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SSESSING\CURT LEBEL\2016 COMMITMENT\vision reports\"/>
    </mc:Choice>
  </mc:AlternateContent>
  <bookViews>
    <workbookView xWindow="0" yWindow="0" windowWidth="28800" windowHeight="12210"/>
  </bookViews>
  <sheets>
    <sheet name="Vision valuation list9.2.2016" sheetId="1" r:id="rId1"/>
  </sheets>
  <calcPr calcId="171027"/>
</workbook>
</file>

<file path=xl/calcChain.xml><?xml version="1.0" encoding="utf-8"?>
<calcChain xmlns="http://schemas.openxmlformats.org/spreadsheetml/2006/main">
  <c r="W3822" i="1" l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7" i="1"/>
  <c r="W2518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7" i="1"/>
  <c r="W2628" i="1"/>
  <c r="W2629" i="1"/>
  <c r="W2630" i="1"/>
  <c r="W2631" i="1"/>
  <c r="W2632" i="1"/>
  <c r="W2633" i="1"/>
  <c r="W2634" i="1"/>
  <c r="W2635" i="1"/>
  <c r="W2636" i="1"/>
  <c r="W2637" i="1"/>
  <c r="W2638" i="1"/>
  <c r="W2639" i="1"/>
  <c r="W2640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70" i="1"/>
  <c r="W2671" i="1"/>
  <c r="W2672" i="1"/>
  <c r="W2673" i="1"/>
  <c r="W2674" i="1"/>
  <c r="W2675" i="1"/>
  <c r="W2676" i="1"/>
  <c r="W2677" i="1"/>
  <c r="W2678" i="1"/>
  <c r="W2679" i="1"/>
  <c r="W2680" i="1"/>
  <c r="W2681" i="1"/>
  <c r="W2682" i="1"/>
  <c r="W2683" i="1"/>
  <c r="W2684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2710" i="1"/>
  <c r="W2711" i="1"/>
  <c r="W2712" i="1"/>
  <c r="W2713" i="1"/>
  <c r="W2714" i="1"/>
  <c r="W2715" i="1"/>
  <c r="W2716" i="1"/>
  <c r="W2717" i="1"/>
  <c r="W2718" i="1"/>
  <c r="W2719" i="1"/>
  <c r="W2720" i="1"/>
  <c r="W2721" i="1"/>
  <c r="W2722" i="1"/>
  <c r="W2723" i="1"/>
  <c r="W2724" i="1"/>
  <c r="W2725" i="1"/>
  <c r="W2726" i="1"/>
  <c r="W2727" i="1"/>
  <c r="W2728" i="1"/>
  <c r="W2729" i="1"/>
  <c r="W2730" i="1"/>
  <c r="W2731" i="1"/>
  <c r="W2732" i="1"/>
  <c r="W2733" i="1"/>
  <c r="W2734" i="1"/>
  <c r="W2735" i="1"/>
  <c r="W2736" i="1"/>
  <c r="W2737" i="1"/>
  <c r="W2738" i="1"/>
  <c r="W2739" i="1"/>
  <c r="W2740" i="1"/>
  <c r="W2741" i="1"/>
  <c r="W2742" i="1"/>
  <c r="W2743" i="1"/>
  <c r="W2744" i="1"/>
  <c r="W2745" i="1"/>
  <c r="W2746" i="1"/>
  <c r="W2747" i="1"/>
  <c r="W2748" i="1"/>
  <c r="W2749" i="1"/>
  <c r="W2750" i="1"/>
  <c r="W2751" i="1"/>
  <c r="W2752" i="1"/>
  <c r="W2753" i="1"/>
  <c r="W2754" i="1"/>
  <c r="W2755" i="1"/>
  <c r="W2756" i="1"/>
  <c r="W2757" i="1"/>
  <c r="W2758" i="1"/>
  <c r="W2759" i="1"/>
  <c r="W2760" i="1"/>
  <c r="W2761" i="1"/>
  <c r="W2762" i="1"/>
  <c r="W2763" i="1"/>
  <c r="W2764" i="1"/>
  <c r="W2765" i="1"/>
  <c r="W2766" i="1"/>
  <c r="W2767" i="1"/>
  <c r="W2768" i="1"/>
  <c r="W2769" i="1"/>
  <c r="W2770" i="1"/>
  <c r="W2771" i="1"/>
  <c r="W2772" i="1"/>
  <c r="W2773" i="1"/>
  <c r="W2774" i="1"/>
  <c r="W2775" i="1"/>
  <c r="W2776" i="1"/>
  <c r="W2777" i="1"/>
  <c r="W2778" i="1"/>
  <c r="W2779" i="1"/>
  <c r="W2780" i="1"/>
  <c r="W2781" i="1"/>
  <c r="W2782" i="1"/>
  <c r="W2783" i="1"/>
  <c r="W2784" i="1"/>
  <c r="W2785" i="1"/>
  <c r="W2786" i="1"/>
  <c r="W2787" i="1"/>
  <c r="W2788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1" i="1"/>
  <c r="W2802" i="1"/>
  <c r="W2803" i="1"/>
  <c r="W2804" i="1"/>
  <c r="W2805" i="1"/>
  <c r="W2806" i="1"/>
  <c r="W2807" i="1"/>
  <c r="W2808" i="1"/>
  <c r="W2809" i="1"/>
  <c r="W2810" i="1"/>
  <c r="W2811" i="1"/>
  <c r="W2812" i="1"/>
  <c r="W2813" i="1"/>
  <c r="W2814" i="1"/>
  <c r="W2815" i="1"/>
  <c r="W2816" i="1"/>
  <c r="W2817" i="1"/>
  <c r="W2818" i="1"/>
  <c r="W2819" i="1"/>
  <c r="W2820" i="1"/>
  <c r="W2821" i="1"/>
  <c r="W2822" i="1"/>
  <c r="W2823" i="1"/>
  <c r="W2824" i="1"/>
  <c r="W2825" i="1"/>
  <c r="W2826" i="1"/>
  <c r="W2827" i="1"/>
  <c r="W2828" i="1"/>
  <c r="W2829" i="1"/>
  <c r="W2830" i="1"/>
  <c r="W2831" i="1"/>
  <c r="W2832" i="1"/>
  <c r="W2833" i="1"/>
  <c r="W2834" i="1"/>
  <c r="W2835" i="1"/>
  <c r="W2836" i="1"/>
  <c r="W2837" i="1"/>
  <c r="W2838" i="1"/>
  <c r="W2839" i="1"/>
  <c r="W2840" i="1"/>
  <c r="W2841" i="1"/>
  <c r="W2842" i="1"/>
  <c r="W2843" i="1"/>
  <c r="W2844" i="1"/>
  <c r="W2845" i="1"/>
  <c r="W2846" i="1"/>
  <c r="W2847" i="1"/>
  <c r="W2848" i="1"/>
  <c r="W2849" i="1"/>
  <c r="W2850" i="1"/>
  <c r="W2851" i="1"/>
  <c r="W2852" i="1"/>
  <c r="W2853" i="1"/>
  <c r="W2854" i="1"/>
  <c r="W2855" i="1"/>
  <c r="W2856" i="1"/>
  <c r="W2857" i="1"/>
  <c r="W2858" i="1"/>
  <c r="W2859" i="1"/>
  <c r="W2860" i="1"/>
  <c r="W2861" i="1"/>
  <c r="W2862" i="1"/>
  <c r="W2863" i="1"/>
  <c r="W2864" i="1"/>
  <c r="W2865" i="1"/>
  <c r="W2866" i="1"/>
  <c r="W2867" i="1"/>
  <c r="W2868" i="1"/>
  <c r="W2869" i="1"/>
  <c r="W2870" i="1"/>
  <c r="W2871" i="1"/>
  <c r="W2872" i="1"/>
  <c r="W2873" i="1"/>
  <c r="W2874" i="1"/>
  <c r="W2875" i="1"/>
  <c r="W2876" i="1"/>
  <c r="W2877" i="1"/>
  <c r="W2878" i="1"/>
  <c r="W2879" i="1"/>
  <c r="W2880" i="1"/>
  <c r="W2881" i="1"/>
  <c r="W2882" i="1"/>
  <c r="W2883" i="1"/>
  <c r="W2884" i="1"/>
  <c r="W2885" i="1"/>
  <c r="W2886" i="1"/>
  <c r="W2887" i="1"/>
  <c r="W2888" i="1"/>
  <c r="W2889" i="1"/>
  <c r="W2890" i="1"/>
  <c r="W2891" i="1"/>
  <c r="W2892" i="1"/>
  <c r="W2893" i="1"/>
  <c r="W2894" i="1"/>
  <c r="W2895" i="1"/>
  <c r="W2896" i="1"/>
  <c r="W2897" i="1"/>
  <c r="W2898" i="1"/>
  <c r="W2899" i="1"/>
  <c r="W2900" i="1"/>
  <c r="W2901" i="1"/>
  <c r="W2902" i="1"/>
  <c r="W2903" i="1"/>
  <c r="W2904" i="1"/>
  <c r="W2905" i="1"/>
  <c r="W2906" i="1"/>
  <c r="W2907" i="1"/>
  <c r="W2908" i="1"/>
  <c r="W2909" i="1"/>
  <c r="W2910" i="1"/>
  <c r="W2911" i="1"/>
  <c r="W2912" i="1"/>
  <c r="W2913" i="1"/>
  <c r="W2914" i="1"/>
  <c r="W2915" i="1"/>
  <c r="W2916" i="1"/>
  <c r="W2917" i="1"/>
  <c r="W2918" i="1"/>
  <c r="W2919" i="1"/>
  <c r="W2920" i="1"/>
  <c r="W2921" i="1"/>
  <c r="W2922" i="1"/>
  <c r="W2923" i="1"/>
  <c r="W2924" i="1"/>
  <c r="W2925" i="1"/>
  <c r="W2926" i="1"/>
  <c r="W2927" i="1"/>
  <c r="W2928" i="1"/>
  <c r="W2929" i="1"/>
  <c r="W2930" i="1"/>
  <c r="W2931" i="1"/>
  <c r="W2932" i="1"/>
  <c r="W2933" i="1"/>
  <c r="W2934" i="1"/>
  <c r="W2935" i="1"/>
  <c r="W2936" i="1"/>
  <c r="W2937" i="1"/>
  <c r="W2938" i="1"/>
  <c r="W2939" i="1"/>
  <c r="W2940" i="1"/>
  <c r="W2941" i="1"/>
  <c r="W2942" i="1"/>
  <c r="W2943" i="1"/>
  <c r="W2944" i="1"/>
  <c r="W2945" i="1"/>
  <c r="W2946" i="1"/>
  <c r="W2947" i="1"/>
  <c r="W2948" i="1"/>
  <c r="W2949" i="1"/>
  <c r="W2950" i="1"/>
  <c r="W2951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4" i="1"/>
  <c r="W2965" i="1"/>
  <c r="W2966" i="1"/>
  <c r="W2967" i="1"/>
  <c r="W2968" i="1"/>
  <c r="W2969" i="1"/>
  <c r="W2970" i="1"/>
  <c r="W2971" i="1"/>
  <c r="W2972" i="1"/>
  <c r="W2973" i="1"/>
  <c r="W2974" i="1"/>
  <c r="W2975" i="1"/>
  <c r="W2976" i="1"/>
  <c r="W2977" i="1"/>
  <c r="W2978" i="1"/>
  <c r="W2979" i="1"/>
  <c r="W2980" i="1"/>
  <c r="W2981" i="1"/>
  <c r="W2982" i="1"/>
  <c r="W2983" i="1"/>
  <c r="W2984" i="1"/>
  <c r="W2985" i="1"/>
  <c r="W2986" i="1"/>
  <c r="W2987" i="1"/>
  <c r="W2988" i="1"/>
  <c r="W2989" i="1"/>
  <c r="W2990" i="1"/>
  <c r="W2991" i="1"/>
  <c r="W2992" i="1"/>
  <c r="W2993" i="1"/>
  <c r="W2994" i="1"/>
  <c r="W2995" i="1"/>
  <c r="W2996" i="1"/>
  <c r="W2997" i="1"/>
  <c r="W2998" i="1"/>
  <c r="W2999" i="1"/>
  <c r="W3000" i="1"/>
  <c r="W3001" i="1"/>
  <c r="W3002" i="1"/>
  <c r="W3003" i="1"/>
  <c r="W3004" i="1"/>
  <c r="W3005" i="1"/>
  <c r="W3006" i="1"/>
  <c r="W3007" i="1"/>
  <c r="W3008" i="1"/>
  <c r="W3009" i="1"/>
  <c r="W3010" i="1"/>
  <c r="W3011" i="1"/>
  <c r="W3012" i="1"/>
  <c r="W3013" i="1"/>
  <c r="W3014" i="1"/>
  <c r="W3015" i="1"/>
  <c r="W3016" i="1"/>
  <c r="W3017" i="1"/>
  <c r="W3018" i="1"/>
  <c r="W3019" i="1"/>
  <c r="W3020" i="1"/>
  <c r="W3021" i="1"/>
  <c r="W3022" i="1"/>
  <c r="W3023" i="1"/>
  <c r="W3024" i="1"/>
  <c r="W3025" i="1"/>
  <c r="W3026" i="1"/>
  <c r="W3027" i="1"/>
  <c r="W3028" i="1"/>
  <c r="W3029" i="1"/>
  <c r="W3030" i="1"/>
  <c r="W3031" i="1"/>
  <c r="W3032" i="1"/>
  <c r="W3033" i="1"/>
  <c r="W3034" i="1"/>
  <c r="W3035" i="1"/>
  <c r="W3036" i="1"/>
  <c r="W3037" i="1"/>
  <c r="W3038" i="1"/>
  <c r="W3039" i="1"/>
  <c r="W3040" i="1"/>
  <c r="W3041" i="1"/>
  <c r="W3042" i="1"/>
  <c r="W3043" i="1"/>
  <c r="W3044" i="1"/>
  <c r="W3045" i="1"/>
  <c r="W3046" i="1"/>
  <c r="W3047" i="1"/>
  <c r="W3048" i="1"/>
  <c r="W3049" i="1"/>
  <c r="W3050" i="1"/>
  <c r="W3051" i="1"/>
  <c r="W3052" i="1"/>
  <c r="W3053" i="1"/>
  <c r="W3054" i="1"/>
  <c r="W3055" i="1"/>
  <c r="W3056" i="1"/>
  <c r="W3057" i="1"/>
  <c r="W3058" i="1"/>
  <c r="W3059" i="1"/>
  <c r="W3060" i="1"/>
  <c r="W3061" i="1"/>
  <c r="W3062" i="1"/>
  <c r="W3063" i="1"/>
  <c r="W3064" i="1"/>
  <c r="W3065" i="1"/>
  <c r="W3066" i="1"/>
  <c r="W3067" i="1"/>
  <c r="W3068" i="1"/>
  <c r="W3069" i="1"/>
  <c r="W3070" i="1"/>
  <c r="W3071" i="1"/>
  <c r="W3072" i="1"/>
  <c r="W3073" i="1"/>
  <c r="W3074" i="1"/>
  <c r="W3075" i="1"/>
  <c r="W3076" i="1"/>
  <c r="W3077" i="1"/>
  <c r="W3078" i="1"/>
  <c r="W3079" i="1"/>
  <c r="W3080" i="1"/>
  <c r="W3081" i="1"/>
  <c r="W3082" i="1"/>
  <c r="W3083" i="1"/>
  <c r="W3084" i="1"/>
  <c r="W3085" i="1"/>
  <c r="W3086" i="1"/>
  <c r="W3087" i="1"/>
  <c r="W3088" i="1"/>
  <c r="W3089" i="1"/>
  <c r="W3090" i="1"/>
  <c r="W3091" i="1"/>
  <c r="W3092" i="1"/>
  <c r="W3093" i="1"/>
  <c r="W3094" i="1"/>
  <c r="W3095" i="1"/>
  <c r="W3096" i="1"/>
  <c r="W3097" i="1"/>
  <c r="W3098" i="1"/>
  <c r="W3099" i="1"/>
  <c r="W3100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113" i="1"/>
  <c r="W3114" i="1"/>
  <c r="W3115" i="1"/>
  <c r="W3116" i="1"/>
  <c r="W3117" i="1"/>
  <c r="W3118" i="1"/>
  <c r="W3119" i="1"/>
  <c r="W3120" i="1"/>
  <c r="W3121" i="1"/>
  <c r="W3122" i="1"/>
  <c r="W3123" i="1"/>
  <c r="W3124" i="1"/>
  <c r="W3125" i="1"/>
  <c r="W3126" i="1"/>
  <c r="W3127" i="1"/>
  <c r="W3128" i="1"/>
  <c r="W3129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46" i="1"/>
  <c r="W3147" i="1"/>
  <c r="W3148" i="1"/>
  <c r="W3149" i="1"/>
  <c r="W3150" i="1"/>
  <c r="W3151" i="1"/>
  <c r="W3152" i="1"/>
  <c r="W3153" i="1"/>
  <c r="W3154" i="1"/>
  <c r="W3155" i="1"/>
  <c r="W3156" i="1"/>
  <c r="W3157" i="1"/>
  <c r="W3158" i="1"/>
  <c r="W3159" i="1"/>
  <c r="W3160" i="1"/>
  <c r="W3161" i="1"/>
  <c r="W3162" i="1"/>
  <c r="W3163" i="1"/>
  <c r="W3164" i="1"/>
  <c r="W3165" i="1"/>
  <c r="W3166" i="1"/>
  <c r="W3167" i="1"/>
  <c r="W3168" i="1"/>
  <c r="W3169" i="1"/>
  <c r="W3170" i="1"/>
  <c r="W3171" i="1"/>
  <c r="W3172" i="1"/>
  <c r="W3173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3189" i="1"/>
  <c r="W3190" i="1"/>
  <c r="W3191" i="1"/>
  <c r="W3192" i="1"/>
  <c r="W3193" i="1"/>
  <c r="W3194" i="1"/>
  <c r="W3195" i="1"/>
  <c r="W3196" i="1"/>
  <c r="W3197" i="1"/>
  <c r="W3198" i="1"/>
  <c r="W3199" i="1"/>
  <c r="W3200" i="1"/>
  <c r="W3201" i="1"/>
  <c r="W3202" i="1"/>
  <c r="W3203" i="1"/>
  <c r="W3204" i="1"/>
  <c r="W3205" i="1"/>
  <c r="W3206" i="1"/>
  <c r="W3207" i="1"/>
  <c r="W3208" i="1"/>
  <c r="W3209" i="1"/>
  <c r="W3210" i="1"/>
  <c r="W3211" i="1"/>
  <c r="W3212" i="1"/>
  <c r="W3213" i="1"/>
  <c r="W3214" i="1"/>
  <c r="W3215" i="1"/>
  <c r="W3216" i="1"/>
  <c r="W3217" i="1"/>
  <c r="W3218" i="1"/>
  <c r="W3219" i="1"/>
  <c r="W3220" i="1"/>
  <c r="W3221" i="1"/>
  <c r="W3222" i="1"/>
  <c r="W3223" i="1"/>
  <c r="W3224" i="1"/>
  <c r="W3225" i="1"/>
  <c r="W3226" i="1"/>
  <c r="W3227" i="1"/>
  <c r="W3228" i="1"/>
  <c r="W3229" i="1"/>
  <c r="W3230" i="1"/>
  <c r="W3231" i="1"/>
  <c r="W3232" i="1"/>
  <c r="W3233" i="1"/>
  <c r="W3234" i="1"/>
  <c r="W3235" i="1"/>
  <c r="W3236" i="1"/>
  <c r="W3237" i="1"/>
  <c r="W3238" i="1"/>
  <c r="W3239" i="1"/>
  <c r="W3240" i="1"/>
  <c r="W3241" i="1"/>
  <c r="W3242" i="1"/>
  <c r="W3243" i="1"/>
  <c r="W3244" i="1"/>
  <c r="W3245" i="1"/>
  <c r="W3246" i="1"/>
  <c r="W3247" i="1"/>
  <c r="W3248" i="1"/>
  <c r="W3249" i="1"/>
  <c r="W3250" i="1"/>
  <c r="W3251" i="1"/>
  <c r="W3252" i="1"/>
  <c r="W3253" i="1"/>
  <c r="W3254" i="1"/>
  <c r="W3255" i="1"/>
  <c r="W3256" i="1"/>
  <c r="W3257" i="1"/>
  <c r="W3258" i="1"/>
  <c r="W3259" i="1"/>
  <c r="W3260" i="1"/>
  <c r="W3261" i="1"/>
  <c r="W3262" i="1"/>
  <c r="W3263" i="1"/>
  <c r="W3264" i="1"/>
  <c r="W3265" i="1"/>
  <c r="W3266" i="1"/>
  <c r="W3267" i="1"/>
  <c r="W3268" i="1"/>
  <c r="W3269" i="1"/>
  <c r="W3270" i="1"/>
  <c r="W3271" i="1"/>
  <c r="W3272" i="1"/>
  <c r="W3273" i="1"/>
  <c r="W3274" i="1"/>
  <c r="W3275" i="1"/>
  <c r="W3276" i="1"/>
  <c r="W3277" i="1"/>
  <c r="W3278" i="1"/>
  <c r="W3279" i="1"/>
  <c r="W3280" i="1"/>
  <c r="W3281" i="1"/>
  <c r="W3282" i="1"/>
  <c r="W3283" i="1"/>
  <c r="W3284" i="1"/>
  <c r="W3285" i="1"/>
  <c r="W3286" i="1"/>
  <c r="W3287" i="1"/>
  <c r="W3288" i="1"/>
  <c r="W3289" i="1"/>
  <c r="W3290" i="1"/>
  <c r="W3291" i="1"/>
  <c r="W3292" i="1"/>
  <c r="W3293" i="1"/>
  <c r="W3294" i="1"/>
  <c r="W3295" i="1"/>
  <c r="W3296" i="1"/>
  <c r="W3297" i="1"/>
  <c r="W3298" i="1"/>
  <c r="W3299" i="1"/>
  <c r="W3300" i="1"/>
  <c r="W3301" i="1"/>
  <c r="W3302" i="1"/>
  <c r="W3303" i="1"/>
  <c r="W3304" i="1"/>
  <c r="W3305" i="1"/>
  <c r="W3306" i="1"/>
  <c r="W3307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24" i="1"/>
  <c r="W3325" i="1"/>
  <c r="W3326" i="1"/>
  <c r="W3327" i="1"/>
  <c r="W3328" i="1"/>
  <c r="W3329" i="1"/>
  <c r="W3330" i="1"/>
  <c r="W3331" i="1"/>
  <c r="W3332" i="1"/>
  <c r="W3333" i="1"/>
  <c r="W3334" i="1"/>
  <c r="W3335" i="1"/>
  <c r="W3336" i="1"/>
  <c r="W3337" i="1"/>
  <c r="W3338" i="1"/>
  <c r="W3339" i="1"/>
  <c r="W3340" i="1"/>
  <c r="W3341" i="1"/>
  <c r="W3342" i="1"/>
  <c r="W3343" i="1"/>
  <c r="W3344" i="1"/>
  <c r="W3345" i="1"/>
  <c r="W3346" i="1"/>
  <c r="W3347" i="1"/>
  <c r="W3348" i="1"/>
  <c r="W3349" i="1"/>
  <c r="W3350" i="1"/>
  <c r="W3351" i="1"/>
  <c r="W3352" i="1"/>
  <c r="W3353" i="1"/>
  <c r="W3354" i="1"/>
  <c r="W3355" i="1"/>
  <c r="W3356" i="1"/>
  <c r="W3357" i="1"/>
  <c r="W3358" i="1"/>
  <c r="W3359" i="1"/>
  <c r="W3360" i="1"/>
  <c r="W3361" i="1"/>
  <c r="W3362" i="1"/>
  <c r="W3363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388" i="1"/>
  <c r="W3389" i="1"/>
  <c r="W3390" i="1"/>
  <c r="W3391" i="1"/>
  <c r="W3392" i="1"/>
  <c r="W3393" i="1"/>
  <c r="W3394" i="1"/>
  <c r="W3395" i="1"/>
  <c r="W3396" i="1"/>
  <c r="W3397" i="1"/>
  <c r="W3398" i="1"/>
  <c r="W3399" i="1"/>
  <c r="W3400" i="1"/>
  <c r="W3401" i="1"/>
  <c r="W3402" i="1"/>
  <c r="W3403" i="1"/>
  <c r="W3404" i="1"/>
  <c r="W3405" i="1"/>
  <c r="W3406" i="1"/>
  <c r="W3407" i="1"/>
  <c r="W3408" i="1"/>
  <c r="W3409" i="1"/>
  <c r="W3410" i="1"/>
  <c r="W3411" i="1"/>
  <c r="W3412" i="1"/>
  <c r="W3413" i="1"/>
  <c r="W3414" i="1"/>
  <c r="W3415" i="1"/>
  <c r="W3416" i="1"/>
  <c r="W3417" i="1"/>
  <c r="W3418" i="1"/>
  <c r="W3419" i="1"/>
  <c r="W3420" i="1"/>
  <c r="W3421" i="1"/>
  <c r="W3422" i="1"/>
  <c r="W3423" i="1"/>
  <c r="W3424" i="1"/>
  <c r="W3425" i="1"/>
  <c r="W3426" i="1"/>
  <c r="W3427" i="1"/>
  <c r="W3428" i="1"/>
  <c r="W3429" i="1"/>
  <c r="W3430" i="1"/>
  <c r="W3431" i="1"/>
  <c r="W3432" i="1"/>
  <c r="W3433" i="1"/>
  <c r="W3434" i="1"/>
  <c r="W3435" i="1"/>
  <c r="W3436" i="1"/>
  <c r="W3437" i="1"/>
  <c r="W3438" i="1"/>
  <c r="W3439" i="1"/>
  <c r="W3440" i="1"/>
  <c r="W3441" i="1"/>
  <c r="W3442" i="1"/>
  <c r="W3443" i="1"/>
  <c r="W3444" i="1"/>
  <c r="W3445" i="1"/>
  <c r="W3446" i="1"/>
  <c r="W3447" i="1"/>
  <c r="W3448" i="1"/>
  <c r="W3449" i="1"/>
  <c r="W3450" i="1"/>
  <c r="W3451" i="1"/>
  <c r="W3452" i="1"/>
  <c r="W3453" i="1"/>
  <c r="W3454" i="1"/>
  <c r="W3455" i="1"/>
  <c r="W3456" i="1"/>
  <c r="W3457" i="1"/>
  <c r="W3458" i="1"/>
  <c r="W3459" i="1"/>
  <c r="W3460" i="1"/>
  <c r="W3461" i="1"/>
  <c r="W3462" i="1"/>
  <c r="W3463" i="1"/>
  <c r="W3464" i="1"/>
  <c r="W3465" i="1"/>
  <c r="W3466" i="1"/>
  <c r="W3467" i="1"/>
  <c r="W3468" i="1"/>
  <c r="W3469" i="1"/>
  <c r="W3470" i="1"/>
  <c r="W3471" i="1"/>
  <c r="W3472" i="1"/>
  <c r="W3473" i="1"/>
  <c r="W3474" i="1"/>
  <c r="W3475" i="1"/>
  <c r="W3476" i="1"/>
  <c r="W3477" i="1"/>
  <c r="W3478" i="1"/>
  <c r="W3479" i="1"/>
  <c r="W3480" i="1"/>
  <c r="W3481" i="1"/>
  <c r="W3482" i="1"/>
  <c r="W3483" i="1"/>
  <c r="W3484" i="1"/>
  <c r="W3485" i="1"/>
  <c r="W3486" i="1"/>
  <c r="W3487" i="1"/>
  <c r="W3488" i="1"/>
  <c r="W3489" i="1"/>
  <c r="W3490" i="1"/>
  <c r="W3491" i="1"/>
  <c r="W3492" i="1"/>
  <c r="W3493" i="1"/>
  <c r="W3494" i="1"/>
  <c r="W3495" i="1"/>
  <c r="W3496" i="1"/>
  <c r="W3497" i="1"/>
  <c r="W3498" i="1"/>
  <c r="W3499" i="1"/>
  <c r="W3500" i="1"/>
  <c r="W3501" i="1"/>
  <c r="W3502" i="1"/>
  <c r="W3503" i="1"/>
  <c r="W3504" i="1"/>
  <c r="W3505" i="1"/>
  <c r="W3506" i="1"/>
  <c r="W3507" i="1"/>
  <c r="W3508" i="1"/>
  <c r="W3509" i="1"/>
  <c r="W3510" i="1"/>
  <c r="W3511" i="1"/>
  <c r="W3512" i="1"/>
  <c r="W3513" i="1"/>
  <c r="W3514" i="1"/>
  <c r="W3515" i="1"/>
  <c r="W3516" i="1"/>
  <c r="W3517" i="1"/>
  <c r="W3518" i="1"/>
  <c r="W3519" i="1"/>
  <c r="W3520" i="1"/>
  <c r="W3521" i="1"/>
  <c r="W3522" i="1"/>
  <c r="W3523" i="1"/>
  <c r="W3524" i="1"/>
  <c r="W3525" i="1"/>
  <c r="W3526" i="1"/>
  <c r="W3527" i="1"/>
  <c r="W3528" i="1"/>
  <c r="W3529" i="1"/>
  <c r="W3530" i="1"/>
  <c r="W3531" i="1"/>
  <c r="W3532" i="1"/>
  <c r="W3533" i="1"/>
  <c r="W3534" i="1"/>
  <c r="W3535" i="1"/>
  <c r="W3536" i="1"/>
  <c r="W3537" i="1"/>
  <c r="W3538" i="1"/>
  <c r="W3539" i="1"/>
  <c r="W3540" i="1"/>
  <c r="W3541" i="1"/>
  <c r="W3542" i="1"/>
  <c r="W3543" i="1"/>
  <c r="W3544" i="1"/>
  <c r="W3545" i="1"/>
  <c r="W3546" i="1"/>
  <c r="W3547" i="1"/>
  <c r="W3548" i="1"/>
  <c r="W3549" i="1"/>
  <c r="W3550" i="1"/>
  <c r="W3551" i="1"/>
  <c r="W3552" i="1"/>
  <c r="W3553" i="1"/>
  <c r="W3554" i="1"/>
  <c r="W3555" i="1"/>
  <c r="W3556" i="1"/>
  <c r="W3557" i="1"/>
  <c r="W3558" i="1"/>
  <c r="W3559" i="1"/>
  <c r="W3560" i="1"/>
  <c r="W3561" i="1"/>
  <c r="W3562" i="1"/>
  <c r="W3563" i="1"/>
  <c r="W3564" i="1"/>
  <c r="W3565" i="1"/>
  <c r="W3566" i="1"/>
  <c r="W3567" i="1"/>
  <c r="W3568" i="1"/>
  <c r="W3569" i="1"/>
  <c r="W3570" i="1"/>
  <c r="W3571" i="1"/>
  <c r="W3572" i="1"/>
  <c r="W3573" i="1"/>
  <c r="W3574" i="1"/>
  <c r="W3575" i="1"/>
  <c r="W3576" i="1"/>
  <c r="W3577" i="1"/>
  <c r="W3578" i="1"/>
  <c r="W3579" i="1"/>
  <c r="W3580" i="1"/>
  <c r="W3581" i="1"/>
  <c r="W3582" i="1"/>
  <c r="W3583" i="1"/>
  <c r="W3584" i="1"/>
  <c r="W3585" i="1"/>
  <c r="W3586" i="1"/>
  <c r="W3587" i="1"/>
  <c r="W3588" i="1"/>
  <c r="W3589" i="1"/>
  <c r="W3590" i="1"/>
  <c r="W3591" i="1"/>
  <c r="W3592" i="1"/>
  <c r="W3593" i="1"/>
  <c r="W3594" i="1"/>
  <c r="W3595" i="1"/>
  <c r="W3596" i="1"/>
  <c r="W3597" i="1"/>
  <c r="W3598" i="1"/>
  <c r="W3599" i="1"/>
  <c r="W3600" i="1"/>
  <c r="W3601" i="1"/>
  <c r="W3602" i="1"/>
  <c r="W3603" i="1"/>
  <c r="W3604" i="1"/>
  <c r="W3605" i="1"/>
  <c r="W3606" i="1"/>
  <c r="W3607" i="1"/>
  <c r="W3608" i="1"/>
  <c r="W3609" i="1"/>
  <c r="W3610" i="1"/>
  <c r="W3611" i="1"/>
  <c r="W3612" i="1"/>
  <c r="W3613" i="1"/>
  <c r="W3614" i="1"/>
  <c r="W3615" i="1"/>
  <c r="W3616" i="1"/>
  <c r="W3617" i="1"/>
  <c r="W3618" i="1"/>
  <c r="W3619" i="1"/>
  <c r="W3620" i="1"/>
  <c r="W3621" i="1"/>
  <c r="W3622" i="1"/>
  <c r="W3623" i="1"/>
  <c r="W3624" i="1"/>
  <c r="W3625" i="1"/>
  <c r="W3626" i="1"/>
  <c r="W3627" i="1"/>
  <c r="W3628" i="1"/>
  <c r="W3629" i="1"/>
  <c r="W3630" i="1"/>
  <c r="W3631" i="1"/>
  <c r="W3632" i="1"/>
  <c r="W3633" i="1"/>
  <c r="W3634" i="1"/>
  <c r="W3635" i="1"/>
  <c r="W3636" i="1"/>
  <c r="W3637" i="1"/>
  <c r="W3638" i="1"/>
  <c r="W3639" i="1"/>
  <c r="W3640" i="1"/>
  <c r="W3641" i="1"/>
  <c r="W3642" i="1"/>
  <c r="W3643" i="1"/>
  <c r="W3644" i="1"/>
  <c r="W3645" i="1"/>
  <c r="W3646" i="1"/>
  <c r="W3647" i="1"/>
  <c r="W3648" i="1"/>
  <c r="W3649" i="1"/>
  <c r="W3650" i="1"/>
  <c r="W3651" i="1"/>
  <c r="W3652" i="1"/>
  <c r="W3653" i="1"/>
  <c r="W3654" i="1"/>
  <c r="W3655" i="1"/>
  <c r="W3656" i="1"/>
  <c r="W3657" i="1"/>
  <c r="W3658" i="1"/>
  <c r="W3659" i="1"/>
  <c r="W3660" i="1"/>
  <c r="W3661" i="1"/>
  <c r="W3662" i="1"/>
  <c r="W3663" i="1"/>
  <c r="W3664" i="1"/>
  <c r="W3665" i="1"/>
  <c r="W3666" i="1"/>
  <c r="W3667" i="1"/>
  <c r="W3668" i="1"/>
  <c r="W3669" i="1"/>
  <c r="W3670" i="1"/>
  <c r="W3671" i="1"/>
  <c r="W3672" i="1"/>
  <c r="W3673" i="1"/>
  <c r="W3674" i="1"/>
  <c r="W3675" i="1"/>
  <c r="W3676" i="1"/>
  <c r="W3677" i="1"/>
  <c r="W3678" i="1"/>
  <c r="W3679" i="1"/>
  <c r="W3680" i="1"/>
  <c r="W3681" i="1"/>
  <c r="W3682" i="1"/>
  <c r="W3683" i="1"/>
  <c r="W3684" i="1"/>
  <c r="W3685" i="1"/>
  <c r="W3686" i="1"/>
  <c r="W3687" i="1"/>
  <c r="W3688" i="1"/>
  <c r="W3689" i="1"/>
  <c r="W3690" i="1"/>
  <c r="W3691" i="1"/>
  <c r="W3692" i="1"/>
  <c r="W3693" i="1"/>
  <c r="W3694" i="1"/>
  <c r="W3695" i="1"/>
  <c r="W3696" i="1"/>
  <c r="W3697" i="1"/>
  <c r="W3698" i="1"/>
  <c r="W3699" i="1"/>
  <c r="W3700" i="1"/>
  <c r="W3701" i="1"/>
  <c r="W3702" i="1"/>
  <c r="W3703" i="1"/>
  <c r="W3704" i="1"/>
  <c r="W3705" i="1"/>
  <c r="W3706" i="1"/>
  <c r="W3707" i="1"/>
  <c r="W3708" i="1"/>
  <c r="W3709" i="1"/>
  <c r="W3710" i="1"/>
  <c r="W3711" i="1"/>
  <c r="W3712" i="1"/>
  <c r="W3713" i="1"/>
  <c r="W3714" i="1"/>
  <c r="W3715" i="1"/>
  <c r="W3716" i="1"/>
  <c r="W3717" i="1"/>
  <c r="W3718" i="1"/>
  <c r="W3719" i="1"/>
  <c r="W3720" i="1"/>
  <c r="W3721" i="1"/>
  <c r="W3722" i="1"/>
  <c r="W3723" i="1"/>
  <c r="W3724" i="1"/>
  <c r="W3725" i="1"/>
  <c r="W3726" i="1"/>
  <c r="W3727" i="1"/>
  <c r="W3728" i="1"/>
  <c r="W3729" i="1"/>
  <c r="W3730" i="1"/>
  <c r="W3731" i="1"/>
  <c r="W3732" i="1"/>
  <c r="W3733" i="1"/>
  <c r="W3734" i="1"/>
  <c r="W3735" i="1"/>
  <c r="W3736" i="1"/>
  <c r="W3737" i="1"/>
  <c r="W3738" i="1"/>
  <c r="W3739" i="1"/>
  <c r="W3740" i="1"/>
  <c r="W3741" i="1"/>
  <c r="W3742" i="1"/>
  <c r="W3743" i="1"/>
  <c r="W3744" i="1"/>
  <c r="W3745" i="1"/>
  <c r="W3746" i="1"/>
  <c r="W3747" i="1"/>
  <c r="W3748" i="1"/>
  <c r="W3749" i="1"/>
  <c r="W3750" i="1"/>
  <c r="W3751" i="1"/>
  <c r="W3752" i="1"/>
  <c r="W3753" i="1"/>
  <c r="W3754" i="1"/>
  <c r="W3755" i="1"/>
  <c r="W3756" i="1"/>
  <c r="W3757" i="1"/>
  <c r="W3758" i="1"/>
  <c r="W3759" i="1"/>
  <c r="W3760" i="1"/>
  <c r="W3761" i="1"/>
  <c r="W3762" i="1"/>
  <c r="W3763" i="1"/>
  <c r="W3764" i="1"/>
  <c r="W3765" i="1"/>
  <c r="W3766" i="1"/>
  <c r="W3767" i="1"/>
  <c r="W3768" i="1"/>
  <c r="W3769" i="1"/>
  <c r="W3770" i="1"/>
  <c r="W3771" i="1"/>
  <c r="W3772" i="1"/>
  <c r="W3773" i="1"/>
  <c r="W3774" i="1"/>
  <c r="W3775" i="1"/>
  <c r="W3776" i="1"/>
  <c r="W3777" i="1"/>
  <c r="W3778" i="1"/>
  <c r="W3779" i="1"/>
  <c r="W3780" i="1"/>
  <c r="W3781" i="1"/>
  <c r="W3782" i="1"/>
  <c r="W3783" i="1"/>
  <c r="W3784" i="1"/>
  <c r="W3785" i="1"/>
  <c r="W3786" i="1"/>
  <c r="W3787" i="1"/>
  <c r="W3788" i="1"/>
  <c r="W3789" i="1"/>
  <c r="W3790" i="1"/>
  <c r="W3791" i="1"/>
  <c r="W3792" i="1"/>
  <c r="W3793" i="1"/>
  <c r="W3794" i="1"/>
  <c r="W3795" i="1"/>
  <c r="W3796" i="1"/>
  <c r="W3797" i="1"/>
  <c r="W3798" i="1"/>
  <c r="W3799" i="1"/>
  <c r="W3800" i="1"/>
  <c r="W3801" i="1"/>
  <c r="W3802" i="1"/>
  <c r="W3803" i="1"/>
  <c r="W3804" i="1"/>
  <c r="W3805" i="1"/>
  <c r="W3806" i="1"/>
  <c r="W3807" i="1"/>
  <c r="W3808" i="1"/>
  <c r="W3809" i="1"/>
  <c r="W3810" i="1"/>
  <c r="W3811" i="1"/>
  <c r="W3812" i="1"/>
  <c r="W3813" i="1"/>
  <c r="W3814" i="1"/>
  <c r="W3815" i="1"/>
  <c r="W3816" i="1"/>
  <c r="W3817" i="1"/>
  <c r="W3818" i="1"/>
  <c r="W3819" i="1"/>
  <c r="W3820" i="1"/>
  <c r="W2" i="1"/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04" i="1"/>
  <c r="V3205" i="1"/>
  <c r="V3206" i="1"/>
  <c r="V3207" i="1"/>
  <c r="V3208" i="1"/>
  <c r="V3209" i="1"/>
  <c r="V3210" i="1"/>
  <c r="V3211" i="1"/>
  <c r="V3212" i="1"/>
  <c r="V3213" i="1"/>
  <c r="V3214" i="1"/>
  <c r="V3215" i="1"/>
  <c r="V3216" i="1"/>
  <c r="V3217" i="1"/>
  <c r="V3218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4" i="1"/>
  <c r="V3325" i="1"/>
  <c r="V3326" i="1"/>
  <c r="V3327" i="1"/>
  <c r="V3328" i="1"/>
  <c r="V3329" i="1"/>
  <c r="V3330" i="1"/>
  <c r="V3331" i="1"/>
  <c r="V3332" i="1"/>
  <c r="V3333" i="1"/>
  <c r="V3334" i="1"/>
  <c r="V3335" i="1"/>
  <c r="V3336" i="1"/>
  <c r="V3337" i="1"/>
  <c r="V3338" i="1"/>
  <c r="V3339" i="1"/>
  <c r="V3340" i="1"/>
  <c r="V3341" i="1"/>
  <c r="V3342" i="1"/>
  <c r="V3343" i="1"/>
  <c r="V3344" i="1"/>
  <c r="V3345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64" i="1"/>
  <c r="V3365" i="1"/>
  <c r="V3366" i="1"/>
  <c r="V3367" i="1"/>
  <c r="V3368" i="1"/>
  <c r="V3369" i="1"/>
  <c r="V3370" i="1"/>
  <c r="V3371" i="1"/>
  <c r="V337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16" i="1"/>
  <c r="V3417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30" i="1"/>
  <c r="V3431" i="1"/>
  <c r="V3432" i="1"/>
  <c r="V3433" i="1"/>
  <c r="V3434" i="1"/>
  <c r="V3435" i="1"/>
  <c r="V3436" i="1"/>
  <c r="V3437" i="1"/>
  <c r="V3438" i="1"/>
  <c r="V3439" i="1"/>
  <c r="V3440" i="1"/>
  <c r="V3441" i="1"/>
  <c r="V3442" i="1"/>
  <c r="V3443" i="1"/>
  <c r="V3444" i="1"/>
  <c r="V3445" i="1"/>
  <c r="V3446" i="1"/>
  <c r="V3447" i="1"/>
  <c r="V3448" i="1"/>
  <c r="V3449" i="1"/>
  <c r="V3450" i="1"/>
  <c r="V3451" i="1"/>
  <c r="V3452" i="1"/>
  <c r="V3453" i="1"/>
  <c r="V3454" i="1"/>
  <c r="V3455" i="1"/>
  <c r="V3456" i="1"/>
  <c r="V3457" i="1"/>
  <c r="V3458" i="1"/>
  <c r="V3459" i="1"/>
  <c r="V3460" i="1"/>
  <c r="V3461" i="1"/>
  <c r="V3462" i="1"/>
  <c r="V3463" i="1"/>
  <c r="V3464" i="1"/>
  <c r="V3465" i="1"/>
  <c r="V3466" i="1"/>
  <c r="V3467" i="1"/>
  <c r="V3468" i="1"/>
  <c r="V3469" i="1"/>
  <c r="V3470" i="1"/>
  <c r="V3471" i="1"/>
  <c r="V3472" i="1"/>
  <c r="V3473" i="1"/>
  <c r="V3474" i="1"/>
  <c r="V3475" i="1"/>
  <c r="V3476" i="1"/>
  <c r="V3477" i="1"/>
  <c r="V3478" i="1"/>
  <c r="V3479" i="1"/>
  <c r="V3480" i="1"/>
  <c r="V3481" i="1"/>
  <c r="V3482" i="1"/>
  <c r="V3483" i="1"/>
  <c r="V3484" i="1"/>
  <c r="V3485" i="1"/>
  <c r="V3486" i="1"/>
  <c r="V3487" i="1"/>
  <c r="V3488" i="1"/>
  <c r="V3489" i="1"/>
  <c r="V3490" i="1"/>
  <c r="V3491" i="1"/>
  <c r="V3492" i="1"/>
  <c r="V3493" i="1"/>
  <c r="V3494" i="1"/>
  <c r="V3495" i="1"/>
  <c r="V3496" i="1"/>
  <c r="V3497" i="1"/>
  <c r="V3498" i="1"/>
  <c r="V3499" i="1"/>
  <c r="V3500" i="1"/>
  <c r="V3501" i="1"/>
  <c r="V3502" i="1"/>
  <c r="V3503" i="1"/>
  <c r="V3504" i="1"/>
  <c r="V3505" i="1"/>
  <c r="V3506" i="1"/>
  <c r="V3507" i="1"/>
  <c r="V3508" i="1"/>
  <c r="V3509" i="1"/>
  <c r="V3510" i="1"/>
  <c r="V3511" i="1"/>
  <c r="V3512" i="1"/>
  <c r="V3513" i="1"/>
  <c r="V3514" i="1"/>
  <c r="V3515" i="1"/>
  <c r="V3516" i="1"/>
  <c r="V3517" i="1"/>
  <c r="V3518" i="1"/>
  <c r="V3519" i="1"/>
  <c r="V3520" i="1"/>
  <c r="V3521" i="1"/>
  <c r="V3522" i="1"/>
  <c r="V3523" i="1"/>
  <c r="V3524" i="1"/>
  <c r="V3525" i="1"/>
  <c r="V3526" i="1"/>
  <c r="V3527" i="1"/>
  <c r="V3528" i="1"/>
  <c r="V3529" i="1"/>
  <c r="V3530" i="1"/>
  <c r="V3531" i="1"/>
  <c r="V3532" i="1"/>
  <c r="V3533" i="1"/>
  <c r="V3534" i="1"/>
  <c r="V3535" i="1"/>
  <c r="V3536" i="1"/>
  <c r="V3537" i="1"/>
  <c r="V3538" i="1"/>
  <c r="V3539" i="1"/>
  <c r="V3540" i="1"/>
  <c r="V3541" i="1"/>
  <c r="V3542" i="1"/>
  <c r="V3543" i="1"/>
  <c r="V3544" i="1"/>
  <c r="V3545" i="1"/>
  <c r="V3546" i="1"/>
  <c r="V3547" i="1"/>
  <c r="V3548" i="1"/>
  <c r="V3549" i="1"/>
  <c r="V3550" i="1"/>
  <c r="V3551" i="1"/>
  <c r="V3552" i="1"/>
  <c r="V3553" i="1"/>
  <c r="V3554" i="1"/>
  <c r="V3555" i="1"/>
  <c r="V3556" i="1"/>
  <c r="V3557" i="1"/>
  <c r="V3558" i="1"/>
  <c r="V3559" i="1"/>
  <c r="V3560" i="1"/>
  <c r="V3561" i="1"/>
  <c r="V3562" i="1"/>
  <c r="V3563" i="1"/>
  <c r="V3564" i="1"/>
  <c r="V3565" i="1"/>
  <c r="V3566" i="1"/>
  <c r="V3567" i="1"/>
  <c r="V3568" i="1"/>
  <c r="V3569" i="1"/>
  <c r="V3570" i="1"/>
  <c r="V3571" i="1"/>
  <c r="V3572" i="1"/>
  <c r="V3573" i="1"/>
  <c r="V3574" i="1"/>
  <c r="V3575" i="1"/>
  <c r="V3576" i="1"/>
  <c r="V3577" i="1"/>
  <c r="V3578" i="1"/>
  <c r="V3579" i="1"/>
  <c r="V3580" i="1"/>
  <c r="V3581" i="1"/>
  <c r="V3582" i="1"/>
  <c r="V3583" i="1"/>
  <c r="V3584" i="1"/>
  <c r="V3585" i="1"/>
  <c r="V3586" i="1"/>
  <c r="V3587" i="1"/>
  <c r="V3588" i="1"/>
  <c r="V3589" i="1"/>
  <c r="V3590" i="1"/>
  <c r="V3591" i="1"/>
  <c r="V3592" i="1"/>
  <c r="V3593" i="1"/>
  <c r="V3594" i="1"/>
  <c r="V3595" i="1"/>
  <c r="V3596" i="1"/>
  <c r="V3597" i="1"/>
  <c r="V3598" i="1"/>
  <c r="V3599" i="1"/>
  <c r="V3600" i="1"/>
  <c r="V3601" i="1"/>
  <c r="V3602" i="1"/>
  <c r="V3603" i="1"/>
  <c r="V3604" i="1"/>
  <c r="V3605" i="1"/>
  <c r="V3606" i="1"/>
  <c r="V3607" i="1"/>
  <c r="V3608" i="1"/>
  <c r="V3609" i="1"/>
  <c r="V3610" i="1"/>
  <c r="V3611" i="1"/>
  <c r="V3612" i="1"/>
  <c r="V3613" i="1"/>
  <c r="V3614" i="1"/>
  <c r="V3615" i="1"/>
  <c r="V3616" i="1"/>
  <c r="V3617" i="1"/>
  <c r="V3618" i="1"/>
  <c r="V3619" i="1"/>
  <c r="V3620" i="1"/>
  <c r="V3621" i="1"/>
  <c r="V3622" i="1"/>
  <c r="V3623" i="1"/>
  <c r="V3624" i="1"/>
  <c r="V3625" i="1"/>
  <c r="V3626" i="1"/>
  <c r="V3627" i="1"/>
  <c r="V3628" i="1"/>
  <c r="V3629" i="1"/>
  <c r="V3630" i="1"/>
  <c r="V3631" i="1"/>
  <c r="V3632" i="1"/>
  <c r="V3633" i="1"/>
  <c r="V3634" i="1"/>
  <c r="V3635" i="1"/>
  <c r="V3636" i="1"/>
  <c r="V3637" i="1"/>
  <c r="V3638" i="1"/>
  <c r="V3639" i="1"/>
  <c r="V3640" i="1"/>
  <c r="V3641" i="1"/>
  <c r="V3642" i="1"/>
  <c r="V3643" i="1"/>
  <c r="V3644" i="1"/>
  <c r="V3645" i="1"/>
  <c r="V3646" i="1"/>
  <c r="V3647" i="1"/>
  <c r="V3648" i="1"/>
  <c r="V3649" i="1"/>
  <c r="V3650" i="1"/>
  <c r="V3651" i="1"/>
  <c r="V3652" i="1"/>
  <c r="V3653" i="1"/>
  <c r="V3654" i="1"/>
  <c r="V3655" i="1"/>
  <c r="V3656" i="1"/>
  <c r="V3657" i="1"/>
  <c r="V3658" i="1"/>
  <c r="V3659" i="1"/>
  <c r="V3660" i="1"/>
  <c r="V3661" i="1"/>
  <c r="V3662" i="1"/>
  <c r="V3663" i="1"/>
  <c r="V3664" i="1"/>
  <c r="V3665" i="1"/>
  <c r="V3666" i="1"/>
  <c r="V3667" i="1"/>
  <c r="V3668" i="1"/>
  <c r="V3669" i="1"/>
  <c r="V3670" i="1"/>
  <c r="V3671" i="1"/>
  <c r="V3672" i="1"/>
  <c r="V3673" i="1"/>
  <c r="V3674" i="1"/>
  <c r="V3675" i="1"/>
  <c r="V3676" i="1"/>
  <c r="V3677" i="1"/>
  <c r="V3678" i="1"/>
  <c r="V3679" i="1"/>
  <c r="V3680" i="1"/>
  <c r="V3681" i="1"/>
  <c r="V3682" i="1"/>
  <c r="V3683" i="1"/>
  <c r="V3684" i="1"/>
  <c r="V3685" i="1"/>
  <c r="V3686" i="1"/>
  <c r="V3687" i="1"/>
  <c r="V3688" i="1"/>
  <c r="V3689" i="1"/>
  <c r="V3690" i="1"/>
  <c r="V3691" i="1"/>
  <c r="V3692" i="1"/>
  <c r="V3693" i="1"/>
  <c r="V3694" i="1"/>
  <c r="V3695" i="1"/>
  <c r="V3696" i="1"/>
  <c r="V3697" i="1"/>
  <c r="V3698" i="1"/>
  <c r="V3699" i="1"/>
  <c r="V3700" i="1"/>
  <c r="V3701" i="1"/>
  <c r="V3702" i="1"/>
  <c r="V3703" i="1"/>
  <c r="V3704" i="1"/>
  <c r="V3705" i="1"/>
  <c r="V3706" i="1"/>
  <c r="V3707" i="1"/>
  <c r="V3708" i="1"/>
  <c r="V3709" i="1"/>
  <c r="V3710" i="1"/>
  <c r="V3711" i="1"/>
  <c r="V3712" i="1"/>
  <c r="V3713" i="1"/>
  <c r="V3714" i="1"/>
  <c r="V3715" i="1"/>
  <c r="V3716" i="1"/>
  <c r="V3717" i="1"/>
  <c r="V3718" i="1"/>
  <c r="V3719" i="1"/>
  <c r="V3720" i="1"/>
  <c r="V3721" i="1"/>
  <c r="V3722" i="1"/>
  <c r="V3723" i="1"/>
  <c r="V3724" i="1"/>
  <c r="V3725" i="1"/>
  <c r="V3726" i="1"/>
  <c r="V3727" i="1"/>
  <c r="V3728" i="1"/>
  <c r="V3729" i="1"/>
  <c r="V3730" i="1"/>
  <c r="V3731" i="1"/>
  <c r="V3732" i="1"/>
  <c r="V3733" i="1"/>
  <c r="V3734" i="1"/>
  <c r="V3735" i="1"/>
  <c r="V3736" i="1"/>
  <c r="V3737" i="1"/>
  <c r="V3738" i="1"/>
  <c r="V3739" i="1"/>
  <c r="V3740" i="1"/>
  <c r="V3741" i="1"/>
  <c r="V3742" i="1"/>
  <c r="V3743" i="1"/>
  <c r="V3744" i="1"/>
  <c r="V3745" i="1"/>
  <c r="V3746" i="1"/>
  <c r="V3747" i="1"/>
  <c r="V3748" i="1"/>
  <c r="V3749" i="1"/>
  <c r="V3750" i="1"/>
  <c r="V3751" i="1"/>
  <c r="V3752" i="1"/>
  <c r="V3753" i="1"/>
  <c r="V3754" i="1"/>
  <c r="V3755" i="1"/>
  <c r="V3756" i="1"/>
  <c r="V3757" i="1"/>
  <c r="V3758" i="1"/>
  <c r="V3759" i="1"/>
  <c r="V3760" i="1"/>
  <c r="V3761" i="1"/>
  <c r="V3762" i="1"/>
  <c r="V3763" i="1"/>
  <c r="V3764" i="1"/>
  <c r="V3765" i="1"/>
  <c r="V3766" i="1"/>
  <c r="V3767" i="1"/>
  <c r="V3768" i="1"/>
  <c r="V3769" i="1"/>
  <c r="V3770" i="1"/>
  <c r="V3771" i="1"/>
  <c r="V3772" i="1"/>
  <c r="V3773" i="1"/>
  <c r="V3774" i="1"/>
  <c r="V3775" i="1"/>
  <c r="V3776" i="1"/>
  <c r="V3777" i="1"/>
  <c r="V3778" i="1"/>
  <c r="V3779" i="1"/>
  <c r="V3780" i="1"/>
  <c r="V3781" i="1"/>
  <c r="V3782" i="1"/>
  <c r="V3783" i="1"/>
  <c r="V3784" i="1"/>
  <c r="V3785" i="1"/>
  <c r="V3786" i="1"/>
  <c r="V3787" i="1"/>
  <c r="V3788" i="1"/>
  <c r="V3789" i="1"/>
  <c r="V3790" i="1"/>
  <c r="V3791" i="1"/>
  <c r="V3792" i="1"/>
  <c r="V3793" i="1"/>
  <c r="V3794" i="1"/>
  <c r="V3795" i="1"/>
  <c r="V3796" i="1"/>
  <c r="V3797" i="1"/>
  <c r="V3798" i="1"/>
  <c r="V3799" i="1"/>
  <c r="V3800" i="1"/>
  <c r="V3801" i="1"/>
  <c r="V3802" i="1"/>
  <c r="V3803" i="1"/>
  <c r="V3804" i="1"/>
  <c r="V3805" i="1"/>
  <c r="V3806" i="1"/>
  <c r="V3807" i="1"/>
  <c r="V3808" i="1"/>
  <c r="V3809" i="1"/>
  <c r="V3810" i="1"/>
  <c r="V3811" i="1"/>
  <c r="V3812" i="1"/>
  <c r="V3813" i="1"/>
  <c r="V3814" i="1"/>
  <c r="V3815" i="1"/>
  <c r="V3816" i="1"/>
  <c r="V3817" i="1"/>
  <c r="V3818" i="1"/>
  <c r="V3819" i="1"/>
  <c r="V3820" i="1"/>
  <c r="V2" i="1"/>
  <c r="V3822" i="1" s="1"/>
</calcChain>
</file>

<file path=xl/sharedStrings.xml><?xml version="1.0" encoding="utf-8"?>
<sst xmlns="http://schemas.openxmlformats.org/spreadsheetml/2006/main" count="44597" uniqueCount="13966">
  <si>
    <t>AV PID</t>
  </si>
  <si>
    <t>Map</t>
  </si>
  <si>
    <t>Block</t>
  </si>
  <si>
    <t>Lot</t>
  </si>
  <si>
    <t>Unit</t>
  </si>
  <si>
    <t>State Use</t>
  </si>
  <si>
    <t>Street Number</t>
  </si>
  <si>
    <t>Street Name</t>
  </si>
  <si>
    <t>Grantee</t>
  </si>
  <si>
    <t>Co_grantee's Name</t>
  </si>
  <si>
    <t>Mailing Address</t>
  </si>
  <si>
    <t>Mailing Address 2</t>
  </si>
  <si>
    <t>City</t>
  </si>
  <si>
    <t>State</t>
  </si>
  <si>
    <t>Zip</t>
  </si>
  <si>
    <t>Book/Page</t>
  </si>
  <si>
    <t>Land Area in Acres</t>
  </si>
  <si>
    <t>Total Assessed Land Value</t>
  </si>
  <si>
    <t>Total Assessed Improvements</t>
  </si>
  <si>
    <t>Prcl Ttl Exemptions</t>
  </si>
  <si>
    <t>Total Assessed Parcel Value</t>
  </si>
  <si>
    <t xml:space="preserve">    031</t>
  </si>
  <si>
    <t xml:space="preserve">    048</t>
  </si>
  <si>
    <t xml:space="preserve">    000</t>
  </si>
  <si>
    <t>BERRY COVE RD</t>
  </si>
  <si>
    <t>KIMBLE NATHAN W</t>
  </si>
  <si>
    <t>KIMBLE SARAH K</t>
  </si>
  <si>
    <t>69 WELLINGTON RD</t>
  </si>
  <si>
    <t>PORTLAND</t>
  </si>
  <si>
    <t>ME</t>
  </si>
  <si>
    <t>04103</t>
  </si>
  <si>
    <t xml:space="preserve"> 19209/ 187</t>
  </si>
  <si>
    <t xml:space="preserve">    049</t>
  </si>
  <si>
    <t>HAMMON SHIRLEY S</t>
  </si>
  <si>
    <t>HAMMON JOHN E</t>
  </si>
  <si>
    <t>PO BOX 1094</t>
  </si>
  <si>
    <t>RAYMOND</t>
  </si>
  <si>
    <t>04071</t>
  </si>
  <si>
    <t xml:space="preserve"> 22216/ 216</t>
  </si>
  <si>
    <t xml:space="preserve">    051</t>
  </si>
  <si>
    <t>CRESCENT LAKE MEGGISON FAM TRUST</t>
  </si>
  <si>
    <t>ROBERT E MEGGISON TRUSTEE</t>
  </si>
  <si>
    <t>ASTRID J MEGGISON TRUSTEE</t>
  </si>
  <si>
    <t>114 SEAVEY STREET</t>
  </si>
  <si>
    <t>WESTBROOK</t>
  </si>
  <si>
    <t>04092</t>
  </si>
  <si>
    <t xml:space="preserve"> 21304/ 303</t>
  </si>
  <si>
    <t xml:space="preserve">    052</t>
  </si>
  <si>
    <t>CHAYER GERTRUDE</t>
  </si>
  <si>
    <t>38 CHESTNUT STREET</t>
  </si>
  <si>
    <t xml:space="preserve">  4511/ 178</t>
  </si>
  <si>
    <t xml:space="preserve">    053</t>
  </si>
  <si>
    <t>SAVAGE HUGH P</t>
  </si>
  <si>
    <t>SAVAGE CAROLINE R</t>
  </si>
  <si>
    <t>11 LAUREL RD</t>
  </si>
  <si>
    <t>BRUNSWICK</t>
  </si>
  <si>
    <t>04011</t>
  </si>
  <si>
    <t xml:space="preserve"> 15974/  41</t>
  </si>
  <si>
    <t xml:space="preserve">    054</t>
  </si>
  <si>
    <t xml:space="preserve">    055</t>
  </si>
  <si>
    <t>WEBBS MILLS RD</t>
  </si>
  <si>
    <t>CHAYER PHILLIP E</t>
  </si>
  <si>
    <t>CHAYER GERTRUDE M</t>
  </si>
  <si>
    <t xml:space="preserve">  3312/ 292</t>
  </si>
  <si>
    <t xml:space="preserve">    056</t>
  </si>
  <si>
    <t>POMFRET, JOHN M</t>
  </si>
  <si>
    <t>POMFRET, MARGARET E</t>
  </si>
  <si>
    <t>36 CHESTNUT STREET</t>
  </si>
  <si>
    <t xml:space="preserve"> 23620/ 285</t>
  </si>
  <si>
    <t xml:space="preserve">    057</t>
  </si>
  <si>
    <t>ALBERTSON KENNETH K</t>
  </si>
  <si>
    <t>SQUIRES DEBRA</t>
  </si>
  <si>
    <t>190 HOBBS ROAD</t>
  </si>
  <si>
    <t>PELHAM</t>
  </si>
  <si>
    <t>NH</t>
  </si>
  <si>
    <t>03076</t>
  </si>
  <si>
    <t xml:space="preserve"> 31310/ 189</t>
  </si>
  <si>
    <t xml:space="preserve">    032</t>
  </si>
  <si>
    <t xml:space="preserve">    001</t>
  </si>
  <si>
    <t>BIG PINE RD</t>
  </si>
  <si>
    <t>WHITCRAFT, STEVEN T.</t>
  </si>
  <si>
    <t>WHITCRAFT, DAVID M.</t>
  </si>
  <si>
    <t>C/O MARLEE TURNER</t>
  </si>
  <si>
    <t>31 BIG PINE ROAD</t>
  </si>
  <si>
    <t xml:space="preserve"> 31403/ 305</t>
  </si>
  <si>
    <t xml:space="preserve">    002</t>
  </si>
  <si>
    <t>RAND JOHN B</t>
  </si>
  <si>
    <t>RAND LORI D</t>
  </si>
  <si>
    <t>20 DRYAD WOODS RD</t>
  </si>
  <si>
    <t xml:space="preserve"> 16628/  95</t>
  </si>
  <si>
    <t xml:space="preserve">    003</t>
  </si>
  <si>
    <t>BATCHELDER LOIS F</t>
  </si>
  <si>
    <t>BATCHELDER SCOTT J</t>
  </si>
  <si>
    <t>26 BIG PINE ROAD</t>
  </si>
  <si>
    <t xml:space="preserve">  8250/ 296</t>
  </si>
  <si>
    <t xml:space="preserve">    004</t>
  </si>
  <si>
    <t>BARTLETT FRANCIS</t>
  </si>
  <si>
    <t>608 ROYAL GRANT DR</t>
  </si>
  <si>
    <t>CHESAPEAKE</t>
  </si>
  <si>
    <t>VA</t>
  </si>
  <si>
    <t>23322</t>
  </si>
  <si>
    <t xml:space="preserve"> 17065/ 139</t>
  </si>
  <si>
    <t xml:space="preserve">    005</t>
  </si>
  <si>
    <t>ARSENAULT GEORGE R</t>
  </si>
  <si>
    <t>ARSENAULT LINDA K</t>
  </si>
  <si>
    <t>13 CLYDESDALE RD</t>
  </si>
  <si>
    <t>CHELMSFORD</t>
  </si>
  <si>
    <t>MA</t>
  </si>
  <si>
    <t>01824</t>
  </si>
  <si>
    <t xml:space="preserve"> 31662/ 108</t>
  </si>
  <si>
    <t xml:space="preserve">    006</t>
  </si>
  <si>
    <t>ACKLEY  MICHAEL</t>
  </si>
  <si>
    <t>ACKLEY LILLY</t>
  </si>
  <si>
    <t>26 CHRISTMAS TREE HILL</t>
  </si>
  <si>
    <t>CANTON</t>
  </si>
  <si>
    <t>CT</t>
  </si>
  <si>
    <t>06019</t>
  </si>
  <si>
    <t xml:space="preserve"> 28706/ 189</t>
  </si>
  <si>
    <t xml:space="preserve">    007</t>
  </si>
  <si>
    <t>BARTLETT JOYCE H</t>
  </si>
  <si>
    <t>608 ROYAL GRANT DRIVE</t>
  </si>
  <si>
    <t xml:space="preserve"> 28042/ 247</t>
  </si>
  <si>
    <t xml:space="preserve">    008</t>
  </si>
  <si>
    <t>MCLAUGHLIN ROBERT M</t>
  </si>
  <si>
    <t>MCLAUGHLIN ELIZABETH M</t>
  </si>
  <si>
    <t>21 BIG PINE RD</t>
  </si>
  <si>
    <t xml:space="preserve">  6229/ 343</t>
  </si>
  <si>
    <t xml:space="preserve">    009</t>
  </si>
  <si>
    <t>STOWELL ELIZABETH K</t>
  </si>
  <si>
    <t>19 BIG PINE RD</t>
  </si>
  <si>
    <t xml:space="preserve">  7489/ 264</t>
  </si>
  <si>
    <t xml:space="preserve">    040</t>
  </si>
  <si>
    <t>HASKELL AVE</t>
  </si>
  <si>
    <t>LACHANCE PAUL A</t>
  </si>
  <si>
    <t>5 HASKELL AVE</t>
  </si>
  <si>
    <t xml:space="preserve"> 15792/  68</t>
  </si>
  <si>
    <t xml:space="preserve">    041</t>
  </si>
  <si>
    <t>LAWRENCE ETHEL P</t>
  </si>
  <si>
    <t>(MRS RALPH E)</t>
  </si>
  <si>
    <t>3 HASKELL AVE</t>
  </si>
  <si>
    <t xml:space="preserve">  2002/  76</t>
  </si>
  <si>
    <t xml:space="preserve">    042</t>
  </si>
  <si>
    <t>FOREST BERNARD A HEIRS</t>
  </si>
  <si>
    <t>FOREST BARBARA L</t>
  </si>
  <si>
    <t>9525 BLINDPASS RD</t>
  </si>
  <si>
    <t>APT 1201</t>
  </si>
  <si>
    <t>ST PETE BEACH</t>
  </si>
  <si>
    <t>FL</t>
  </si>
  <si>
    <t>33706</t>
  </si>
  <si>
    <t xml:space="preserve">  3187/  88</t>
  </si>
  <si>
    <t xml:space="preserve">    043</t>
  </si>
  <si>
    <t>903V</t>
  </si>
  <si>
    <t>CRESCENT LAKE BEACH</t>
  </si>
  <si>
    <t>TOWN OF RAYMOND</t>
  </si>
  <si>
    <t>401 WEBBS MILLS RD</t>
  </si>
  <si>
    <t xml:space="preserve">  2245/  98</t>
  </si>
  <si>
    <t xml:space="preserve">    044</t>
  </si>
  <si>
    <t>CRESCENT LAKE COTTAGE CONDO ASSOC</t>
  </si>
  <si>
    <t>C/O ROBERT F MURPHY</t>
  </si>
  <si>
    <t>7 COTTAGE LANE</t>
  </si>
  <si>
    <t xml:space="preserve">  7937/ 316</t>
  </si>
  <si>
    <t xml:space="preserve">    045</t>
  </si>
  <si>
    <t>DRAPER BRUCE W</t>
  </si>
  <si>
    <t>DRAPER EILEEN A</t>
  </si>
  <si>
    <t>27 SHANDEL DR</t>
  </si>
  <si>
    <t>TEWKSBURY</t>
  </si>
  <si>
    <t>01876</t>
  </si>
  <si>
    <t xml:space="preserve"> 15852/ 221</t>
  </si>
  <si>
    <t xml:space="preserve">    046</t>
  </si>
  <si>
    <t>PERRY CHARLES C</t>
  </si>
  <si>
    <t>PERRY MARY E</t>
  </si>
  <si>
    <t>3503 VILLAGE LN</t>
  </si>
  <si>
    <t>ROSWELL</t>
  </si>
  <si>
    <t>GA</t>
  </si>
  <si>
    <t>30075-7617</t>
  </si>
  <si>
    <t xml:space="preserve">  3209/ 789</t>
  </si>
  <si>
    <t xml:space="preserve">    047</t>
  </si>
  <si>
    <t>ZUNINO MARY M</t>
  </si>
  <si>
    <t>ZUNINO STEVEN P</t>
  </si>
  <si>
    <t>163 COUNTY RD</t>
  </si>
  <si>
    <t>BOURNE</t>
  </si>
  <si>
    <t>02532</t>
  </si>
  <si>
    <t xml:space="preserve"> 28049/ 108</t>
  </si>
  <si>
    <t xml:space="preserve">    016</t>
  </si>
  <si>
    <t xml:space="preserve">    038</t>
  </si>
  <si>
    <t>SPRING VALLEY RD</t>
  </si>
  <si>
    <t>O'NEILL ROBERT J</t>
  </si>
  <si>
    <t>67 SPRING VALLEY ROAD</t>
  </si>
  <si>
    <t xml:space="preserve"> 21793/ 134</t>
  </si>
  <si>
    <t>VALLEY RD</t>
  </si>
  <si>
    <t>DOLBIER MARILYN I</t>
  </si>
  <si>
    <t>NYSTROM BARRY O</t>
  </si>
  <si>
    <t>176 VALLEY RD</t>
  </si>
  <si>
    <t xml:space="preserve">  9860/ 168</t>
  </si>
  <si>
    <t xml:space="preserve">    A00</t>
  </si>
  <si>
    <t>SPILLER HILL RD</t>
  </si>
  <si>
    <t>WOODBREY BRADLEY S</t>
  </si>
  <si>
    <t>WOODBREY GUYLA H</t>
  </si>
  <si>
    <t>179 SPILLER HILL RD</t>
  </si>
  <si>
    <t xml:space="preserve"> 16968/ 119</t>
  </si>
  <si>
    <t xml:space="preserve">    015</t>
  </si>
  <si>
    <t xml:space="preserve">    123</t>
  </si>
  <si>
    <t xml:space="preserve">    G00</t>
  </si>
  <si>
    <t>TAYLOR III LAWRENCE ALLEN</t>
  </si>
  <si>
    <t>TAYLOR STACEY ANN</t>
  </si>
  <si>
    <t>PO BOX 1357</t>
  </si>
  <si>
    <t xml:space="preserve"> 15875/ 326</t>
  </si>
  <si>
    <t>CORRIVEAU, BENJAMIN S.</t>
  </si>
  <si>
    <t>CORRIVEAU, ALICIA M.</t>
  </si>
  <si>
    <t>62 PALOMINO LANE</t>
  </si>
  <si>
    <t>BEDFORD</t>
  </si>
  <si>
    <t>03110</t>
  </si>
  <si>
    <t xml:space="preserve"> 32408/ 184</t>
  </si>
  <si>
    <t xml:space="preserve">    061</t>
  </si>
  <si>
    <t>NORTH RAYMOND RD</t>
  </si>
  <si>
    <t>DAWLEY, HENRY T.- PARTY IN POSSESSION</t>
  </si>
  <si>
    <t>DAWLEY, M. KATHRYN - PARTY IN POSSESSION</t>
  </si>
  <si>
    <t>101 CENTER ROAD</t>
  </si>
  <si>
    <t>GRAY</t>
  </si>
  <si>
    <t>04039</t>
  </si>
  <si>
    <t xml:space="preserve"> 29695/ 240</t>
  </si>
  <si>
    <t xml:space="preserve">    072</t>
  </si>
  <si>
    <t>LEDGE HILL RD</t>
  </si>
  <si>
    <t>RUSSO JOHN A</t>
  </si>
  <si>
    <t>51 LEDGE HILL RD</t>
  </si>
  <si>
    <t xml:space="preserve"> 27889/ 176</t>
  </si>
  <si>
    <t xml:space="preserve">    076</t>
  </si>
  <si>
    <t>FOSTER, GREGORY E.</t>
  </si>
  <si>
    <t>29 LEDGE HILL RD</t>
  </si>
  <si>
    <t xml:space="preserve"> 31658/  23</t>
  </si>
  <si>
    <t xml:space="preserve">    080</t>
  </si>
  <si>
    <t>FORTIN GERARD D</t>
  </si>
  <si>
    <t>225 VALLEY RD</t>
  </si>
  <si>
    <t xml:space="preserve">  9414/ 332</t>
  </si>
  <si>
    <t xml:space="preserve">    081</t>
  </si>
  <si>
    <t>HANLEY JOHN P</t>
  </si>
  <si>
    <t>HANLEY CAROL W</t>
  </si>
  <si>
    <t>221 VALLEY RD</t>
  </si>
  <si>
    <t xml:space="preserve">  4890/ 190</t>
  </si>
  <si>
    <t xml:space="preserve">    084</t>
  </si>
  <si>
    <t>CONANT GARY A</t>
  </si>
  <si>
    <t>CONANT PATRICIA</t>
  </si>
  <si>
    <t>205 VALLEY RD</t>
  </si>
  <si>
    <t xml:space="preserve"> 11989/ 229</t>
  </si>
  <si>
    <t xml:space="preserve">    086</t>
  </si>
  <si>
    <t>MYERS ALVIN C BARBARA</t>
  </si>
  <si>
    <t>197 VALLEY RD</t>
  </si>
  <si>
    <t xml:space="preserve">  6884/ 348</t>
  </si>
  <si>
    <t xml:space="preserve">    093</t>
  </si>
  <si>
    <t>WITTNER GARY D</t>
  </si>
  <si>
    <t>DUFFY MARY-THERESE</t>
  </si>
  <si>
    <t>157 VALLEY ROAD</t>
  </si>
  <si>
    <t xml:space="preserve"> 17833/ 350</t>
  </si>
  <si>
    <t xml:space="preserve">    095</t>
  </si>
  <si>
    <t>PREVOST, KEVIN D.</t>
  </si>
  <si>
    <t>PREVOST, JAMIE M.</t>
  </si>
  <si>
    <t>147 VALLEY RD</t>
  </si>
  <si>
    <t xml:space="preserve"> 31715/  15</t>
  </si>
  <si>
    <t xml:space="preserve">    017</t>
  </si>
  <si>
    <t xml:space="preserve">    013</t>
  </si>
  <si>
    <t>MULBERRY FARMS, LLC.</t>
  </si>
  <si>
    <t>P.O. BOX 580</t>
  </si>
  <si>
    <t xml:space="preserve"> 31400/  80</t>
  </si>
  <si>
    <t>MAILMAN RD</t>
  </si>
  <si>
    <t>SANCHEZ ERICA M</t>
  </si>
  <si>
    <t>12 MAILMAN RD</t>
  </si>
  <si>
    <t>Raymond</t>
  </si>
  <si>
    <t xml:space="preserve"> 23472/ 258</t>
  </si>
  <si>
    <t>CARLETON E EDWARDS DR</t>
  </si>
  <si>
    <t>KUCZYNSKI WENDY A</t>
  </si>
  <si>
    <t>KUCZYNSKI MICHAEL F</t>
  </si>
  <si>
    <t>11 SOUTH STREET</t>
  </si>
  <si>
    <t>MANSFIELD</t>
  </si>
  <si>
    <t>02048</t>
  </si>
  <si>
    <t xml:space="preserve"> 25470/ 278</t>
  </si>
  <si>
    <t>THOMAS, LOIS M</t>
  </si>
  <si>
    <t>C/O LOIS THOMAS TRIPP</t>
  </si>
  <si>
    <t>118 PEACOCK HILL ROAD</t>
  </si>
  <si>
    <t>NEW GLOUCESTER</t>
  </si>
  <si>
    <t>04260</t>
  </si>
  <si>
    <t xml:space="preserve"> 17492/ 167</t>
  </si>
  <si>
    <t xml:space="preserve">    088</t>
  </si>
  <si>
    <t xml:space="preserve">    D00</t>
  </si>
  <si>
    <t>CONESCA RD</t>
  </si>
  <si>
    <t>JONES JULIA L</t>
  </si>
  <si>
    <t>140 CONESCA ROAD</t>
  </si>
  <si>
    <t xml:space="preserve"> 22049/0213</t>
  </si>
  <si>
    <t xml:space="preserve">    092</t>
  </si>
  <si>
    <t>REPEATER LANE</t>
  </si>
  <si>
    <t>TOWER SITE</t>
  </si>
  <si>
    <t>401 WEBBS MILLS ROAD</t>
  </si>
  <si>
    <t xml:space="preserve"> 31093/ 132</t>
  </si>
  <si>
    <t xml:space="preserve">    014</t>
  </si>
  <si>
    <t xml:space="preserve">    B00</t>
  </si>
  <si>
    <t>VOGEL ROAD</t>
  </si>
  <si>
    <t>MONTALVO SARAH R</t>
  </si>
  <si>
    <t>1 VOGEL ROAD</t>
  </si>
  <si>
    <t xml:space="preserve"> 24456/ 101</t>
  </si>
  <si>
    <t xml:space="preserve">    012</t>
  </si>
  <si>
    <t>SHARPE, NANETTE L.</t>
  </si>
  <si>
    <t>SHARPE, RICHARD M.</t>
  </si>
  <si>
    <t>333 LAS OLAS WAY</t>
  </si>
  <si>
    <t>#2707</t>
  </si>
  <si>
    <t>FORT LAUDERDALE</t>
  </si>
  <si>
    <t>33301</t>
  </si>
  <si>
    <t xml:space="preserve"> 30094/ 209</t>
  </si>
  <si>
    <t>ROSEWOOD DRIVE</t>
  </si>
  <si>
    <t>FITZPATRICK, DANIEL F.</t>
  </si>
  <si>
    <t>FITZPATRICK, DEBORAH S.</t>
  </si>
  <si>
    <t>10 ROSEWOOD DRIVE</t>
  </si>
  <si>
    <t xml:space="preserve"> 30061/ 317</t>
  </si>
  <si>
    <t>ABBY ROAD</t>
  </si>
  <si>
    <t>BOWES GERARD J</t>
  </si>
  <si>
    <t>P.O. BOX 102</t>
  </si>
  <si>
    <t>WEST POLAND</t>
  </si>
  <si>
    <t>04291</t>
  </si>
  <si>
    <t xml:space="preserve"> 32575/  14</t>
  </si>
  <si>
    <t>BOWES DEVELOPMENT, LLC</t>
  </si>
  <si>
    <t xml:space="preserve"> 31840/ 101</t>
  </si>
  <si>
    <t>VALLEY ROAD</t>
  </si>
  <si>
    <t>GUENETTE, ELINOR</t>
  </si>
  <si>
    <t>214 EAST MADISON ROAD</t>
  </si>
  <si>
    <t>MADISON</t>
  </si>
  <si>
    <t>04590</t>
  </si>
  <si>
    <t xml:space="preserve">  8292/ 212</t>
  </si>
  <si>
    <t xml:space="preserve">    011</t>
  </si>
  <si>
    <t>WINDING WAY</t>
  </si>
  <si>
    <t>PACHULSKI, DENNIS J</t>
  </si>
  <si>
    <t>PACHULSKI, SALLY F</t>
  </si>
  <si>
    <t>42 WINDING WAY</t>
  </si>
  <si>
    <t xml:space="preserve"> 27632/  31</t>
  </si>
  <si>
    <t xml:space="preserve">    023</t>
  </si>
  <si>
    <t>ROBERTSON TODD</t>
  </si>
  <si>
    <t>84 HILLSIDE DR</t>
  </si>
  <si>
    <t>GREENLAND</t>
  </si>
  <si>
    <t>03840-6215</t>
  </si>
  <si>
    <t xml:space="preserve"> 10705/ 061</t>
  </si>
  <si>
    <t>TILTON, WILLIAM</t>
  </si>
  <si>
    <t>59 VALLEY RD</t>
  </si>
  <si>
    <t xml:space="preserve"> 32334/ 168</t>
  </si>
  <si>
    <t xml:space="preserve">    035</t>
  </si>
  <si>
    <t>HANSON TERRY C</t>
  </si>
  <si>
    <t>HANSON SUSAN M</t>
  </si>
  <si>
    <t>352 TUTTLE RD</t>
  </si>
  <si>
    <t>CUMBERLAND</t>
  </si>
  <si>
    <t>04021</t>
  </si>
  <si>
    <t xml:space="preserve">  8862/ 322</t>
  </si>
  <si>
    <t xml:space="preserve">    H00</t>
  </si>
  <si>
    <t>VIV'S WAY</t>
  </si>
  <si>
    <t>LEWIS, VIVIAN G.</t>
  </si>
  <si>
    <t>15 VIV'S WAY</t>
  </si>
  <si>
    <t xml:space="preserve"> 31980/ 182</t>
  </si>
  <si>
    <t xml:space="preserve">    024</t>
  </si>
  <si>
    <t>OUTLAW RIDGE</t>
  </si>
  <si>
    <t>BROWN CURT T</t>
  </si>
  <si>
    <t>BROWN SHERYL L</t>
  </si>
  <si>
    <t>P O BOX 499</t>
  </si>
  <si>
    <t xml:space="preserve">  8442/ 215</t>
  </si>
  <si>
    <t>OVERDRIVE</t>
  </si>
  <si>
    <t>COLE PATRICIA</t>
  </si>
  <si>
    <t>C/O DEBBY TARR</t>
  </si>
  <si>
    <t>146 GORE ROAD</t>
  </si>
  <si>
    <t xml:space="preserve"> 10335/  43</t>
  </si>
  <si>
    <t xml:space="preserve">    J00</t>
  </si>
  <si>
    <t>CUTTEN DAVID W</t>
  </si>
  <si>
    <t>CUTTEN DEBORAH G</t>
  </si>
  <si>
    <t>11 OVERDRIVE</t>
  </si>
  <si>
    <t xml:space="preserve"> 12068/  19</t>
  </si>
  <si>
    <t>EGYPT RD</t>
  </si>
  <si>
    <t>BROWN RICHARD</t>
  </si>
  <si>
    <t>158 EYGPT ROAD</t>
  </si>
  <si>
    <t xml:space="preserve"> 29139/ 324</t>
  </si>
  <si>
    <t xml:space="preserve">    021</t>
  </si>
  <si>
    <t>SURLES CORAL N</t>
  </si>
  <si>
    <t>BUCHOLDT GRANT J</t>
  </si>
  <si>
    <t>PO BOX 4731</t>
  </si>
  <si>
    <t>04112</t>
  </si>
  <si>
    <t xml:space="preserve"> 12947/ 253</t>
  </si>
  <si>
    <t xml:space="preserve">    022</t>
  </si>
  <si>
    <t>BOLEN MICHELLE H</t>
  </si>
  <si>
    <t>BEISEL LORI</t>
  </si>
  <si>
    <t>211 EGYPT RD</t>
  </si>
  <si>
    <t xml:space="preserve"> 11579/ 166</t>
  </si>
  <si>
    <t>BURNELL DARREN PERSONAL REPRESENTATIVE</t>
  </si>
  <si>
    <t>NOYES JENNIFER PERSONAL REPRESENTATIVE</t>
  </si>
  <si>
    <t>155 EGYPT RD</t>
  </si>
  <si>
    <t xml:space="preserve"> 32084/  100</t>
  </si>
  <si>
    <t>BEAULIEU DRIVE</t>
  </si>
  <si>
    <t>LIBBY KEITH</t>
  </si>
  <si>
    <t>PO BOX 784</t>
  </si>
  <si>
    <t xml:space="preserve"> 27245/ 252</t>
  </si>
  <si>
    <t xml:space="preserve">    036</t>
  </si>
  <si>
    <t>TREBILCOCK SCOTT E</t>
  </si>
  <si>
    <t>SHIRALDI-TREBILCOCK LISA</t>
  </si>
  <si>
    <t>131 EGYPT RD</t>
  </si>
  <si>
    <t xml:space="preserve"> 11302/  66</t>
  </si>
  <si>
    <t>CRESCENT SHORE</t>
  </si>
  <si>
    <t>DOYON STEVEN E</t>
  </si>
  <si>
    <t>DOYON MARJORIE A</t>
  </si>
  <si>
    <t>21 WOBURN STREET</t>
  </si>
  <si>
    <t>WILMINGTON</t>
  </si>
  <si>
    <t>01887</t>
  </si>
  <si>
    <t xml:space="preserve"> 19243/  30</t>
  </si>
  <si>
    <t xml:space="preserve">    010</t>
  </si>
  <si>
    <t>HICKS PAUL C</t>
  </si>
  <si>
    <t>18 POTTER ROAD</t>
  </si>
  <si>
    <t>FRAMINGHAM</t>
  </si>
  <si>
    <t>01701</t>
  </si>
  <si>
    <t xml:space="preserve"> 22615/0053</t>
  </si>
  <si>
    <t>VOLK GAIL J</t>
  </si>
  <si>
    <t>23 FALCON DR</t>
  </si>
  <si>
    <t>CUMBERLAND FORESID</t>
  </si>
  <si>
    <t>04110</t>
  </si>
  <si>
    <t xml:space="preserve"> 15709/ 338</t>
  </si>
  <si>
    <t>DRYAD WOODS RD</t>
  </si>
  <si>
    <t>MCKEOWN DOUGLAS J</t>
  </si>
  <si>
    <t>MCKEOWN EILEEN C</t>
  </si>
  <si>
    <t>8 RAYS CIRCLE</t>
  </si>
  <si>
    <t>SCARBOROUGH</t>
  </si>
  <si>
    <t>04074</t>
  </si>
  <si>
    <t xml:space="preserve"> 28111/ 186</t>
  </si>
  <si>
    <t>HANSEN JON</t>
  </si>
  <si>
    <t>365 POPE RD</t>
  </si>
  <si>
    <t>WINDHAM</t>
  </si>
  <si>
    <t>04062</t>
  </si>
  <si>
    <t xml:space="preserve"> 26180/   8</t>
  </si>
  <si>
    <t>PIRROTTA SERGIO</t>
  </si>
  <si>
    <t>BERMAN EILEEN R</t>
  </si>
  <si>
    <t>802 SUMMER STREET</t>
  </si>
  <si>
    <t>MANCHESTER</t>
  </si>
  <si>
    <t>01944</t>
  </si>
  <si>
    <t xml:space="preserve"> 19467/ 251</t>
  </si>
  <si>
    <t>PACKHEM DAVID N JR</t>
  </si>
  <si>
    <t>PACKHEM KAREN D</t>
  </si>
  <si>
    <t>P O BOX 6415</t>
  </si>
  <si>
    <t>2 WELCH DR</t>
  </si>
  <si>
    <t>04074-9327</t>
  </si>
  <si>
    <t xml:space="preserve">  2780/ 408</t>
  </si>
  <si>
    <t xml:space="preserve">    018</t>
  </si>
  <si>
    <t>ANDERSON ANN G</t>
  </si>
  <si>
    <t>2093 RIVERSIDE DR</t>
  </si>
  <si>
    <t>BERLIN</t>
  </si>
  <si>
    <t>03570-3724</t>
  </si>
  <si>
    <t xml:space="preserve">  3005/ 295</t>
  </si>
  <si>
    <t xml:space="preserve">    019</t>
  </si>
  <si>
    <t>CARPENTER LOUISE A</t>
  </si>
  <si>
    <t>33 JEWETT ROAD</t>
  </si>
  <si>
    <t xml:space="preserve">  4994/ 201</t>
  </si>
  <si>
    <t xml:space="preserve">    020</t>
  </si>
  <si>
    <t>BERMAN HARVEY J</t>
  </si>
  <si>
    <t>BERMAN SARA</t>
  </si>
  <si>
    <t>241 PERKINS STREET</t>
  </si>
  <si>
    <t>UNIT H602</t>
  </si>
  <si>
    <t>JAMICA PLAIN</t>
  </si>
  <si>
    <t>02130</t>
  </si>
  <si>
    <t xml:space="preserve"> 13219/ 113</t>
  </si>
  <si>
    <t xml:space="preserve">    077</t>
  </si>
  <si>
    <t>MASS AVE</t>
  </si>
  <si>
    <t>JAMES M. HURLEY &amp; ELLEN M. HURLEY TRUST</t>
  </si>
  <si>
    <t>128 LAZY RIVER ROAD</t>
  </si>
  <si>
    <t>NORTH PORT</t>
  </si>
  <si>
    <t>34287</t>
  </si>
  <si>
    <t xml:space="preserve"> 19703/ 244</t>
  </si>
  <si>
    <t xml:space="preserve">    079</t>
  </si>
  <si>
    <t>NOBLE, MARK E</t>
  </si>
  <si>
    <t>NOBLE, CRYSTAL A</t>
  </si>
  <si>
    <t>2054 ILLINOIS AVE NE</t>
  </si>
  <si>
    <t>ST. PETERBURGS</t>
  </si>
  <si>
    <t>33703</t>
  </si>
  <si>
    <t xml:space="preserve"> 10389/  27</t>
  </si>
  <si>
    <t xml:space="preserve">    082</t>
  </si>
  <si>
    <t>PARIS DANIEL N</t>
  </si>
  <si>
    <t>PARIS PATTI A</t>
  </si>
  <si>
    <t>10000 MIDDLE ROCK ROAD</t>
  </si>
  <si>
    <t>ANCHORAGE</t>
  </si>
  <si>
    <t>AK</t>
  </si>
  <si>
    <t>99507</t>
  </si>
  <si>
    <t xml:space="preserve"> 14474/ 313</t>
  </si>
  <si>
    <t>MEADOW RD</t>
  </si>
  <si>
    <t>COUGH JAMES P JR</t>
  </si>
  <si>
    <t>COUGH MEREDITH E</t>
  </si>
  <si>
    <t>32 ORKNEY ST</t>
  </si>
  <si>
    <t xml:space="preserve"> 26359/  26</t>
  </si>
  <si>
    <t>SAUTER MICHAEL A</t>
  </si>
  <si>
    <t>SAUTER RUTH ANN H</t>
  </si>
  <si>
    <t>11 REID AVENUE</t>
  </si>
  <si>
    <t>PORT WASHINGTON</t>
  </si>
  <si>
    <t>NY</t>
  </si>
  <si>
    <t>11050</t>
  </si>
  <si>
    <t xml:space="preserve"> 26487/ 219</t>
  </si>
  <si>
    <t>PELLETIER DOMINIC G</t>
  </si>
  <si>
    <t>PELLETIER BETH A</t>
  </si>
  <si>
    <t>265 MEADOW RD</t>
  </si>
  <si>
    <t xml:space="preserve"> 19776/  60</t>
  </si>
  <si>
    <t>WOODBURY CLIFFORD A III</t>
  </si>
  <si>
    <t>%WOODBURY CLIFFORD A JR</t>
  </si>
  <si>
    <t>445 S MIDDLETOWN RD</t>
  </si>
  <si>
    <t>MEDIA</t>
  </si>
  <si>
    <t>PA</t>
  </si>
  <si>
    <t>19063</t>
  </si>
  <si>
    <t xml:space="preserve">  3022/ 854</t>
  </si>
  <si>
    <t>MAIN ST</t>
  </si>
  <si>
    <t>JORDAN, ANDREW M.</t>
  </si>
  <si>
    <t>JORDAN, CAROL L.</t>
  </si>
  <si>
    <t>75 MAIN ST</t>
  </si>
  <si>
    <t xml:space="preserve"> 30102/ 159</t>
  </si>
  <si>
    <t xml:space="preserve">    029</t>
  </si>
  <si>
    <t>DIRT ROAD</t>
  </si>
  <si>
    <t>BOUCHARD JACQUELINE</t>
  </si>
  <si>
    <t>509 WHITE OAK HILL ROAD</t>
  </si>
  <si>
    <t>POLAND</t>
  </si>
  <si>
    <t>04274</t>
  </si>
  <si>
    <t xml:space="preserve"> 30653/   1</t>
  </si>
  <si>
    <t>CRESCENT LAKE TRUST</t>
  </si>
  <si>
    <t>C/O DOUG VOLK</t>
  </si>
  <si>
    <t>P.O. BOX 1011</t>
  </si>
  <si>
    <t>BIDDEFORD</t>
  </si>
  <si>
    <t>04005</t>
  </si>
  <si>
    <t xml:space="preserve"> 29005/  11</t>
  </si>
  <si>
    <t>MARTIN, LLOYD F., III</t>
  </si>
  <si>
    <t>508 WEBBS MILLS ROAD</t>
  </si>
  <si>
    <t xml:space="preserve"> 32511/ 198</t>
  </si>
  <si>
    <t>MARTIN GLORIA M.</t>
  </si>
  <si>
    <t>514 WEBBS MILLS RD</t>
  </si>
  <si>
    <t xml:space="preserve"> 31458/   1</t>
  </si>
  <si>
    <t>GONZALEZ, MIGUEL A.</t>
  </si>
  <si>
    <t>GONZALEZ, KAELA</t>
  </si>
  <si>
    <t>518 WEBBS MILLS RD</t>
  </si>
  <si>
    <t xml:space="preserve"> 31960/ 213</t>
  </si>
  <si>
    <t>522+3</t>
  </si>
  <si>
    <t>CENTRAL MAINE POWER CO</t>
  </si>
  <si>
    <t>70 FARM VIEW DR</t>
  </si>
  <si>
    <t>/</t>
  </si>
  <si>
    <t>BUBIER STEPHANIE</t>
  </si>
  <si>
    <t>758 QUAKER RIDGE RD</t>
  </si>
  <si>
    <t>CASCO</t>
  </si>
  <si>
    <t>04015</t>
  </si>
  <si>
    <t xml:space="preserve">  6122/ 103</t>
  </si>
  <si>
    <t>RIVER ROAD</t>
  </si>
  <si>
    <t>BEAN ANDREW L</t>
  </si>
  <si>
    <t>5 RIVER ROAD</t>
  </si>
  <si>
    <t xml:space="preserve"> 30024/ 302</t>
  </si>
  <si>
    <t>910V</t>
  </si>
  <si>
    <t>RIVER RD</t>
  </si>
  <si>
    <t>PINE TREE COUNCIL, INC.</t>
  </si>
  <si>
    <t>BOY SCOUTS OF AMERICA</t>
  </si>
  <si>
    <t>136 PLAINS ROAD</t>
  </si>
  <si>
    <t xml:space="preserve"> 31722/ 115</t>
  </si>
  <si>
    <t>DESJARDINS DANA</t>
  </si>
  <si>
    <t>PO BOX 378</t>
  </si>
  <si>
    <t xml:space="preserve"> 17987/ 104</t>
  </si>
  <si>
    <t>JUDGES LANE</t>
  </si>
  <si>
    <t>DKP QPRT JE JR &amp; JE III PALMER TRUSTEES</t>
  </si>
  <si>
    <t>JEPJR QPRT DK &amp; JE III PALMER TRUSTEES</t>
  </si>
  <si>
    <t>364 BAYVIEW STREET</t>
  </si>
  <si>
    <t>YARMOUTH</t>
  </si>
  <si>
    <t>04096</t>
  </si>
  <si>
    <t xml:space="preserve"> 23064/47&amp;49</t>
  </si>
  <si>
    <t>GASS THOMAS ET AL</t>
  </si>
  <si>
    <t>C/O KATY WALKER</t>
  </si>
  <si>
    <t>P.O. BOX 6308</t>
  </si>
  <si>
    <t>LINCOLN CENTER</t>
  </si>
  <si>
    <t>01773-6308</t>
  </si>
  <si>
    <t xml:space="preserve"> 13656/ 316</t>
  </si>
  <si>
    <t>PINE TREE COUNCIL</t>
  </si>
  <si>
    <t>GIFFORD ELISSA WOODBURY</t>
  </si>
  <si>
    <t>GIFFORD SAMUEL LEE II</t>
  </si>
  <si>
    <t>PO BOX 357</t>
  </si>
  <si>
    <t xml:space="preserve"> 21567/ 286</t>
  </si>
  <si>
    <t>WOODBURY GIFT</t>
  </si>
  <si>
    <t xml:space="preserve">  9036/  34</t>
  </si>
  <si>
    <t>PLAINS RD</t>
  </si>
  <si>
    <t>RIVERSIDE CEMETERY</t>
  </si>
  <si>
    <t>910C</t>
  </si>
  <si>
    <t>HINDS RD</t>
  </si>
  <si>
    <t>146 PLAINS RD</t>
  </si>
  <si>
    <t xml:space="preserve">  1873/ 449</t>
  </si>
  <si>
    <t>PINE TREE COUNCIL INC</t>
  </si>
  <si>
    <t>125 AUBURN ST</t>
  </si>
  <si>
    <t xml:space="preserve"> 17116/ 143</t>
  </si>
  <si>
    <t xml:space="preserve"> 17116/ 145</t>
  </si>
  <si>
    <t>COUGHLAN COVE RD</t>
  </si>
  <si>
    <t>PANTHER LLC</t>
  </si>
  <si>
    <t>112 PLAINS ROAD</t>
  </si>
  <si>
    <t xml:space="preserve"> 20638/  34</t>
  </si>
  <si>
    <t>MURCH LAWRENCE C</t>
  </si>
  <si>
    <t>460 WEBBS MILLS RD.</t>
  </si>
  <si>
    <t xml:space="preserve"> 10934/  15</t>
  </si>
  <si>
    <t>TIMANOUS INC</t>
  </si>
  <si>
    <t>C/O SUITOR DAVID W</t>
  </si>
  <si>
    <t>7 LADY SLIPPER LANE</t>
  </si>
  <si>
    <t xml:space="preserve">  5088/ 162</t>
  </si>
  <si>
    <t>FARLEY JEANICE M</t>
  </si>
  <si>
    <t>32 BELMONT AVENUE</t>
  </si>
  <si>
    <t>KEENE</t>
  </si>
  <si>
    <t>03431</t>
  </si>
  <si>
    <t xml:space="preserve"> 32858/ 043</t>
  </si>
  <si>
    <t>CENTRAL MAINE POWER</t>
  </si>
  <si>
    <t>C/O DAVID SUITOR</t>
  </si>
  <si>
    <t xml:space="preserve">  6137/ 157</t>
  </si>
  <si>
    <t xml:space="preserve">    030</t>
  </si>
  <si>
    <t xml:space="preserve">    033</t>
  </si>
  <si>
    <t>460 WEBBS MILLS ROAD</t>
  </si>
  <si>
    <t xml:space="preserve">    034</t>
  </si>
  <si>
    <t>NUBBLE LLC</t>
  </si>
  <si>
    <t xml:space="preserve"> 20671/ 180</t>
  </si>
  <si>
    <t xml:space="preserve">    037</t>
  </si>
  <si>
    <t>NUBBLE POND</t>
  </si>
  <si>
    <t>MYATT JOHN P</t>
  </si>
  <si>
    <t>MYATT CHARLENE</t>
  </si>
  <si>
    <t>20 E BRIDGE ST</t>
  </si>
  <si>
    <t xml:space="preserve">  7321/ 214</t>
  </si>
  <si>
    <t>GUSHEE M. ELAINE</t>
  </si>
  <si>
    <t>BENNETT JOHN M</t>
  </si>
  <si>
    <t>POB 308</t>
  </si>
  <si>
    <t xml:space="preserve"> 20301/  74</t>
  </si>
  <si>
    <t xml:space="preserve">    039</t>
  </si>
  <si>
    <t>142R</t>
  </si>
  <si>
    <t>MCCOURT JEFFREY S</t>
  </si>
  <si>
    <t>PO BOX 16</t>
  </si>
  <si>
    <t xml:space="preserve"> 15518/  51</t>
  </si>
  <si>
    <t>BROWN IDA B</t>
  </si>
  <si>
    <t>416 WEBBS MILLS ROAD</t>
  </si>
  <si>
    <t xml:space="preserve">  7321/ 289</t>
  </si>
  <si>
    <t>FLYNN CHRISTOPHER J</t>
  </si>
  <si>
    <t>LAZ CHERYL A</t>
  </si>
  <si>
    <t xml:space="preserve"> 19577/ 304</t>
  </si>
  <si>
    <t>ROCKY POINT RD</t>
  </si>
  <si>
    <t>RILEY CINDY ANNE</t>
  </si>
  <si>
    <t>120 PLAINS ROAD</t>
  </si>
  <si>
    <t xml:space="preserve"> 10220/ 298</t>
  </si>
  <si>
    <t>ROCKY POINT LN</t>
  </si>
  <si>
    <t>GARDNER SCOTT RUSSELL</t>
  </si>
  <si>
    <t>PO BOX 962</t>
  </si>
  <si>
    <t xml:space="preserve"> 17144/ 260</t>
  </si>
  <si>
    <t xml:space="preserve">    C00</t>
  </si>
  <si>
    <t>GARDNER NANCY A</t>
  </si>
  <si>
    <t>14 ROCKY POINT RD</t>
  </si>
  <si>
    <t xml:space="preserve">  3180/ 230</t>
  </si>
  <si>
    <t>GARNDER BRITT C</t>
  </si>
  <si>
    <t>GARDNER BARBARA M</t>
  </si>
  <si>
    <t>PO BOX 230</t>
  </si>
  <si>
    <t xml:space="preserve"> 27255/ 334</t>
  </si>
  <si>
    <t>HANCOCK RD</t>
  </si>
  <si>
    <t>WOLTORNIST WITOLD</t>
  </si>
  <si>
    <t>WOLTORNIST SVETLANA</t>
  </si>
  <si>
    <t>2855 ROSEVILLE COURT</t>
  </si>
  <si>
    <t>TOMS RIVER</t>
  </si>
  <si>
    <t>NJ</t>
  </si>
  <si>
    <t>08755</t>
  </si>
  <si>
    <t xml:space="preserve">  3107/ 195</t>
  </si>
  <si>
    <t>SIMPSON FAMILY IRREVOCABLE TRUST</t>
  </si>
  <si>
    <t>161 BROOKRIDGE AVENUE</t>
  </si>
  <si>
    <t>FAIRFIELD</t>
  </si>
  <si>
    <t>06825</t>
  </si>
  <si>
    <t xml:space="preserve"> 32811/ 086</t>
  </si>
  <si>
    <t>CAHOON CHARLES H</t>
  </si>
  <si>
    <t>CAHOON SUSAN L</t>
  </si>
  <si>
    <t>4 BROOKVIEW CT</t>
  </si>
  <si>
    <t xml:space="preserve"> 16720/ 142</t>
  </si>
  <si>
    <t>AGAWAM ROAD</t>
  </si>
  <si>
    <t>AGAWAM COUNCIL</t>
  </si>
  <si>
    <t>C/O BERRY TALBOT ROYER</t>
  </si>
  <si>
    <t>6 FUNDY ROAD</t>
  </si>
  <si>
    <t>SUITE 100</t>
  </si>
  <si>
    <t>FALMOUTH</t>
  </si>
  <si>
    <t>04105</t>
  </si>
  <si>
    <t xml:space="preserve">    063</t>
  </si>
  <si>
    <t>TRAILS END LANE</t>
  </si>
  <si>
    <t>ELDEN L LINGWOOD REVOCABLE TRUST</t>
  </si>
  <si>
    <t>LINGWOOD ELDEN &amp; DEBORAH TRUSTEES</t>
  </si>
  <si>
    <t>54 TRAILS END LANE</t>
  </si>
  <si>
    <t xml:space="preserve"> 20599/ 231</t>
  </si>
  <si>
    <t xml:space="preserve">    070</t>
  </si>
  <si>
    <t>MOUNTAIN RD</t>
  </si>
  <si>
    <t>DAVIS GARY L</t>
  </si>
  <si>
    <t>187 MOUNTAIN RD</t>
  </si>
  <si>
    <t xml:space="preserve">  9701/ 196</t>
  </si>
  <si>
    <t>RAYMOND HILL RD</t>
  </si>
  <si>
    <t>ADAMS ROBERT</t>
  </si>
  <si>
    <t>9 MICHELLE WAY</t>
  </si>
  <si>
    <t>SACO</t>
  </si>
  <si>
    <t>04072</t>
  </si>
  <si>
    <t xml:space="preserve"> 12372/  26</t>
  </si>
  <si>
    <t>CHAPEL STREET</t>
  </si>
  <si>
    <t>HARTIG INGO</t>
  </si>
  <si>
    <t>P O BOX 450</t>
  </si>
  <si>
    <t>04071-0450</t>
  </si>
  <si>
    <t xml:space="preserve"> 10508/  42</t>
  </si>
  <si>
    <t xml:space="preserve">    026</t>
  </si>
  <si>
    <t>GAUDET STEPHEN J</t>
  </si>
  <si>
    <t>GAUDET ELIZABETH A</t>
  </si>
  <si>
    <t>10 MEADOW RD</t>
  </si>
  <si>
    <t xml:space="preserve"> 14384/ 134</t>
  </si>
  <si>
    <t xml:space="preserve">    027</t>
  </si>
  <si>
    <t>PLUMMER, CARLTON R.</t>
  </si>
  <si>
    <t>18 MEADOW RD</t>
  </si>
  <si>
    <t xml:space="preserve"> 30456/ 162</t>
  </si>
  <si>
    <t>ADAMS POST RD</t>
  </si>
  <si>
    <t>BROWN BRUCE M</t>
  </si>
  <si>
    <t>8 ADAMS POST RD</t>
  </si>
  <si>
    <t xml:space="preserve"> 31377/ 156</t>
  </si>
  <si>
    <t>GAY AVE</t>
  </si>
  <si>
    <t>ALLEN ERNEST</t>
  </si>
  <si>
    <t>PO BOX 54</t>
  </si>
  <si>
    <t xml:space="preserve">  6367/ 305</t>
  </si>
  <si>
    <t>JAMIESON DAVID W</t>
  </si>
  <si>
    <t>14 PARK ROAD</t>
  </si>
  <si>
    <t xml:space="preserve"> 24968/ 295</t>
  </si>
  <si>
    <t>MILL ST</t>
  </si>
  <si>
    <t>CHARETTE JOYCE</t>
  </si>
  <si>
    <t>24 MILL ST</t>
  </si>
  <si>
    <t xml:space="preserve">  1539/ 178</t>
  </si>
  <si>
    <t>HERITAGE LN</t>
  </si>
  <si>
    <t>CHARETTE MICHAEL C</t>
  </si>
  <si>
    <t>BLOOM-CHARETTE LISA D</t>
  </si>
  <si>
    <t>182 NORTH ROAD</t>
  </si>
  <si>
    <t>01730</t>
  </si>
  <si>
    <t xml:space="preserve"> 17584/  43</t>
  </si>
  <si>
    <t>CANAL RD</t>
  </si>
  <si>
    <t>TAFT JOHN M</t>
  </si>
  <si>
    <t>TAFT JOANNE A</t>
  </si>
  <si>
    <t>18 BRENTWOOD RD</t>
  </si>
  <si>
    <t>WOBURN</t>
  </si>
  <si>
    <t>01801</t>
  </si>
  <si>
    <t xml:space="preserve"> 14418/ 120</t>
  </si>
  <si>
    <t>KIRCHNER GEORGE B</t>
  </si>
  <si>
    <t>PO BOX 747</t>
  </si>
  <si>
    <t xml:space="preserve"> 21712/  30</t>
  </si>
  <si>
    <t>TINKER, JESSE A.</t>
  </si>
  <si>
    <t>C/O GUARDIAN PROP ASSET MANAGE</t>
  </si>
  <si>
    <t>1971 STATE ROUTE 46</t>
  </si>
  <si>
    <t>BUCKSPORT</t>
  </si>
  <si>
    <t>04461</t>
  </si>
  <si>
    <t xml:space="preserve"> 28675/ 261</t>
  </si>
  <si>
    <t>MARTIN, DUSTIN</t>
  </si>
  <si>
    <t>70 MAIN ST</t>
  </si>
  <si>
    <t xml:space="preserve"> 26555/ 332</t>
  </si>
  <si>
    <t xml:space="preserve">    094</t>
  </si>
  <si>
    <t>352R</t>
  </si>
  <si>
    <t>CROWELL SANDRA J</t>
  </si>
  <si>
    <t>DUFFEY CHARLES E</t>
  </si>
  <si>
    <t>352R RAYMOND HILL RD</t>
  </si>
  <si>
    <t xml:space="preserve"> 27861/ 178</t>
  </si>
  <si>
    <t xml:space="preserve">    117</t>
  </si>
  <si>
    <t>MOUNTAIN ROAD</t>
  </si>
  <si>
    <t>COOK JOHN H</t>
  </si>
  <si>
    <t>COOK KRISTINA R</t>
  </si>
  <si>
    <t>PO BOX 256</t>
  </si>
  <si>
    <t xml:space="preserve">  6464/ 309</t>
  </si>
  <si>
    <t>TAYLOR LAWRENCE A III</t>
  </si>
  <si>
    <t>TAYLOR STACEY A</t>
  </si>
  <si>
    <t xml:space="preserve"> 18861/   4</t>
  </si>
  <si>
    <t>LAWLER, DAVID</t>
  </si>
  <si>
    <t>48 SPILLER HILL ROAD</t>
  </si>
  <si>
    <t xml:space="preserve"> 28971/  82</t>
  </si>
  <si>
    <t>PEPPERCORN WAY</t>
  </si>
  <si>
    <t>THOMPSON D, E  WHITTEMORE,WINSLOW J</t>
  </si>
  <si>
    <t>C/O FLORENCE WHITTEMORE</t>
  </si>
  <si>
    <t>431 NORTH RD</t>
  </si>
  <si>
    <t xml:space="preserve"> 26321/  45</t>
  </si>
  <si>
    <t>GEDICKS MARK D</t>
  </si>
  <si>
    <t>GEDICKS TRACY L</t>
  </si>
  <si>
    <t>18 WINDING WAY</t>
  </si>
  <si>
    <t>04071-6903</t>
  </si>
  <si>
    <t xml:space="preserve"> 14497/ 197</t>
  </si>
  <si>
    <t>BUSH MICHAEL E</t>
  </si>
  <si>
    <t>74 PLUMMER DRIVE</t>
  </si>
  <si>
    <t xml:space="preserve"> 19488/  85</t>
  </si>
  <si>
    <t>EVELYNS WAY</t>
  </si>
  <si>
    <t>LAMBERT LORI B</t>
  </si>
  <si>
    <t>LAMBERT DANIEL R</t>
  </si>
  <si>
    <t>138 VALLEY RD</t>
  </si>
  <si>
    <t xml:space="preserve"> 13855/ 166</t>
  </si>
  <si>
    <t>THORNE, SIDNEY A JR PERSON IN POSSESSION</t>
  </si>
  <si>
    <t>391 MIDDLE RD</t>
  </si>
  <si>
    <t xml:space="preserve"> 23764/ 105</t>
  </si>
  <si>
    <t xml:space="preserve"> 29915/ 318</t>
  </si>
  <si>
    <t>WELLS RICHARD N</t>
  </si>
  <si>
    <t>17 WINDING WAY</t>
  </si>
  <si>
    <t xml:space="preserve"> 25464/ 344</t>
  </si>
  <si>
    <t xml:space="preserve">    E00</t>
  </si>
  <si>
    <t>DRUMM, BONNIE GARDNER</t>
  </si>
  <si>
    <t>351 PORT ROAD</t>
  </si>
  <si>
    <t>BINGHAMTON</t>
  </si>
  <si>
    <t>13901</t>
  </si>
  <si>
    <t xml:space="preserve"> 17144/ 268</t>
  </si>
  <si>
    <t xml:space="preserve">    F00</t>
  </si>
  <si>
    <t>HUFF SHERI</t>
  </si>
  <si>
    <t>HUFF RICHARD</t>
  </si>
  <si>
    <t>19 ROCKY POINT RD</t>
  </si>
  <si>
    <t xml:space="preserve"> 16222/ 325</t>
  </si>
  <si>
    <t>GARDNER RANDY JAMES</t>
  </si>
  <si>
    <t>14 ROCKY POINT ROAD</t>
  </si>
  <si>
    <t xml:space="preserve"> 17144/ 264</t>
  </si>
  <si>
    <t>NELSON KENNETH E</t>
  </si>
  <si>
    <t>158 PLAINS ROAD</t>
  </si>
  <si>
    <t xml:space="preserve"> 11420/ 276</t>
  </si>
  <si>
    <t>ABUTS SAND SALT SHED</t>
  </si>
  <si>
    <t xml:space="preserve"> 32023/  27</t>
  </si>
  <si>
    <t>903C</t>
  </si>
  <si>
    <t>SALT SHED</t>
  </si>
  <si>
    <t xml:space="preserve">  3484/  70</t>
  </si>
  <si>
    <t>COTTAGE LANE</t>
  </si>
  <si>
    <t>LAYBOURNE BERNARD D</t>
  </si>
  <si>
    <t>2 COTTAGE LANE</t>
  </si>
  <si>
    <t xml:space="preserve"> 26393/  48</t>
  </si>
  <si>
    <t>ODILON RD</t>
  </si>
  <si>
    <t>FONSECA, CARLOS</t>
  </si>
  <si>
    <t>FONSECA, SONYA</t>
  </si>
  <si>
    <t>5 TOKANEL DRIVE</t>
  </si>
  <si>
    <t>LONDONBERRY</t>
  </si>
  <si>
    <t>03053</t>
  </si>
  <si>
    <t xml:space="preserve"> 28880/  28</t>
  </si>
  <si>
    <t>MARTEL RICHARD L</t>
  </si>
  <si>
    <t>LAKE CARLA A</t>
  </si>
  <si>
    <t>27 SHEPLEY ST</t>
  </si>
  <si>
    <t>AUBURN</t>
  </si>
  <si>
    <t>04210</t>
  </si>
  <si>
    <t xml:space="preserve"> 24350/ 132</t>
  </si>
  <si>
    <t xml:space="preserve">    050</t>
  </si>
  <si>
    <t>JACKSON, KELSEY H.</t>
  </si>
  <si>
    <t>25 PARK CIRCLE</t>
  </si>
  <si>
    <t>CAPE ELIZABETH</t>
  </si>
  <si>
    <t>04107</t>
  </si>
  <si>
    <t xml:space="preserve"> 31751/  87</t>
  </si>
  <si>
    <t>LEMIEUX, ELISABETH</t>
  </si>
  <si>
    <t>65 ANDERSON ROAD</t>
  </si>
  <si>
    <t>BRAINTREE</t>
  </si>
  <si>
    <t>02184</t>
  </si>
  <si>
    <t xml:space="preserve"> 31762/ 174</t>
  </si>
  <si>
    <t>GILLEYS LANE</t>
  </si>
  <si>
    <t>LLM, LLC</t>
  </si>
  <si>
    <t>17 MARTIN AVE</t>
  </si>
  <si>
    <t xml:space="preserve"> 24151/ 344</t>
  </si>
  <si>
    <t>GAGNIER, GREGORY G</t>
  </si>
  <si>
    <t>GAGNIER, DIANE T</t>
  </si>
  <si>
    <t>34 MARK STREET</t>
  </si>
  <si>
    <t>LEWISTON</t>
  </si>
  <si>
    <t>04240</t>
  </si>
  <si>
    <t xml:space="preserve"> 25434/ 202</t>
  </si>
  <si>
    <t>LITROCAPES JAMES A</t>
  </si>
  <si>
    <t>170 US RTE ONE BOX 6</t>
  </si>
  <si>
    <t xml:space="preserve"> 28564/ 248</t>
  </si>
  <si>
    <t>SPICER DAVID A</t>
  </si>
  <si>
    <t>SPICER ABBIE A</t>
  </si>
  <si>
    <t>214 BROADWAY</t>
  </si>
  <si>
    <t>WAKEFIELD</t>
  </si>
  <si>
    <t>01880</t>
  </si>
  <si>
    <t xml:space="preserve"> 21996/ 124</t>
  </si>
  <si>
    <t>TWICE CORPORATION</t>
  </si>
  <si>
    <t>FALSEY, SANDRA P.</t>
  </si>
  <si>
    <t>10 SHENANOAH HILL</t>
  </si>
  <si>
    <t>NORTH YARMOUTH</t>
  </si>
  <si>
    <t>04097</t>
  </si>
  <si>
    <t xml:space="preserve"> 32538/ 235</t>
  </si>
  <si>
    <t>CRESCENT LAKE COTTAGE</t>
  </si>
  <si>
    <t>CONDO ASSOCIATION</t>
  </si>
  <si>
    <t>DODGE DAVID F</t>
  </si>
  <si>
    <t xml:space="preserve"> 27940/ 274</t>
  </si>
  <si>
    <t xml:space="preserve">    058</t>
  </si>
  <si>
    <t>906C</t>
  </si>
  <si>
    <t>ROMAN CATHOLIC BISHOP</t>
  </si>
  <si>
    <t>CHANCERY OFFICE</t>
  </si>
  <si>
    <t>510 OCEAN AVENUE</t>
  </si>
  <si>
    <t xml:space="preserve">  2108/ 495</t>
  </si>
  <si>
    <t xml:space="preserve">    059</t>
  </si>
  <si>
    <t>10 SHENANDOAH HILL</t>
  </si>
  <si>
    <t xml:space="preserve"> 32538/ 238</t>
  </si>
  <si>
    <t xml:space="preserve">    060</t>
  </si>
  <si>
    <t>GAGNON THERESA M</t>
  </si>
  <si>
    <t>P O BOX 315</t>
  </si>
  <si>
    <t xml:space="preserve">  9317/ 231</t>
  </si>
  <si>
    <t>FOREST JOHN A</t>
  </si>
  <si>
    <t>FOREST RUTH L</t>
  </si>
  <si>
    <t>594 WEBBS MILLS RD</t>
  </si>
  <si>
    <t xml:space="preserve">  4307/   5</t>
  </si>
  <si>
    <t>460 WEBBS MILLS RD</t>
  </si>
  <si>
    <t xml:space="preserve">    065</t>
  </si>
  <si>
    <t>MOORE, LOUISA RAND</t>
  </si>
  <si>
    <t>RAND, DAVID M. &amp; MATTHEW D. &amp; JOHN B</t>
  </si>
  <si>
    <t>606  SKI VALLEY ROAD</t>
  </si>
  <si>
    <t>WAITSFIELD</t>
  </si>
  <si>
    <t>VT</t>
  </si>
  <si>
    <t>05673</t>
  </si>
  <si>
    <t xml:space="preserve"> 32016/  84</t>
  </si>
  <si>
    <t xml:space="preserve">    066</t>
  </si>
  <si>
    <t xml:space="preserve"> 23215/ 300</t>
  </si>
  <si>
    <t xml:space="preserve">    067</t>
  </si>
  <si>
    <t>WHITEHOUSE FARM LLC</t>
  </si>
  <si>
    <t>C/O JOHN B RAND</t>
  </si>
  <si>
    <t>20 DRYAD WOODS ROAD</t>
  </si>
  <si>
    <t xml:space="preserve"> 32987/ 330</t>
  </si>
  <si>
    <t xml:space="preserve">    068</t>
  </si>
  <si>
    <t>WHITEHOUSE FARM, LLC</t>
  </si>
  <si>
    <t>43R</t>
  </si>
  <si>
    <t>FCS&amp;T COMPANY TRUSTEE FBO MICHAEL FARLEY</t>
  </si>
  <si>
    <t>230 W. WELLS STREET</t>
  </si>
  <si>
    <t>SUITE 402</t>
  </si>
  <si>
    <t>MILWAUKEE</t>
  </si>
  <si>
    <t>WI</t>
  </si>
  <si>
    <t>53203</t>
  </si>
  <si>
    <t xml:space="preserve"> 32831/ 173</t>
  </si>
  <si>
    <t>BOUDREAU LINDA L</t>
  </si>
  <si>
    <t>BOUDREAU GLENN A</t>
  </si>
  <si>
    <t>604 WEBBS MILLS ROAD</t>
  </si>
  <si>
    <t xml:space="preserve"> 18443/  29</t>
  </si>
  <si>
    <t>FCS&amp;T COMPANY , TRUSTEE</t>
  </si>
  <si>
    <t>FBO MICHAEL FARLEY</t>
  </si>
  <si>
    <t>230 W WELLS STREET</t>
  </si>
  <si>
    <t>MILWAUKE</t>
  </si>
  <si>
    <t xml:space="preserve"> 32831/ 176</t>
  </si>
  <si>
    <t>DESJARDINS DANA J</t>
  </si>
  <si>
    <t xml:space="preserve"> 27194/  45</t>
  </si>
  <si>
    <t>131 JOHNSON ROAD</t>
  </si>
  <si>
    <t>04102</t>
  </si>
  <si>
    <t xml:space="preserve"> 29238/ 169</t>
  </si>
  <si>
    <t xml:space="preserve">    028</t>
  </si>
  <si>
    <t>MEADOW ROAD</t>
  </si>
  <si>
    <t>CULLENS, JEFFREY S.</t>
  </si>
  <si>
    <t>P.O. BOX 488</t>
  </si>
  <si>
    <t xml:space="preserve"> 30464/ 142</t>
  </si>
  <si>
    <t>LAWRENCE RALPH E</t>
  </si>
  <si>
    <t xml:space="preserve">  4185/ 278</t>
  </si>
  <si>
    <t>125 AUBURN STREET</t>
  </si>
  <si>
    <t>COOK JEFFREY J</t>
  </si>
  <si>
    <t>COOK SANDY L</t>
  </si>
  <si>
    <t>612 WEBBS MILLS RD</t>
  </si>
  <si>
    <t xml:space="preserve"> 10317/ 314</t>
  </si>
  <si>
    <t>BAKER DAVID W</t>
  </si>
  <si>
    <t>BAKER SHEILA M</t>
  </si>
  <si>
    <t>PO BOX 953</t>
  </si>
  <si>
    <t xml:space="preserve"> 25742/  26</t>
  </si>
  <si>
    <t>LANOUETTE KEITH</t>
  </si>
  <si>
    <t>LANOUETTE JENNIFER</t>
  </si>
  <si>
    <t>622 WEBBS MILLS RD</t>
  </si>
  <si>
    <t xml:space="preserve"> 27961/ 206</t>
  </si>
  <si>
    <t>LACOURSIERE, CHRISTOPHER</t>
  </si>
  <si>
    <t>LACOURSIERE, SHERI</t>
  </si>
  <si>
    <t>96 FLETCHER ST</t>
  </si>
  <si>
    <t>KENNEBUNK</t>
  </si>
  <si>
    <t>04043-6855</t>
  </si>
  <si>
    <t xml:space="preserve"> 23198/  14</t>
  </si>
  <si>
    <t>MORRIS JEFFREY</t>
  </si>
  <si>
    <t>MORRIS TRACIE</t>
  </si>
  <si>
    <t>636 WEBBS MILLS RD</t>
  </si>
  <si>
    <t xml:space="preserve"> 15363/ 322</t>
  </si>
  <si>
    <t>MORRIS JEFFERY R</t>
  </si>
  <si>
    <t xml:space="preserve">  7384/ 123</t>
  </si>
  <si>
    <t>BRADFORD SUZANNE W</t>
  </si>
  <si>
    <t>BRADFORD DENNIS W</t>
  </si>
  <si>
    <t>365 NORTHEAST ROAD</t>
  </si>
  <si>
    <t>STANDISH</t>
  </si>
  <si>
    <t>04084</t>
  </si>
  <si>
    <t xml:space="preserve"> 20487/ 302</t>
  </si>
  <si>
    <t>SMALL ROAD</t>
  </si>
  <si>
    <t>SKELTON, ANDREW D</t>
  </si>
  <si>
    <t>22 MISTY DRIVE</t>
  </si>
  <si>
    <t xml:space="preserve"> 31863/ 266</t>
  </si>
  <si>
    <t>SMALL RD</t>
  </si>
  <si>
    <t>SMALL BRIAN</t>
  </si>
  <si>
    <t>SMALL RHONDA</t>
  </si>
  <si>
    <t>PO BOX 761</t>
  </si>
  <si>
    <t xml:space="preserve"> 13123/ 220</t>
  </si>
  <si>
    <t>RILEY WILLIAM A II</t>
  </si>
  <si>
    <t>12 SMALL ROAD</t>
  </si>
  <si>
    <t xml:space="preserve"> 10890/  35</t>
  </si>
  <si>
    <t>SMALL MICHAEL C</t>
  </si>
  <si>
    <t>SMALL LORRIE</t>
  </si>
  <si>
    <t>PO BOX 485</t>
  </si>
  <si>
    <t xml:space="preserve">  7182/ 115</t>
  </si>
  <si>
    <t>BUXTON  MARK A</t>
  </si>
  <si>
    <t>28 SWANS RD</t>
  </si>
  <si>
    <t xml:space="preserve"> 31930/ 256</t>
  </si>
  <si>
    <t>MEYERS MARY M KNIGHT</t>
  </si>
  <si>
    <t>MEYERS ROBERT A</t>
  </si>
  <si>
    <t>688 WEBBS MILLS ROAD</t>
  </si>
  <si>
    <t xml:space="preserve"> 32925/ 120</t>
  </si>
  <si>
    <t>FOSS DONALD C</t>
  </si>
  <si>
    <t>FOSS MELISSA R</t>
  </si>
  <si>
    <t>PO BOX 1152</t>
  </si>
  <si>
    <t xml:space="preserve"> 13121/ 302</t>
  </si>
  <si>
    <t>PENPRAESE JOHN H</t>
  </si>
  <si>
    <t>PENPRAESE DARLENE M</t>
  </si>
  <si>
    <t>658 WEBBS MILLS RD</t>
  </si>
  <si>
    <t xml:space="preserve">  4487/ 207</t>
  </si>
  <si>
    <t>WILLARD, JOHN A.</t>
  </si>
  <si>
    <t>660 WEBBS MILLS ROAD</t>
  </si>
  <si>
    <t xml:space="preserve"> 30245/  77</t>
  </si>
  <si>
    <t>COSTANZA SALVATORE H</t>
  </si>
  <si>
    <t>COSTANZA DONNA M</t>
  </si>
  <si>
    <t>668 WEBBS MILLS RD</t>
  </si>
  <si>
    <t xml:space="preserve">  6179/ 110</t>
  </si>
  <si>
    <t>GILPATRICK RICHARD E JR</t>
  </si>
  <si>
    <t>GILPATRICK LINDA J</t>
  </si>
  <si>
    <t>672 WEBBS MILLS RD</t>
  </si>
  <si>
    <t xml:space="preserve"> 21463/0205</t>
  </si>
  <si>
    <t>WARDWELL MICHAEL A</t>
  </si>
  <si>
    <t>WARDWELL CHRISTIN C</t>
  </si>
  <si>
    <t>676 WEBBS MILLS RD</t>
  </si>
  <si>
    <t xml:space="preserve">  8037/ 303</t>
  </si>
  <si>
    <t>688R</t>
  </si>
  <si>
    <t>MYERS, ROBERT A.</t>
  </si>
  <si>
    <t>KNIGHT-MYERS, MARY M.</t>
  </si>
  <si>
    <t>692 WEBBS MILLS ROAD</t>
  </si>
  <si>
    <t xml:space="preserve"> 28963/ 213</t>
  </si>
  <si>
    <t>KNIGHT BENJAMIN S</t>
  </si>
  <si>
    <t>KNIGHT PAULA E</t>
  </si>
  <si>
    <t>692 WEBBS MILLS RD</t>
  </si>
  <si>
    <t>STEVENS GARRY W</t>
  </si>
  <si>
    <t>700 WEBBS MILLS RD</t>
  </si>
  <si>
    <t xml:space="preserve"> 24976/ 307</t>
  </si>
  <si>
    <t>ROBINSON ANN</t>
  </si>
  <si>
    <t>PO BOX 246</t>
  </si>
  <si>
    <t>PIKE</t>
  </si>
  <si>
    <t>03780</t>
  </si>
  <si>
    <t xml:space="preserve"> 12975/ 303</t>
  </si>
  <si>
    <t>MORRISON, MARTHA H</t>
  </si>
  <si>
    <t>718 WEBBS MILLS ROAD</t>
  </si>
  <si>
    <t xml:space="preserve"> 12975/ 306</t>
  </si>
  <si>
    <t>MORRISON, ANDREW J.</t>
  </si>
  <si>
    <t>MORRISON, ROBIN</t>
  </si>
  <si>
    <t>730 WEBBS MILLS RD</t>
  </si>
  <si>
    <t xml:space="preserve"> 29609/ 174</t>
  </si>
  <si>
    <t xml:space="preserve">    025</t>
  </si>
  <si>
    <t>HUNTRESS, FRED A., JR., TRUSTEE</t>
  </si>
  <si>
    <t>HUNTRESS, LAURIE ANNE, TRUSTEE</t>
  </si>
  <si>
    <t>67 STROUT ROAD</t>
  </si>
  <si>
    <t xml:space="preserve"> 29491/ 244</t>
  </si>
  <si>
    <t>GAGNE, ROXANNE S</t>
  </si>
  <si>
    <t>GAGNE, DAVID N</t>
  </si>
  <si>
    <t>PO BOX 1245</t>
  </si>
  <si>
    <t xml:space="preserve"> 15201/ 202</t>
  </si>
  <si>
    <t>LIBBY LN</t>
  </si>
  <si>
    <t>LIBBY-MAYNARD,  NANCY</t>
  </si>
  <si>
    <t>14 LIBBY LN</t>
  </si>
  <si>
    <t xml:space="preserve">  9412/ 288</t>
  </si>
  <si>
    <t>BILODEAU WAYNE L.</t>
  </si>
  <si>
    <t>17 BAXTER WOODS TRAIL</t>
  </si>
  <si>
    <t xml:space="preserve"> 32571/ 112</t>
  </si>
  <si>
    <t>BOLDUC KAREN A</t>
  </si>
  <si>
    <t xml:space="preserve"> JACKSON ALEXANDRA L</t>
  </si>
  <si>
    <t>766 WEBBS MILLS RD</t>
  </si>
  <si>
    <t xml:space="preserve"> 25583/  50</t>
  </si>
  <si>
    <t>RONAGHAN MAWNIE M</t>
  </si>
  <si>
    <t>FLOERCHINGER JAMES B</t>
  </si>
  <si>
    <t>770 WEBBS MILLS RD</t>
  </si>
  <si>
    <t xml:space="preserve"> 12813/ 192</t>
  </si>
  <si>
    <t>TRAILS END LN</t>
  </si>
  <si>
    <t xml:space="preserve">  9559/ 349</t>
  </si>
  <si>
    <t>SABASTEANSK MATTHEW M</t>
  </si>
  <si>
    <t>SABASTEANSK KRISTINE V</t>
  </si>
  <si>
    <t>769 WEBBS MILLS ROAD</t>
  </si>
  <si>
    <t xml:space="preserve"> 18432/  28</t>
  </si>
  <si>
    <t>DRAGONFLY LANE</t>
  </si>
  <si>
    <t>FULLER DAVID R</t>
  </si>
  <si>
    <t>FULLER YVONNE B</t>
  </si>
  <si>
    <t>20 DRAGONFLY LANE</t>
  </si>
  <si>
    <t xml:space="preserve"> 22553/ 341</t>
  </si>
  <si>
    <t xml:space="preserve"> 17809/  40</t>
  </si>
  <si>
    <t>TROIANO, JOSEPH</t>
  </si>
  <si>
    <t>TROIANO, GAIL</t>
  </si>
  <si>
    <t>749 WEBBS MILLS ROAD</t>
  </si>
  <si>
    <t xml:space="preserve"> 22796/  93</t>
  </si>
  <si>
    <t>KINGSLEY RD</t>
  </si>
  <si>
    <t>DWINNELL RICHARD E</t>
  </si>
  <si>
    <t>DWINNELL CHERYL L</t>
  </si>
  <si>
    <t>727 WEBBS MILLS ROAD</t>
  </si>
  <si>
    <t xml:space="preserve">  7577/ 143</t>
  </si>
  <si>
    <t>LEWIS JAMES A</t>
  </si>
  <si>
    <t>LEWIS LYNN M</t>
  </si>
  <si>
    <t>32 KINGSLEY RD</t>
  </si>
  <si>
    <t xml:space="preserve">  8932/ 173</t>
  </si>
  <si>
    <t>PLACE CAROL W</t>
  </si>
  <si>
    <t>PLACE GEORGE W</t>
  </si>
  <si>
    <t>73 KINGSLEY RD</t>
  </si>
  <si>
    <t xml:space="preserve">  9747/  91</t>
  </si>
  <si>
    <t>SANBORN, KATHLEEN</t>
  </si>
  <si>
    <t>39 VERNITA DRIVE</t>
  </si>
  <si>
    <t>03840</t>
  </si>
  <si>
    <t xml:space="preserve"> 12941/ 201</t>
  </si>
  <si>
    <t>MYRON HALL RD</t>
  </si>
  <si>
    <t>OLSEN EDWARD J</t>
  </si>
  <si>
    <t>OLSEN ANNE E</t>
  </si>
  <si>
    <t>82 NORTH MAIN ST</t>
  </si>
  <si>
    <t>NO EASTON</t>
  </si>
  <si>
    <t>02356</t>
  </si>
  <si>
    <t xml:space="preserve">  8355/  43</t>
  </si>
  <si>
    <t>AKINS ROBERT E</t>
  </si>
  <si>
    <t>82 MYRON HALL ROAD</t>
  </si>
  <si>
    <t xml:space="preserve"> 16189/  57</t>
  </si>
  <si>
    <t>PETTINGILL MERRILL</t>
  </si>
  <si>
    <t>PETTINGILL SUSAN H</t>
  </si>
  <si>
    <t>84 MYRON HALL ROAD</t>
  </si>
  <si>
    <t xml:space="preserve"> 13982/  19</t>
  </si>
  <si>
    <t>ALLEN LINDA M</t>
  </si>
  <si>
    <t>1063 CARRABASSETT DRIVE</t>
  </si>
  <si>
    <t>CARABASET VALLE</t>
  </si>
  <si>
    <t>04947</t>
  </si>
  <si>
    <t xml:space="preserve">  6386/  80</t>
  </si>
  <si>
    <t>FLANAGIN SIDNEY A</t>
  </si>
  <si>
    <t>FLANAGIN MARION B</t>
  </si>
  <si>
    <t>313 POLAND SPRING RD</t>
  </si>
  <si>
    <t xml:space="preserve">  2716/  28</t>
  </si>
  <si>
    <t>WOOD, CAROLYN</t>
  </si>
  <si>
    <t>23 HILLVIEW ROAD</t>
  </si>
  <si>
    <t>GORHAM</t>
  </si>
  <si>
    <t>04038</t>
  </si>
  <si>
    <t xml:space="preserve"> 31784/ 308</t>
  </si>
  <si>
    <t>CRESCENT LAKE REALTY TRUST</t>
  </si>
  <si>
    <t>WILSON AUVERNE &amp; MARGARET TRUSTEES</t>
  </si>
  <si>
    <t>5 OVERLOOK AVENUE</t>
  </si>
  <si>
    <t>BEVERLY</t>
  </si>
  <si>
    <t>01915</t>
  </si>
  <si>
    <t xml:space="preserve"> 12834/ 225</t>
  </si>
  <si>
    <t>ALGOLD TRUST</t>
  </si>
  <si>
    <t>C/O MARK ARANSON</t>
  </si>
  <si>
    <t>89 ROCK RIDGE RUN</t>
  </si>
  <si>
    <t xml:space="preserve"> 27431/ 314</t>
  </si>
  <si>
    <t>CANORA JOHN W.</t>
  </si>
  <si>
    <t>CANORA KAREN G</t>
  </si>
  <si>
    <t>121 SO MOUNTAIN DRIVE</t>
  </si>
  <si>
    <t>NEW BRITIAN</t>
  </si>
  <si>
    <t>06052</t>
  </si>
  <si>
    <t xml:space="preserve"> 25662/  77</t>
  </si>
  <si>
    <t>KOENIG ET AL</t>
  </si>
  <si>
    <t>C/O KOENIG DOROTHY A</t>
  </si>
  <si>
    <t>125 ASH SWAMP ROAD</t>
  </si>
  <si>
    <t xml:space="preserve"> 22884/ 125</t>
  </si>
  <si>
    <t>MACINTYRE JANE REV</t>
  </si>
  <si>
    <t>11 FLAGG STREET</t>
  </si>
  <si>
    <t>AUGUSTA</t>
  </si>
  <si>
    <t>04330</t>
  </si>
  <si>
    <t xml:space="preserve"> 16036/ 159</t>
  </si>
  <si>
    <t>CAREY MICHAEL</t>
  </si>
  <si>
    <t>CAREY CAROL A</t>
  </si>
  <si>
    <t>737 WEBBS MILLS RD</t>
  </si>
  <si>
    <t xml:space="preserve">  7300/ 163</t>
  </si>
  <si>
    <t>WEISZ BELINDA LEE</t>
  </si>
  <si>
    <t>HALL JEFFREY ALLISTER</t>
  </si>
  <si>
    <t>4 ALDERWOOD RD</t>
  </si>
  <si>
    <t>STRATHAM</t>
  </si>
  <si>
    <t>03885</t>
  </si>
  <si>
    <t xml:space="preserve"> 28659/ 310</t>
  </si>
  <si>
    <t>CASAVOLA JOSEPH P</t>
  </si>
  <si>
    <t>10 EMBDEN POND RD</t>
  </si>
  <si>
    <t>NO ANSON</t>
  </si>
  <si>
    <t>04958</t>
  </si>
  <si>
    <t xml:space="preserve">  4832/  14</t>
  </si>
  <si>
    <t>BELL BRUCE</t>
  </si>
  <si>
    <t>BELL TINA</t>
  </si>
  <si>
    <t>PO BOX 435</t>
  </si>
  <si>
    <t xml:space="preserve"> 27503/ 262</t>
  </si>
  <si>
    <t>ANDREW DAVIS WAY</t>
  </si>
  <si>
    <t>CUSHMAN, GREGORY S.</t>
  </si>
  <si>
    <t>CUSHMAN, JENNIFER S.</t>
  </si>
  <si>
    <t>10 ANDREW DAVIS WAY</t>
  </si>
  <si>
    <t xml:space="preserve"> 31909/ 154</t>
  </si>
  <si>
    <t>COBB NANCY J</t>
  </si>
  <si>
    <t>COBB JERRY</t>
  </si>
  <si>
    <t>46 SNOW HILL ROAD</t>
  </si>
  <si>
    <t xml:space="preserve"> 23605/ 196</t>
  </si>
  <si>
    <t>RANDALL DRIVE</t>
  </si>
  <si>
    <t>GERRY JOHN R</t>
  </si>
  <si>
    <t>GERRY NANCY  M</t>
  </si>
  <si>
    <t>10 RANDALL DRIVE</t>
  </si>
  <si>
    <t xml:space="preserve">  7291/  61</t>
  </si>
  <si>
    <t>GONZALEZ, LOUIS N.</t>
  </si>
  <si>
    <t>P.O. BOX 1175</t>
  </si>
  <si>
    <t>GREENWOOD LAKE</t>
  </si>
  <si>
    <t>10925</t>
  </si>
  <si>
    <t xml:space="preserve"> 31839/ 206</t>
  </si>
  <si>
    <t>WOODBURY AVE</t>
  </si>
  <si>
    <t>GONZALEZ, LOUIS M.</t>
  </si>
  <si>
    <t>P O BOX 1244</t>
  </si>
  <si>
    <t xml:space="preserve"> 32372/ 217</t>
  </si>
  <si>
    <t>BALDI CATHERINE M</t>
  </si>
  <si>
    <t>19 LEDGE STREET</t>
  </si>
  <si>
    <t>MELROSE</t>
  </si>
  <si>
    <t>02176</t>
  </si>
  <si>
    <t xml:space="preserve"> 28038/ 279</t>
  </si>
  <si>
    <t>SUMMER HILL LN</t>
  </si>
  <si>
    <t>FOURNIER, STEPHEN G.</t>
  </si>
  <si>
    <t>FOURNIER, PATRICIA M.</t>
  </si>
  <si>
    <t>1495 NORTH ROAD</t>
  </si>
  <si>
    <t xml:space="preserve"> 30624/ 150</t>
  </si>
  <si>
    <t>SYMONDS FAMILY TRUST</t>
  </si>
  <si>
    <t>C/O TIMOTHY SYMONDS</t>
  </si>
  <si>
    <t>66 PINE HILL ROAD</t>
  </si>
  <si>
    <t xml:space="preserve"> 13490/   4</t>
  </si>
  <si>
    <t>FL132A1</t>
  </si>
  <si>
    <t>FLAGG TODD JAMES</t>
  </si>
  <si>
    <t>FLAGG JILL ARETHA</t>
  </si>
  <si>
    <t>34 SOUTH CHATHAM ROAD</t>
  </si>
  <si>
    <t>FRYEBURG</t>
  </si>
  <si>
    <t>04037</t>
  </si>
  <si>
    <t xml:space="preserve"> 21924/ 227</t>
  </si>
  <si>
    <t>PROUTY CHANTAL</t>
  </si>
  <si>
    <t>C/O BANK OF AMERICA</t>
  </si>
  <si>
    <t>42-8526726</t>
  </si>
  <si>
    <t>PO BOX 831589</t>
  </si>
  <si>
    <t>DALLAS</t>
  </si>
  <si>
    <t>TX</t>
  </si>
  <si>
    <t>75283-1589</t>
  </si>
  <si>
    <t xml:space="preserve">  4597/ 105</t>
  </si>
  <si>
    <t>DELANO ELIZABETH</t>
  </si>
  <si>
    <t>68 ALDWORTH STREET</t>
  </si>
  <si>
    <t xml:space="preserve"> 16175/ 165</t>
  </si>
  <si>
    <t>HALL RONALD C</t>
  </si>
  <si>
    <t>HALL ELISE F</t>
  </si>
  <si>
    <t>52 MACKWORTH ST</t>
  </si>
  <si>
    <t xml:space="preserve">  6764/ 165</t>
  </si>
  <si>
    <t>SANBORN, GREGORY A.</t>
  </si>
  <si>
    <t>SANBORN, CATHERINE J.</t>
  </si>
  <si>
    <t>189 DEEPWOOD DRIVE</t>
  </si>
  <si>
    <t xml:space="preserve"> 30944/ 164</t>
  </si>
  <si>
    <t>WELLES LINDA R REVOCABLE TRUST</t>
  </si>
  <si>
    <t>41 ELM HILL ROAD</t>
  </si>
  <si>
    <t>VERNON</t>
  </si>
  <si>
    <t>06066</t>
  </si>
  <si>
    <t xml:space="preserve"> 25907/  41</t>
  </si>
  <si>
    <t>ROBERTS EUGENE S JR</t>
  </si>
  <si>
    <t>ROBERTS IRIS L</t>
  </si>
  <si>
    <t>P O BOX 66841</t>
  </si>
  <si>
    <t xml:space="preserve"> 11868/ 253</t>
  </si>
  <si>
    <t>BUSHEY PETER F JR</t>
  </si>
  <si>
    <t>CAYFORD ROSE L</t>
  </si>
  <si>
    <t>164 NORTH RAYMOND RD</t>
  </si>
  <si>
    <t xml:space="preserve"> 14116/ 246</t>
  </si>
  <si>
    <t xml:space="preserve">    064</t>
  </si>
  <si>
    <t>FRYE RD</t>
  </si>
  <si>
    <t>LH HOUSING, LLC</t>
  </si>
  <si>
    <t>1712 TOPAZ DRIVE</t>
  </si>
  <si>
    <t>LOVELAND</t>
  </si>
  <si>
    <t>CO</t>
  </si>
  <si>
    <t>80537</t>
  </si>
  <si>
    <t xml:space="preserve"> 31479/ 268</t>
  </si>
  <si>
    <t xml:space="preserve">    069</t>
  </si>
  <si>
    <t>RUSSELL RENDELL L</t>
  </si>
  <si>
    <t>RUSSELL CHALMERS A</t>
  </si>
  <si>
    <t>216 NORTH RAYMOND RD</t>
  </si>
  <si>
    <t xml:space="preserve"> 27427/ 259</t>
  </si>
  <si>
    <t>JONES DANA G</t>
  </si>
  <si>
    <t>JONES MARGARET A</t>
  </si>
  <si>
    <t>21 LEDGE HILL RD</t>
  </si>
  <si>
    <t xml:space="preserve">  4073/  47</t>
  </si>
  <si>
    <t>DODSON RICHARD A TRUSTEE</t>
  </si>
  <si>
    <t>DODSON SHARON L TRUSTEE</t>
  </si>
  <si>
    <t>PO BOX 577</t>
  </si>
  <si>
    <t xml:space="preserve"> 25133/ 209</t>
  </si>
  <si>
    <t xml:space="preserve">    098</t>
  </si>
  <si>
    <t>CHAREST TIMOTHY</t>
  </si>
  <si>
    <t>119 VALLEY RD</t>
  </si>
  <si>
    <t xml:space="preserve"> 15738/ 179</t>
  </si>
  <si>
    <t xml:space="preserve">    099</t>
  </si>
  <si>
    <t>CHASE CUSTOM HOMES</t>
  </si>
  <si>
    <t>290 BRIDGTON AVE</t>
  </si>
  <si>
    <t>SUITE 2</t>
  </si>
  <si>
    <t xml:space="preserve"> 24163/ 231</t>
  </si>
  <si>
    <t>BAGLEY MARY LOU</t>
  </si>
  <si>
    <t>BAGLEY HOWARD</t>
  </si>
  <si>
    <t>51 NORWOOD STREET</t>
  </si>
  <si>
    <t xml:space="preserve"> 28850/ 281</t>
  </si>
  <si>
    <t>NEWQUIST GARY</t>
  </si>
  <si>
    <t>NEWQUIST BRIAN &amp; DEBRA</t>
  </si>
  <si>
    <t>138 NORTH RAYMOND RD</t>
  </si>
  <si>
    <t xml:space="preserve"> 24059/  97</t>
  </si>
  <si>
    <t>POND RD</t>
  </si>
  <si>
    <t>TAISEY JONATHAN B</t>
  </si>
  <si>
    <t>TAISEY LYNN A</t>
  </si>
  <si>
    <t>7 POND RD</t>
  </si>
  <si>
    <t xml:space="preserve"> 16306/ 318</t>
  </si>
  <si>
    <t>SMITH, ANDREA J.</t>
  </si>
  <si>
    <t>BROWN, CHARLENE B.</t>
  </si>
  <si>
    <t>133 NORTH RAYMOND RD</t>
  </si>
  <si>
    <t xml:space="preserve"> 31161/ 260</t>
  </si>
  <si>
    <t>INLET POINT RD</t>
  </si>
  <si>
    <t>TRIPP ARCHIE L</t>
  </si>
  <si>
    <t>REYNOLDS DIANE M</t>
  </si>
  <si>
    <t>85 NORTH RAYMOND RD</t>
  </si>
  <si>
    <t xml:space="preserve"> 15096/ 182</t>
  </si>
  <si>
    <t>NOTCHED POND RD</t>
  </si>
  <si>
    <t>GREER, DOUGLAS R.</t>
  </si>
  <si>
    <t>205 EMERALD DRIVE</t>
  </si>
  <si>
    <t>SOUTH PORTLAND</t>
  </si>
  <si>
    <t>04106</t>
  </si>
  <si>
    <t xml:space="preserve"> 29226/ 132</t>
  </si>
  <si>
    <t>OAKES CAROL A</t>
  </si>
  <si>
    <t>37 NORTH RAYMOND RD</t>
  </si>
  <si>
    <t xml:space="preserve">  3422/ 260</t>
  </si>
  <si>
    <t>WILSON DEAN P</t>
  </si>
  <si>
    <t>33 N RAYMOND RD</t>
  </si>
  <si>
    <t xml:space="preserve"> 15869/ 142</t>
  </si>
  <si>
    <t xml:space="preserve">    102</t>
  </si>
  <si>
    <t>NOLL, ERIN C</t>
  </si>
  <si>
    <t>132 MOUNTAIN RD</t>
  </si>
  <si>
    <t xml:space="preserve"> 29656/  97</t>
  </si>
  <si>
    <t>SPILLER HILL ROAD</t>
  </si>
  <si>
    <t>MCNALLY DAVID W</t>
  </si>
  <si>
    <t>MCNALLY LORRAINE M</t>
  </si>
  <si>
    <t>165 SPILLER HILL RD</t>
  </si>
  <si>
    <t xml:space="preserve"> 25616/ 227</t>
  </si>
  <si>
    <t>WINTER WAY</t>
  </si>
  <si>
    <t>BROOKS PETER GARDINER</t>
  </si>
  <si>
    <t>BROOKS LESLIE COLBURN</t>
  </si>
  <si>
    <t>5 WINTER WAY</t>
  </si>
  <si>
    <t xml:space="preserve"> 21733/ 312</t>
  </si>
  <si>
    <t>FILES FARM</t>
  </si>
  <si>
    <t>ROGERS JAMIE E</t>
  </si>
  <si>
    <t>3 FILES FARM</t>
  </si>
  <si>
    <t xml:space="preserve"> 27332/ 115</t>
  </si>
  <si>
    <t>FRYE ROAD</t>
  </si>
  <si>
    <t>NICHOLS OWEN E</t>
  </si>
  <si>
    <t>NICHOLS JENETA C</t>
  </si>
  <si>
    <t>17 FRYE ROAD</t>
  </si>
  <si>
    <t xml:space="preserve"> 26453/  78</t>
  </si>
  <si>
    <t>CYR, THOMAS</t>
  </si>
  <si>
    <t>HAENN, RITA</t>
  </si>
  <si>
    <t>269 HEATH ROAD</t>
  </si>
  <si>
    <t xml:space="preserve"> 31516/   1</t>
  </si>
  <si>
    <t>ROSEWOOD DR</t>
  </si>
  <si>
    <t>RANDALL REBECCA</t>
  </si>
  <si>
    <t>20 ROSEWOOD DR</t>
  </si>
  <si>
    <t xml:space="preserve"> 32790/ 056</t>
  </si>
  <si>
    <t>LLOY, DEWEY E</t>
  </si>
  <si>
    <t>LLOY, SHARON E</t>
  </si>
  <si>
    <t>140 EGYPT RD</t>
  </si>
  <si>
    <t xml:space="preserve"> 10369/ 213</t>
  </si>
  <si>
    <t>LANDRY SHELLY</t>
  </si>
  <si>
    <t>154 EGYPT RD</t>
  </si>
  <si>
    <t xml:space="preserve"> 23391/ 261</t>
  </si>
  <si>
    <t>EMERY FOREST P</t>
  </si>
  <si>
    <t>EMERY KATHLEEN R</t>
  </si>
  <si>
    <t>200 EGYPT ROAD</t>
  </si>
  <si>
    <t xml:space="preserve">  4640/ 243</t>
  </si>
  <si>
    <t>COLBURN GARY L</t>
  </si>
  <si>
    <t>COLBURN SANDRA U</t>
  </si>
  <si>
    <t>260 RAYMOND HILL ROAD</t>
  </si>
  <si>
    <t xml:space="preserve"> 11759/ 212</t>
  </si>
  <si>
    <t>BENSON GRANT C III ET ALS</t>
  </si>
  <si>
    <t>P O BOX 444</t>
  </si>
  <si>
    <t>DERRY</t>
  </si>
  <si>
    <t>03038-0444</t>
  </si>
  <si>
    <t xml:space="preserve">  4714/  68</t>
  </si>
  <si>
    <t>ALMERU ASSOCIATES</t>
  </si>
  <si>
    <t>363 NORTH RAYMOND ROAD</t>
  </si>
  <si>
    <t xml:space="preserve"> 15897/ 296</t>
  </si>
  <si>
    <t>GASS JAMES S</t>
  </si>
  <si>
    <t>GASS KIM Y</t>
  </si>
  <si>
    <t>40 CRESCENT SHORE RD</t>
  </si>
  <si>
    <t xml:space="preserve"> 15986/ 117</t>
  </si>
  <si>
    <t>82 HANCOCK RD</t>
  </si>
  <si>
    <t>BELDING JOHN A &amp; THOMAS K</t>
  </si>
  <si>
    <t>FAY BELDING JEAN</t>
  </si>
  <si>
    <t>32 ATHERTON ROAD</t>
  </si>
  <si>
    <t>ENFIELD</t>
  </si>
  <si>
    <t>03748</t>
  </si>
  <si>
    <t xml:space="preserve"> 16750/ 196</t>
  </si>
  <si>
    <t>CURTIS FRANK P II PERSON IN POSSESSION</t>
  </si>
  <si>
    <t>CURTIS DONNA L PERSON IN POSSESSION</t>
  </si>
  <si>
    <t>13 ROYAL CREST #4</t>
  </si>
  <si>
    <t>NO. ANDOVER</t>
  </si>
  <si>
    <t>01845</t>
  </si>
  <si>
    <t xml:space="preserve">  4580/  50</t>
  </si>
  <si>
    <t>FROG HOLLOW RD</t>
  </si>
  <si>
    <t>6 FUNDY RPAD</t>
  </si>
  <si>
    <t xml:space="preserve">  7031/ 205</t>
  </si>
  <si>
    <t xml:space="preserve">  7031/ 199</t>
  </si>
  <si>
    <t xml:space="preserve">    062</t>
  </si>
  <si>
    <t>54 AGAWAM ROAD</t>
  </si>
  <si>
    <t xml:space="preserve"> 32696/ 151</t>
  </si>
  <si>
    <t>DACEY KEVIN S TRUST</t>
  </si>
  <si>
    <t>C/O KEVIN S DACEY</t>
  </si>
  <si>
    <t>110 MERRYMOUNT RD</t>
  </si>
  <si>
    <t>QUINCY</t>
  </si>
  <si>
    <t>02169</t>
  </si>
  <si>
    <t xml:space="preserve"> 18731/ 297</t>
  </si>
  <si>
    <t>180R</t>
  </si>
  <si>
    <t>TOPE DAVID A</t>
  </si>
  <si>
    <t>TOPE ROSEMARY</t>
  </si>
  <si>
    <t>180 MOUNTAIN RD</t>
  </si>
  <si>
    <t xml:space="preserve"> 15093/  91</t>
  </si>
  <si>
    <t xml:space="preserve">    085</t>
  </si>
  <si>
    <t>SANFORD BRUCE M</t>
  </si>
  <si>
    <t>SANFORD KAREN S TRUST</t>
  </si>
  <si>
    <t>222 MOUNTAIN RD</t>
  </si>
  <si>
    <t xml:space="preserve"> 12112/   1</t>
  </si>
  <si>
    <t>CONESCA ROAD</t>
  </si>
  <si>
    <t>INCA REALTY GROUP</t>
  </si>
  <si>
    <t>842 ROOSEVELT TRAIL</t>
  </si>
  <si>
    <t xml:space="preserve"> 21847/ 292</t>
  </si>
  <si>
    <t>JONES JAMES L</t>
  </si>
  <si>
    <t>JONES LINDA P</t>
  </si>
  <si>
    <t xml:space="preserve"> 14308/ 252</t>
  </si>
  <si>
    <t>HULL LAW OFFICE, LLC</t>
  </si>
  <si>
    <t>409 ALFRED STREET</t>
  </si>
  <si>
    <t xml:space="preserve"> 31235/ 347</t>
  </si>
  <si>
    <t>WELLER, JONATHAN</t>
  </si>
  <si>
    <t>WELLER, REBECCA</t>
  </si>
  <si>
    <t>116 HASKELL AVE</t>
  </si>
  <si>
    <t xml:space="preserve"> 31380/  29</t>
  </si>
  <si>
    <t>CORRIGAN ROBERT E</t>
  </si>
  <si>
    <t>CORRIGAN JACQUELYN</t>
  </si>
  <si>
    <t>287 BEECHNUT DR</t>
  </si>
  <si>
    <t>NO CONWAY</t>
  </si>
  <si>
    <t>03860</t>
  </si>
  <si>
    <t xml:space="preserve"> 13106/ 194</t>
  </si>
  <si>
    <t>TRAILS END ASSOC</t>
  </si>
  <si>
    <t>C/O JEANNE SAUNDERS, TREAS.</t>
  </si>
  <si>
    <t>229 SOUTH CHERRY ST</t>
  </si>
  <si>
    <t>DENVER</t>
  </si>
  <si>
    <t>80246</t>
  </si>
  <si>
    <t xml:space="preserve">  7912/  37</t>
  </si>
  <si>
    <t xml:space="preserve"> 29838/   8</t>
  </si>
  <si>
    <t>KNIGHT AVE</t>
  </si>
  <si>
    <t>CLARK KRISTINA A</t>
  </si>
  <si>
    <t>5 KNIGHT AVE</t>
  </si>
  <si>
    <t xml:space="preserve"> 21135/   1</t>
  </si>
  <si>
    <t>DAVIS TIMOTHY W</t>
  </si>
  <si>
    <t>DAVIS RUBY GEAN</t>
  </si>
  <si>
    <t>PO BOX 1335</t>
  </si>
  <si>
    <t xml:space="preserve"> 19531/ 153</t>
  </si>
  <si>
    <t>GLICOS DAVID G PERSON IN POSSESSION</t>
  </si>
  <si>
    <t>87 HASKELL AVE</t>
  </si>
  <si>
    <t xml:space="preserve"> 16000/ 325</t>
  </si>
  <si>
    <t>BRADBURY REX A</t>
  </si>
  <si>
    <t>191 WASHINGTON ST</t>
  </si>
  <si>
    <t xml:space="preserve">  3856/ 203</t>
  </si>
  <si>
    <t>BROWN REGINA</t>
  </si>
  <si>
    <t>28 THURSTON DRIVE</t>
  </si>
  <si>
    <t>LEE</t>
  </si>
  <si>
    <t>03861</t>
  </si>
  <si>
    <t xml:space="preserve"> 28013/  73</t>
  </si>
  <si>
    <t xml:space="preserve"> 16906/ 180</t>
  </si>
  <si>
    <t>FOURACRE JOHN H</t>
  </si>
  <si>
    <t>FOURACRE SANDRA J</t>
  </si>
  <si>
    <t>99 PLEASANT ST</t>
  </si>
  <si>
    <t>NORTHBOROUGH</t>
  </si>
  <si>
    <t>01532</t>
  </si>
  <si>
    <t xml:space="preserve"> 15119/ 251</t>
  </si>
  <si>
    <t>FOURACRE, SANDRA J.</t>
  </si>
  <si>
    <t>99 PLEASANT STREET</t>
  </si>
  <si>
    <t>NORTHBORO</t>
  </si>
  <si>
    <t xml:space="preserve"> 31317/ 127</t>
  </si>
  <si>
    <t>REEDER CHARLES E</t>
  </si>
  <si>
    <t>REEDER CAROL D</t>
  </si>
  <si>
    <t>17 KINGS GRANT</t>
  </si>
  <si>
    <t xml:space="preserve">  3130/ 203</t>
  </si>
  <si>
    <t xml:space="preserve">    091</t>
  </si>
  <si>
    <t>HANCOCK M S INC</t>
  </si>
  <si>
    <t>PO BOX 299</t>
  </si>
  <si>
    <t xml:space="preserve"> 11430/ 289</t>
  </si>
  <si>
    <t>WADE WILLIAM B</t>
  </si>
  <si>
    <t>WADE DONNA B</t>
  </si>
  <si>
    <t>110 MOUNTAIN RD</t>
  </si>
  <si>
    <t xml:space="preserve">  8822/ 299</t>
  </si>
  <si>
    <t xml:space="preserve">    109</t>
  </si>
  <si>
    <t>PISMIRE MT RD</t>
  </si>
  <si>
    <t>MCPHERSON, SUSAN E.</t>
  </si>
  <si>
    <t>21 PISMIRE MTN ROAD</t>
  </si>
  <si>
    <t xml:space="preserve"> 30850/  78</t>
  </si>
  <si>
    <t xml:space="preserve">    112</t>
  </si>
  <si>
    <t>COLELLO LORRAINE J</t>
  </si>
  <si>
    <t>154 MOUNTAIN RD</t>
  </si>
  <si>
    <t xml:space="preserve"> 11311/ 148</t>
  </si>
  <si>
    <t>IRISH HENRY L</t>
  </si>
  <si>
    <t>IRISH JANE K</t>
  </si>
  <si>
    <t>153 TANDBERG TRAIL</t>
  </si>
  <si>
    <t xml:space="preserve">  3000/ 234</t>
  </si>
  <si>
    <t>DISCATIO ASSOCIATES, LLC</t>
  </si>
  <si>
    <t>P.O. BOX 5055</t>
  </si>
  <si>
    <t>04101</t>
  </si>
  <si>
    <t xml:space="preserve">  3024/ 218</t>
  </si>
  <si>
    <t>153 TANDBERG TRL</t>
  </si>
  <si>
    <t>BUCKLEY LORI A</t>
  </si>
  <si>
    <t>BUCKLEY EDWARD D</t>
  </si>
  <si>
    <t>17 THOMAS DRIVE</t>
  </si>
  <si>
    <t>BERWICK</t>
  </si>
  <si>
    <t>03901</t>
  </si>
  <si>
    <t xml:space="preserve"> 31317/ 133</t>
  </si>
  <si>
    <t>BRADBURY CHARLES</t>
  </si>
  <si>
    <t>BRADBURY JUDITH E</t>
  </si>
  <si>
    <t>PO BOX 670</t>
  </si>
  <si>
    <t xml:space="preserve"> 16732/ 304</t>
  </si>
  <si>
    <t>WINGARD JERRI</t>
  </si>
  <si>
    <t>WINGARD JOAN</t>
  </si>
  <si>
    <t>162 MUSIC MOUNTAIN ROAD</t>
  </si>
  <si>
    <t>FALLS VILLAGE</t>
  </si>
  <si>
    <t>06031</t>
  </si>
  <si>
    <t xml:space="preserve"> 27217/  75</t>
  </si>
  <si>
    <t xml:space="preserve">  3001/ 866</t>
  </si>
  <si>
    <t>KRASNECKY DANIEL</t>
  </si>
  <si>
    <t>KRASNECKY TINA M</t>
  </si>
  <si>
    <t>5 GLENDALE ROAD</t>
  </si>
  <si>
    <t>FISKDALE</t>
  </si>
  <si>
    <t>01518</t>
  </si>
  <si>
    <t xml:space="preserve"> 17842/ 145</t>
  </si>
  <si>
    <t>WHITTEN CHARLES H</t>
  </si>
  <si>
    <t>WHITTEN ERMELINDA E</t>
  </si>
  <si>
    <t>135 SOUTH ST</t>
  </si>
  <si>
    <t xml:space="preserve"> 18482/  24</t>
  </si>
  <si>
    <t xml:space="preserve">    114</t>
  </si>
  <si>
    <t>MCDERMOTT RD</t>
  </si>
  <si>
    <t>MCDERMOTT, BETTY</t>
  </si>
  <si>
    <t>10 MCDERMOTT RD</t>
  </si>
  <si>
    <t xml:space="preserve"> 31974/ 198</t>
  </si>
  <si>
    <t>LIZOTTE, KENNETH P.</t>
  </si>
  <si>
    <t>LIZOTTE, CHRISTINE L.</t>
  </si>
  <si>
    <t>80 SPILLER HILL RD</t>
  </si>
  <si>
    <t xml:space="preserve"> 29642/ 206</t>
  </si>
  <si>
    <t>130R</t>
  </si>
  <si>
    <t>73 PLUMMER DRIVE</t>
  </si>
  <si>
    <t xml:space="preserve">  9215/ 294</t>
  </si>
  <si>
    <t>PLUMMER DR</t>
  </si>
  <si>
    <t>74 PLUMMER DR</t>
  </si>
  <si>
    <t xml:space="preserve"> 17060/ 112</t>
  </si>
  <si>
    <t>KUBEK, GEORGE</t>
  </si>
  <si>
    <t>KUBEK, ROSELYN</t>
  </si>
  <si>
    <t>12 HERRING BROOK LANE</t>
  </si>
  <si>
    <t>PEMBROKE</t>
  </si>
  <si>
    <t>02359</t>
  </si>
  <si>
    <t xml:space="preserve"> 30241/ 333</t>
  </si>
  <si>
    <t>CRAGIN CHARLES L</t>
  </si>
  <si>
    <t>CRAGIN MAUREEN P</t>
  </si>
  <si>
    <t>PO BOX 248</t>
  </si>
  <si>
    <t xml:space="preserve"> 15748/   1</t>
  </si>
  <si>
    <t>WALDRON, JR ROBERT A</t>
  </si>
  <si>
    <t>WALDRON MARGERY A</t>
  </si>
  <si>
    <t>178 BARNARD ROAD</t>
  </si>
  <si>
    <t>MARLBOROUGH</t>
  </si>
  <si>
    <t>01752</t>
  </si>
  <si>
    <t xml:space="preserve"> 32940/ 072</t>
  </si>
  <si>
    <t>MANK, RICHARD N. &amp; KAREN L</t>
  </si>
  <si>
    <t>MANK, NIELS &amp; KELLY</t>
  </si>
  <si>
    <t>171 HEARTHSIDE ROAD</t>
  </si>
  <si>
    <t xml:space="preserve"> 31938/ 168</t>
  </si>
  <si>
    <t>DYER RD</t>
  </si>
  <si>
    <t>FITZSIMMONS, JOSEPH</t>
  </si>
  <si>
    <t>39 DYER ROAD</t>
  </si>
  <si>
    <t xml:space="preserve"> 28712/ 294</t>
  </si>
  <si>
    <t>COCHRANE PAUL L</t>
  </si>
  <si>
    <t>COCHRANE KATHLEEN KELLEY</t>
  </si>
  <si>
    <t>208 NORTH RAYMOND ROAD</t>
  </si>
  <si>
    <t xml:space="preserve"> 17848/ 341</t>
  </si>
  <si>
    <t>FRYE JAMES C</t>
  </si>
  <si>
    <t>FRYE SUSAN J</t>
  </si>
  <si>
    <t>222 NORTH RAYMOND RD</t>
  </si>
  <si>
    <t xml:space="preserve"> 16282/ 201</t>
  </si>
  <si>
    <t xml:space="preserve">    083</t>
  </si>
  <si>
    <t>TARDIFF, MICHAEL E</t>
  </si>
  <si>
    <t>17 GRANBY ROAD</t>
  </si>
  <si>
    <t xml:space="preserve"> 12684/ 260</t>
  </si>
  <si>
    <t xml:space="preserve">    087</t>
  </si>
  <si>
    <t>KINNEY PAUL P JR</t>
  </si>
  <si>
    <t>RAPEL-KINNEY KARIN</t>
  </si>
  <si>
    <t>191 VALLEY RD</t>
  </si>
  <si>
    <t xml:space="preserve"> 21371/ 236</t>
  </si>
  <si>
    <t xml:space="preserve">    096</t>
  </si>
  <si>
    <t>157 VALLEY RD</t>
  </si>
  <si>
    <t xml:space="preserve"> 28616/ 315</t>
  </si>
  <si>
    <t>ROBINSON, STEPHEN C.</t>
  </si>
  <si>
    <t>RUSSELL, STEPHANIE L.</t>
  </si>
  <si>
    <t>P.O. BOX 863</t>
  </si>
  <si>
    <t xml:space="preserve"> 29834/ 319</t>
  </si>
  <si>
    <t>DAVISON TIMOTHY A</t>
  </si>
  <si>
    <t>28 POND ROAD</t>
  </si>
  <si>
    <t xml:space="preserve"> 24637/  39</t>
  </si>
  <si>
    <t>MAYER GREGORY S</t>
  </si>
  <si>
    <t>MAYER RHONDA A</t>
  </si>
  <si>
    <t>10 DYER RD</t>
  </si>
  <si>
    <t>04071-0418</t>
  </si>
  <si>
    <t xml:space="preserve"> 18792/ 277</t>
  </si>
  <si>
    <t>BURNELL DALE W</t>
  </si>
  <si>
    <t>BURNELL MARZIE R</t>
  </si>
  <si>
    <t>37 POND RD</t>
  </si>
  <si>
    <t xml:space="preserve">  6681/  37</t>
  </si>
  <si>
    <t>BOERI LOUIS P TRUSTEE</t>
  </si>
  <si>
    <t>BOERI CLAIRE B TRUSTEE</t>
  </si>
  <si>
    <t>36 CAMBRIDGE RD #4</t>
  </si>
  <si>
    <t xml:space="preserve"> 24602/ 164</t>
  </si>
  <si>
    <t>CAREY'S POINT LANE</t>
  </si>
  <si>
    <t>MASON, CRAIG</t>
  </si>
  <si>
    <t>MASON, ANN</t>
  </si>
  <si>
    <t>59 HAYFIELD DRIVE</t>
  </si>
  <si>
    <t xml:space="preserve">  9314/ 117</t>
  </si>
  <si>
    <t>KPKV REALTY TRUST</t>
  </si>
  <si>
    <t>C/O KENNETH TRICKETT</t>
  </si>
  <si>
    <t>65 PARKER ST</t>
  </si>
  <si>
    <t>NEWBURYPORT</t>
  </si>
  <si>
    <t>01950</t>
  </si>
  <si>
    <t xml:space="preserve">  9319/ 129</t>
  </si>
  <si>
    <t>BRYANT JERRE R</t>
  </si>
  <si>
    <t>BRYANT KIMBERLY J</t>
  </si>
  <si>
    <t>51 WHITWORTH DR</t>
  </si>
  <si>
    <t>SO PORTLAND</t>
  </si>
  <si>
    <t>04106-6548</t>
  </si>
  <si>
    <t xml:space="preserve">  9659/  72</t>
  </si>
  <si>
    <t>DOROW KAREN P</t>
  </si>
  <si>
    <t>6 JUNIPER ROAD</t>
  </si>
  <si>
    <t>NORTH HAMPTON</t>
  </si>
  <si>
    <t>03862</t>
  </si>
  <si>
    <t xml:space="preserve"> 32931/ 075</t>
  </si>
  <si>
    <t>GLICOS DAVID G</t>
  </si>
  <si>
    <t>GOODINE IRENE</t>
  </si>
  <si>
    <t>GOODINE RICHARD</t>
  </si>
  <si>
    <t>10 DAVIS STREET</t>
  </si>
  <si>
    <t xml:space="preserve"> 20517/  89</t>
  </si>
  <si>
    <t>DAVIS, RUBY GEAN</t>
  </si>
  <si>
    <t>P.O. BOX 1335</t>
  </si>
  <si>
    <t xml:space="preserve"> 24242/ 161</t>
  </si>
  <si>
    <t>CAREY DAVID A</t>
  </si>
  <si>
    <t>C/O MARK CAREY</t>
  </si>
  <si>
    <t>1 LACEY'S WAY</t>
  </si>
  <si>
    <t xml:space="preserve"> 12635/ 175</t>
  </si>
  <si>
    <t>CAREY MARK A</t>
  </si>
  <si>
    <t>1 LACEYS WAY</t>
  </si>
  <si>
    <t xml:space="preserve"> 11532/  86</t>
  </si>
  <si>
    <t>HAUGHEY JAMES W</t>
  </si>
  <si>
    <t>HAUGHEY BARBARA J</t>
  </si>
  <si>
    <t>1462 LANDVIEW LANE</t>
  </si>
  <si>
    <t>OSPREY</t>
  </si>
  <si>
    <t>34229</t>
  </si>
  <si>
    <t xml:space="preserve"> 15915/ 228</t>
  </si>
  <si>
    <t>WHITNEY RALPH</t>
  </si>
  <si>
    <t>WHITNEY HARRIETTE</t>
  </si>
  <si>
    <t>53 MAREN LANE</t>
  </si>
  <si>
    <t xml:space="preserve">  8586/ 234</t>
  </si>
  <si>
    <t>MORRIS, DONNA DECKER</t>
  </si>
  <si>
    <t>240 COLONY ROAD</t>
  </si>
  <si>
    <t>NEW HAVEN</t>
  </si>
  <si>
    <t>06051</t>
  </si>
  <si>
    <t xml:space="preserve"> 32515/ 171</t>
  </si>
  <si>
    <t>KASTNER ROBERT E</t>
  </si>
  <si>
    <t>211 IRVING PLACE</t>
  </si>
  <si>
    <t>BASKING RIDGE</t>
  </si>
  <si>
    <t>07920</t>
  </si>
  <si>
    <t xml:space="preserve"> 25148/  17</t>
  </si>
  <si>
    <t>MCVEIGH JAMES B</t>
  </si>
  <si>
    <t>MCVEIGH MARYANN</t>
  </si>
  <si>
    <t xml:space="preserve"> PO BOX 84</t>
  </si>
  <si>
    <t>W TOWNSEND</t>
  </si>
  <si>
    <t>01474-0084</t>
  </si>
  <si>
    <t xml:space="preserve">  6962/ 234</t>
  </si>
  <si>
    <t>TAYLOR LAWRENCE A</t>
  </si>
  <si>
    <t>TAYLOR BARBARA E</t>
  </si>
  <si>
    <t>20 PINE STREET APT B</t>
  </si>
  <si>
    <t xml:space="preserve">  2289/ 141</t>
  </si>
  <si>
    <t>NEWTON CURTIS JR CAMPBELL MELISSA C</t>
  </si>
  <si>
    <t>MILLER JENNIFER C</t>
  </si>
  <si>
    <t>8 GLENDALE DRIVE</t>
  </si>
  <si>
    <t xml:space="preserve"> 29791/ 249</t>
  </si>
  <si>
    <t>PLOURDE, FRANCES L</t>
  </si>
  <si>
    <t>P.O. BOX 5113</t>
  </si>
  <si>
    <t>04005-0312</t>
  </si>
  <si>
    <t xml:space="preserve"> 13306/  90</t>
  </si>
  <si>
    <t>BROWN JR RICHARD P</t>
  </si>
  <si>
    <t xml:space="preserve"> 29920/ 322</t>
  </si>
  <si>
    <t>MESERVE ROBERT E</t>
  </si>
  <si>
    <t>31 POND RD</t>
  </si>
  <si>
    <t xml:space="preserve"> 12911/ 152</t>
  </si>
  <si>
    <t>MORGAN TIMOTHY I SR</t>
  </si>
  <si>
    <t>79 ROYAL ROAD</t>
  </si>
  <si>
    <t>POWNAL</t>
  </si>
  <si>
    <t>04069</t>
  </si>
  <si>
    <t xml:space="preserve"> 12465/ 157</t>
  </si>
  <si>
    <t>PIERCE, BRENNA-LYN</t>
  </si>
  <si>
    <t>27 POND ROAD</t>
  </si>
  <si>
    <t xml:space="preserve"> 28674/  30</t>
  </si>
  <si>
    <t>PIKE, RANDALL</t>
  </si>
  <si>
    <t>PIKE, DONNA</t>
  </si>
  <si>
    <t>57 NORTH RAYMOND RD</t>
  </si>
  <si>
    <t xml:space="preserve"> 29206/ 267</t>
  </si>
  <si>
    <t>FRYE JANE A</t>
  </si>
  <si>
    <t>HUDSON ROBERT C JR</t>
  </si>
  <si>
    <t>4 NOTCHED POND RD</t>
  </si>
  <si>
    <t xml:space="preserve"> 11521/ 110</t>
  </si>
  <si>
    <t>TUPPER BRUCE</t>
  </si>
  <si>
    <t>TUPPER STACEY</t>
  </si>
  <si>
    <t>118 VALLEY ROAD</t>
  </si>
  <si>
    <t xml:space="preserve"> 25709/  11</t>
  </si>
  <si>
    <t>INLET POINT ROAD</t>
  </si>
  <si>
    <t>WALNUT HILL INVESTMENTS</t>
  </si>
  <si>
    <t>PO BOX 307</t>
  </si>
  <si>
    <t xml:space="preserve"> 26505/ 219</t>
  </si>
  <si>
    <t>FLETCHER DAVID M</t>
  </si>
  <si>
    <t>FLETCHER LORI A</t>
  </si>
  <si>
    <t>125 EGYPT RD</t>
  </si>
  <si>
    <t xml:space="preserve"> 15581/ 228</t>
  </si>
  <si>
    <t>HANCOCK MS INC</t>
  </si>
  <si>
    <t xml:space="preserve">  8859/ 325</t>
  </si>
  <si>
    <t>CURTIS STEPHEN J TRUSTEE</t>
  </si>
  <si>
    <t>OF ANDREA M CURTIS TRUST</t>
  </si>
  <si>
    <t>55 HASKELL AVE</t>
  </si>
  <si>
    <t xml:space="preserve"> 11224/ 330</t>
  </si>
  <si>
    <t>COBB JERRY &amp; NANCY J</t>
  </si>
  <si>
    <t>HALL JEANETTE S L</t>
  </si>
  <si>
    <t xml:space="preserve"> 18502/ 234</t>
  </si>
  <si>
    <t>CORMIER, BETH A.</t>
  </si>
  <si>
    <t>STINSON, JOANNE M.</t>
  </si>
  <si>
    <t>51 HASKELL AVE</t>
  </si>
  <si>
    <t xml:space="preserve"> 28902/  55</t>
  </si>
  <si>
    <t>ROLLINS FAMILY IRREVOCABLE TRUST</t>
  </si>
  <si>
    <t>C/O CATHY G. SILVIA</t>
  </si>
  <si>
    <t>1577 MAPLE STREET</t>
  </si>
  <si>
    <t>NORTH DIGHTON</t>
  </si>
  <si>
    <t>02764</t>
  </si>
  <si>
    <t xml:space="preserve"> 29076/ 330</t>
  </si>
  <si>
    <t>GLEN MICHELLE</t>
  </si>
  <si>
    <t>ROCHE ANDREA M &amp; GLEN MICHAEL</t>
  </si>
  <si>
    <t>C/O 154 SHAVING HILL ROAD</t>
  </si>
  <si>
    <t>LIMINGTON</t>
  </si>
  <si>
    <t>04049</t>
  </si>
  <si>
    <t xml:space="preserve"> 17855/ 237</t>
  </si>
  <si>
    <t>CHRISTENSEN ANTHONEY W</t>
  </si>
  <si>
    <t>CHRISTENSEN DENIELLE</t>
  </si>
  <si>
    <t>1809 CONGRESS ST</t>
  </si>
  <si>
    <t xml:space="preserve"> 25054/ 138</t>
  </si>
  <si>
    <t>BREWER CHAD L</t>
  </si>
  <si>
    <t>BREWER JULIE M</t>
  </si>
  <si>
    <t>60 EMERALD LN</t>
  </si>
  <si>
    <t>DOVER</t>
  </si>
  <si>
    <t>03820-5515</t>
  </si>
  <si>
    <t xml:space="preserve"> 27773/ 162</t>
  </si>
  <si>
    <t xml:space="preserve">  4969/  62</t>
  </si>
  <si>
    <t>SPRINGER SARAH</t>
  </si>
  <si>
    <t>PEDULLA DOMINIC</t>
  </si>
  <si>
    <t>30 VOLUNTEER WAY</t>
  </si>
  <si>
    <t>LEXINGTON</t>
  </si>
  <si>
    <t>02420</t>
  </si>
  <si>
    <t xml:space="preserve"> 26262/ 197</t>
  </si>
  <si>
    <t>KRILL, DAVID</t>
  </si>
  <si>
    <t>KRILL, ELIZABETH</t>
  </si>
  <si>
    <t>132 HICKORY LANE</t>
  </si>
  <si>
    <t>WATERTOWN</t>
  </si>
  <si>
    <t>06795</t>
  </si>
  <si>
    <t xml:space="preserve"> 31511/ 220</t>
  </si>
  <si>
    <t>PECORARO, FRANK A.</t>
  </si>
  <si>
    <t>PECORARO, DEBORAH E.</t>
  </si>
  <si>
    <t>P O BOX 580</t>
  </si>
  <si>
    <t xml:space="preserve"> 31593/ 269</t>
  </si>
  <si>
    <t>TIDWELL JOSEPH S</t>
  </si>
  <si>
    <t>20 GOSHEN LANE</t>
  </si>
  <si>
    <t xml:space="preserve"> 27232/ 332</t>
  </si>
  <si>
    <t>VOGEL RD</t>
  </si>
  <si>
    <t>MACDONALD KEVIN J</t>
  </si>
  <si>
    <t>MCPHEE CAJ LYNN</t>
  </si>
  <si>
    <t>50 VOGEL RD</t>
  </si>
  <si>
    <t xml:space="preserve"> 10211/ 229</t>
  </si>
  <si>
    <t>EMMONS ELLIOT E</t>
  </si>
  <si>
    <t>YORK JOELINE M</t>
  </si>
  <si>
    <t>61 VOGEL RD</t>
  </si>
  <si>
    <t xml:space="preserve"> 23122/ 254</t>
  </si>
  <si>
    <t>KEILT DRIVE</t>
  </si>
  <si>
    <t>REYNOLDS MICHAEL B</t>
  </si>
  <si>
    <t>MORIN-REYNOLDS JAMIE</t>
  </si>
  <si>
    <t>5 KEILT DRIVE</t>
  </si>
  <si>
    <t xml:space="preserve"> 12051/ 142</t>
  </si>
  <si>
    <t>EGYPT ROAD</t>
  </si>
  <si>
    <t xml:space="preserve"> 23583/  77</t>
  </si>
  <si>
    <t>LOCKE WILLIAM J</t>
  </si>
  <si>
    <t>RUSSELL HEIDI R</t>
  </si>
  <si>
    <t>268 RAYMOND HILL RD</t>
  </si>
  <si>
    <t xml:space="preserve"> 17496/  23</t>
  </si>
  <si>
    <t>RENEY HENRY L</t>
  </si>
  <si>
    <t>PO BOX 365</t>
  </si>
  <si>
    <t>LISBON</t>
  </si>
  <si>
    <t>04250-0365</t>
  </si>
  <si>
    <t xml:space="preserve">  7202/ 337</t>
  </si>
  <si>
    <t>MAY, MARILYN A.</t>
  </si>
  <si>
    <t>GUNDLACH, LYNDA MAY &amp; TODD D.</t>
  </si>
  <si>
    <t>62 FALES AVE</t>
  </si>
  <si>
    <t>NORWOOD</t>
  </si>
  <si>
    <t>02062</t>
  </si>
  <si>
    <t xml:space="preserve"> 32347/  92</t>
  </si>
  <si>
    <t>HUTCHINSON, RUSSEL R.</t>
  </si>
  <si>
    <t>MCLAMB, MEREDITH M. &amp; HUTCHINSON, ALAN E</t>
  </si>
  <si>
    <t xml:space="preserve"> 32009/ 306</t>
  </si>
  <si>
    <t>BOURQUE SHEILA A</t>
  </si>
  <si>
    <t>WALKER JANET S</t>
  </si>
  <si>
    <t>63 HANCOCK RD</t>
  </si>
  <si>
    <t xml:space="preserve"> 28951/  60</t>
  </si>
  <si>
    <t>BYRNE GERARD P</t>
  </si>
  <si>
    <t>DACEY KERRY M</t>
  </si>
  <si>
    <t>203 MOUNTAIN RD</t>
  </si>
  <si>
    <t xml:space="preserve"> 11745/ 147</t>
  </si>
  <si>
    <t>LILLEY, DANIEL G</t>
  </si>
  <si>
    <t>1 RIVER PLACE</t>
  </si>
  <si>
    <t xml:space="preserve">  9220/  84</t>
  </si>
  <si>
    <t>MILLER, JAMES E.</t>
  </si>
  <si>
    <t>MILLER, JOY C.</t>
  </si>
  <si>
    <t>12443 PARKRILL AVENUE</t>
  </si>
  <si>
    <t>BATON ROUGE</t>
  </si>
  <si>
    <t>LA</t>
  </si>
  <si>
    <t>70816</t>
  </si>
  <si>
    <t xml:space="preserve"> 31252/ 292</t>
  </si>
  <si>
    <t xml:space="preserve">    103</t>
  </si>
  <si>
    <t>WEBBER, DONALD W.T.</t>
  </si>
  <si>
    <t>WEBBER, DEBBI L</t>
  </si>
  <si>
    <t>136 MOUNTAIN ROAD</t>
  </si>
  <si>
    <t xml:space="preserve"> 24600/ 291</t>
  </si>
  <si>
    <t xml:space="preserve">    118</t>
  </si>
  <si>
    <t>FOSTER PAUL B</t>
  </si>
  <si>
    <t>FOSTER JUNE L</t>
  </si>
  <si>
    <t>PO BOX 481</t>
  </si>
  <si>
    <t xml:space="preserve"> 25689/  49</t>
  </si>
  <si>
    <t xml:space="preserve">    119</t>
  </si>
  <si>
    <t>MCFARLAND, SARAH B.</t>
  </si>
  <si>
    <t>MCFARLAND, THOMAS O.</t>
  </si>
  <si>
    <t>12 SPILLER HILL ROAD</t>
  </si>
  <si>
    <t xml:space="preserve"> 28897/ 256</t>
  </si>
  <si>
    <t xml:space="preserve">    121</t>
  </si>
  <si>
    <t>COLBURN SANDRA &amp; GARY REV TRUST</t>
  </si>
  <si>
    <t xml:space="preserve"> 27338/ 146</t>
  </si>
  <si>
    <t xml:space="preserve">    122</t>
  </si>
  <si>
    <t>WHITE, TAMARA J</t>
  </si>
  <si>
    <t>WHITE, NATHAN I</t>
  </si>
  <si>
    <t>30 SPILLER HILL ROAD</t>
  </si>
  <si>
    <t xml:space="preserve"> 19320/ 217</t>
  </si>
  <si>
    <t>COLE ROBERT E</t>
  </si>
  <si>
    <t>COLE BERNADETTE J</t>
  </si>
  <si>
    <t>PO BOX 815</t>
  </si>
  <si>
    <t xml:space="preserve">  3008/ 517</t>
  </si>
  <si>
    <t>VAN ORMAN SCOTT ET AL</t>
  </si>
  <si>
    <t>76 LAKE RIDGE DRIVE</t>
  </si>
  <si>
    <t>SIDNEY</t>
  </si>
  <si>
    <t xml:space="preserve"> 22448/ 200</t>
  </si>
  <si>
    <t>GOULD, DONNA R.</t>
  </si>
  <si>
    <t>605 WEBBS MILLS RD</t>
  </si>
  <si>
    <t xml:space="preserve"> 27133/  92</t>
  </si>
  <si>
    <t>LAWRENCE RALPH E SR</t>
  </si>
  <si>
    <t xml:space="preserve">  2891/ 408</t>
  </si>
  <si>
    <t>ROBERSON LOIS</t>
  </si>
  <si>
    <t>8 HASKELL AVE</t>
  </si>
  <si>
    <t xml:space="preserve"> 16794/ 137</t>
  </si>
  <si>
    <t>BUTTERFIELD KEVIN  TRUSTEE</t>
  </si>
  <si>
    <t>OF THE CRESCENT LAKE REALTY TRUST</t>
  </si>
  <si>
    <t>142 HIGH STREET</t>
  </si>
  <si>
    <t>SUITE 521</t>
  </si>
  <si>
    <t xml:space="preserve"> 30744/ 323</t>
  </si>
  <si>
    <t>HALL DAVID A</t>
  </si>
  <si>
    <t>621 WEBBS MILLS RD</t>
  </si>
  <si>
    <t xml:space="preserve"> 27778/ 198</t>
  </si>
  <si>
    <t>BOND ST</t>
  </si>
  <si>
    <t>FARNSWORTH, MERRILL A.</t>
  </si>
  <si>
    <t>FARNSWORTH, ROBIN A.</t>
  </si>
  <si>
    <t>591 KNEELAND FLATS</t>
  </si>
  <si>
    <t>WATERBURY</t>
  </si>
  <si>
    <t>05676</t>
  </si>
  <si>
    <t xml:space="preserve"> 32261/ 207</t>
  </si>
  <si>
    <t>FILIEO BERNARD R</t>
  </si>
  <si>
    <t>FILIEO MARY ROSE</t>
  </si>
  <si>
    <t>15 MARTIN HEIGHTS</t>
  </si>
  <si>
    <t xml:space="preserve"> 18179/ 258</t>
  </si>
  <si>
    <t>MURPHY, JOSEPH B.</t>
  </si>
  <si>
    <t>MURPHY, ROXANNE</t>
  </si>
  <si>
    <t>60 WICKEY AVENUE</t>
  </si>
  <si>
    <t>WESTBURY</t>
  </si>
  <si>
    <t>11590</t>
  </si>
  <si>
    <t xml:space="preserve"> 31185/ 155</t>
  </si>
  <si>
    <t>WEEKS RUTH M</t>
  </si>
  <si>
    <t>672 UNIONTOWN RD</t>
  </si>
  <si>
    <t>PHILLIPSBURG</t>
  </si>
  <si>
    <t>08865</t>
  </si>
  <si>
    <t xml:space="preserve"> 22132/ 223</t>
  </si>
  <si>
    <t>CALHOUN JOHN S</t>
  </si>
  <si>
    <t>CALHOUN CHARLOTTE C</t>
  </si>
  <si>
    <t>PO BOX 20124</t>
  </si>
  <si>
    <t>GREENSBORO</t>
  </si>
  <si>
    <t>NC</t>
  </si>
  <si>
    <t>27420-0124</t>
  </si>
  <si>
    <t xml:space="preserve"> 14120/ 262</t>
  </si>
  <si>
    <t xml:space="preserve">  9832/  16</t>
  </si>
  <si>
    <t>SIBLEY ST</t>
  </si>
  <si>
    <t>HAYES NICHOLAS</t>
  </si>
  <si>
    <t>HAYES NICOLE</t>
  </si>
  <si>
    <t>2 SIBLEY ST</t>
  </si>
  <si>
    <t xml:space="preserve"> 27888/  46</t>
  </si>
  <si>
    <t>GREGORY DOUGLAS W</t>
  </si>
  <si>
    <t>GREGORY IRMA A</t>
  </si>
  <si>
    <t>174 MASKEL ROAD</t>
  </si>
  <si>
    <t>SO. WINDSOR</t>
  </si>
  <si>
    <t>06074</t>
  </si>
  <si>
    <t xml:space="preserve">  7435/ 131</t>
  </si>
  <si>
    <t>MCDONNELL HEIDI J</t>
  </si>
  <si>
    <t>6 SIBLEY ST</t>
  </si>
  <si>
    <t xml:space="preserve"> 25250/ 120</t>
  </si>
  <si>
    <t>SMITH PAULINE L</t>
  </si>
  <si>
    <t>BALCH JANET A</t>
  </si>
  <si>
    <t>21 COALKILN ROAD</t>
  </si>
  <si>
    <t>PRINCETON</t>
  </si>
  <si>
    <t>01541</t>
  </si>
  <si>
    <t xml:space="preserve"> 21622/  75</t>
  </si>
  <si>
    <t>HENNESSEY, THOMAS J.</t>
  </si>
  <si>
    <t>HENNESSEY, MARCIA H.</t>
  </si>
  <si>
    <t>12 MERRITT ROAD</t>
  </si>
  <si>
    <t>HARPSWELL</t>
  </si>
  <si>
    <t>04079</t>
  </si>
  <si>
    <t xml:space="preserve"> 31754/ 301</t>
  </si>
  <si>
    <t>MCCORMICK, CHARLES R</t>
  </si>
  <si>
    <t>P.O. BOX 958</t>
  </si>
  <si>
    <t>BETHEL</t>
  </si>
  <si>
    <t>04217</t>
  </si>
  <si>
    <t xml:space="preserve"> 31088/  85</t>
  </si>
  <si>
    <t>VIERRA JOHN JR</t>
  </si>
  <si>
    <t>22 HASKELL AVENUE</t>
  </si>
  <si>
    <t xml:space="preserve"> 15677/  78</t>
  </si>
  <si>
    <t>DULAC SHARON ANN</t>
  </si>
  <si>
    <t>5 LIBERTY AVE</t>
  </si>
  <si>
    <t xml:space="preserve"> 18105/ 188</t>
  </si>
  <si>
    <t>KOONTZ ROGER</t>
  </si>
  <si>
    <t>3168 N. PORTLAND AVE</t>
  </si>
  <si>
    <t>OKLAHOMA CITY</t>
  </si>
  <si>
    <t>OK</t>
  </si>
  <si>
    <t>73112</t>
  </si>
  <si>
    <t xml:space="preserve"> 25453/ 235</t>
  </si>
  <si>
    <t>KEDDIE EDWARD F</t>
  </si>
  <si>
    <t>KEDDIE KATHLEEN A</t>
  </si>
  <si>
    <t>60 FLETCHER STREET</t>
  </si>
  <si>
    <t>ROSLINDALE</t>
  </si>
  <si>
    <t>02131</t>
  </si>
  <si>
    <t xml:space="preserve"> 21777/ 119</t>
  </si>
  <si>
    <t>BARNES ROY J JR</t>
  </si>
  <si>
    <t>BARNES DAWN</t>
  </si>
  <si>
    <t>135 EAST MAIN ST  D12</t>
  </si>
  <si>
    <t>WESTBORO</t>
  </si>
  <si>
    <t>01581</t>
  </si>
  <si>
    <t xml:space="preserve">  4336/ 141</t>
  </si>
  <si>
    <t>BONSEY FAMILY TRUST- BONSEY C LYNN</t>
  </si>
  <si>
    <t>BONSEY CAMERON &amp; HEALEY L- TRUSTEES</t>
  </si>
  <si>
    <t>C/O LORNA HEALEY</t>
  </si>
  <si>
    <t>234 UPPER POND ROAD</t>
  </si>
  <si>
    <t>LITCHFIELD</t>
  </si>
  <si>
    <t>04350</t>
  </si>
  <si>
    <t xml:space="preserve"> 31171/  67</t>
  </si>
  <si>
    <t>LANGLOIS FAMILY REVOC. TRUST OF 2013</t>
  </si>
  <si>
    <t>STEPHEN L. &amp; DONNA L. LANGLOIS, TRUSTEES</t>
  </si>
  <si>
    <t>48 OLD CENTER ROAD</t>
  </si>
  <si>
    <t>DEERFIELD</t>
  </si>
  <si>
    <t>03037</t>
  </si>
  <si>
    <t xml:space="preserve"> 31252/ 169</t>
  </si>
  <si>
    <t>BUTTERFIELD, KEITH P</t>
  </si>
  <si>
    <t>P.O. BOX 98</t>
  </si>
  <si>
    <t xml:space="preserve"> 27647/ 069</t>
  </si>
  <si>
    <t>BERNIER JAMES S</t>
  </si>
  <si>
    <t>BERNIER LAURIE JEAN</t>
  </si>
  <si>
    <t>69 HANCOCK RD</t>
  </si>
  <si>
    <t xml:space="preserve">  3950/ 123</t>
  </si>
  <si>
    <t>MILLER CHARLES T</t>
  </si>
  <si>
    <t>MILLER JANICE M</t>
  </si>
  <si>
    <t>59 HANCOCK RD</t>
  </si>
  <si>
    <t>04071-6119</t>
  </si>
  <si>
    <t xml:space="preserve"> 18978/  18</t>
  </si>
  <si>
    <t>FELTOVIC DANIEL J</t>
  </si>
  <si>
    <t>FELTOVIC MARY</t>
  </si>
  <si>
    <t>177 MOUNTAIN RD</t>
  </si>
  <si>
    <t xml:space="preserve">  9301/ 147</t>
  </si>
  <si>
    <t>GILLIS GARY A</t>
  </si>
  <si>
    <t>7 CRAGGY KNOLL ROAD</t>
  </si>
  <si>
    <t xml:space="preserve">  9921/  58</t>
  </si>
  <si>
    <t xml:space="preserve">    089</t>
  </si>
  <si>
    <t>COLINA DRIVE</t>
  </si>
  <si>
    <t>BUTTS TAMARA T</t>
  </si>
  <si>
    <t>P.O. BOX 1196</t>
  </si>
  <si>
    <t xml:space="preserve"> 21847/ 290</t>
  </si>
  <si>
    <t>HURD BETH-ANN</t>
  </si>
  <si>
    <t>CHEVARIE GEORGE E</t>
  </si>
  <si>
    <t>326 RAYMOND HILL RD</t>
  </si>
  <si>
    <t xml:space="preserve"> 12554/ 247</t>
  </si>
  <si>
    <t>MESSINGER CRAIG R</t>
  </si>
  <si>
    <t>MESSINGER JENNIFER E</t>
  </si>
  <si>
    <t>342 RAYMOND HILL ROAD</t>
  </si>
  <si>
    <t xml:space="preserve"> 18328/  52</t>
  </si>
  <si>
    <t>RANDALL CLINTON D III</t>
  </si>
  <si>
    <t>RANDALL CINDY A</t>
  </si>
  <si>
    <t>338 RAYMOND HILL RD</t>
  </si>
  <si>
    <t xml:space="preserve">  7233/ 128</t>
  </si>
  <si>
    <t xml:space="preserve">    108</t>
  </si>
  <si>
    <t>CONLEY MARK W</t>
  </si>
  <si>
    <t>CONLEY LISA A</t>
  </si>
  <si>
    <t>33 PISMIRE MT RD</t>
  </si>
  <si>
    <t xml:space="preserve"> 10155/ 245</t>
  </si>
  <si>
    <t xml:space="preserve">    097</t>
  </si>
  <si>
    <t>PLUMMER ALTON S</t>
  </si>
  <si>
    <t>WALSTON ELAINE B</t>
  </si>
  <si>
    <t>74 MOUNTAIN ROAD</t>
  </si>
  <si>
    <t xml:space="preserve"> 13429/ 248</t>
  </si>
  <si>
    <t>POST KIMBERLY M</t>
  </si>
  <si>
    <t>112 MOUNTAIN RD</t>
  </si>
  <si>
    <t xml:space="preserve"> 31032/ 069</t>
  </si>
  <si>
    <t>TAYLOR JASON R</t>
  </si>
  <si>
    <t>TAYLOR CYNTHIA A</t>
  </si>
  <si>
    <t>PO BOX 121</t>
  </si>
  <si>
    <t>BAR  MILLS</t>
  </si>
  <si>
    <t>04004</t>
  </si>
  <si>
    <t xml:space="preserve"> 10069/   6</t>
  </si>
  <si>
    <t>MCCLELLAN MICHAEL D</t>
  </si>
  <si>
    <t>MCCLELLAN MICHELLE P</t>
  </si>
  <si>
    <t>27 PISMIRE MOUNTAIN RD</t>
  </si>
  <si>
    <t xml:space="preserve"> 16489/  23</t>
  </si>
  <si>
    <t>MARCINUK PETER</t>
  </si>
  <si>
    <t>MARCINUK DONNA M</t>
  </si>
  <si>
    <t>10 VIV'S WAY</t>
  </si>
  <si>
    <t>04071-6124</t>
  </si>
  <si>
    <t xml:space="preserve"> 13237/ 259</t>
  </si>
  <si>
    <t>THOMPSON DAVID L, PERSON IN POSSESSION</t>
  </si>
  <si>
    <t>PO BOX 1651</t>
  </si>
  <si>
    <t>NAPLES</t>
  </si>
  <si>
    <t>04055</t>
  </si>
  <si>
    <t xml:space="preserve"> 10880/ 125</t>
  </si>
  <si>
    <t>BROWNELL KATHERINE W</t>
  </si>
  <si>
    <t>SLOAN PAUL K</t>
  </si>
  <si>
    <t>158 VALLEY RD</t>
  </si>
  <si>
    <t xml:space="preserve"> 24031/ 199</t>
  </si>
  <si>
    <t>EVANS CHARLES TRUST</t>
  </si>
  <si>
    <t>9884 RIVER CHASEWAY</t>
  </si>
  <si>
    <t>GREAT FALLS</t>
  </si>
  <si>
    <t>28066</t>
  </si>
  <si>
    <t xml:space="preserve"> 26373/  11</t>
  </si>
  <si>
    <t>DURKIN, WILLIAM J</t>
  </si>
  <si>
    <t>DURKIN, MARILYN B</t>
  </si>
  <si>
    <t>22 PEASLEE CIRCLE</t>
  </si>
  <si>
    <t>MIDDLETON</t>
  </si>
  <si>
    <t>01949</t>
  </si>
  <si>
    <t xml:space="preserve">  6828/ 319</t>
  </si>
  <si>
    <t>MANCHESTER CATHLEEN</t>
  </si>
  <si>
    <t>65 SPRING VALLEY ROAD</t>
  </si>
  <si>
    <t xml:space="preserve"> 32633/ 326</t>
  </si>
  <si>
    <t>ANDERSON SCOTT</t>
  </si>
  <si>
    <t>ANDERSON AMY</t>
  </si>
  <si>
    <t>29 WINDING WAY</t>
  </si>
  <si>
    <t xml:space="preserve"> 20644/ 132</t>
  </si>
  <si>
    <t>WEINBERG DAVID E</t>
  </si>
  <si>
    <t>WEINBERG TAMARA</t>
  </si>
  <si>
    <t>139 SPILLER HILL RD</t>
  </si>
  <si>
    <t xml:space="preserve"> 27173/ 142</t>
  </si>
  <si>
    <t>OTTUM ERIC M</t>
  </si>
  <si>
    <t>OTTUM ANNE C</t>
  </si>
  <si>
    <t>37 JOHNSON RD</t>
  </si>
  <si>
    <t>04105-1408</t>
  </si>
  <si>
    <t xml:space="preserve"> 15625/ 127</t>
  </si>
  <si>
    <t>STEVENSON VERN</t>
  </si>
  <si>
    <t>STEVENSON JANE</t>
  </si>
  <si>
    <t>24 DYER ROAD</t>
  </si>
  <si>
    <t xml:space="preserve"> 10939/ 131</t>
  </si>
  <si>
    <t>MUNROE, CHARLES E.</t>
  </si>
  <si>
    <t>P.O. BOX 14</t>
  </si>
  <si>
    <t xml:space="preserve"> 29615/ 339</t>
  </si>
  <si>
    <t xml:space="preserve">    073</t>
  </si>
  <si>
    <t>ALLARD PHILIP G JR</t>
  </si>
  <si>
    <t>ALLARD BECK J</t>
  </si>
  <si>
    <t>45 LEDGE HILL RD</t>
  </si>
  <si>
    <t xml:space="preserve">  9135/  32</t>
  </si>
  <si>
    <t>MYERS THOMAS F</t>
  </si>
  <si>
    <t>PO BOX 821</t>
  </si>
  <si>
    <t xml:space="preserve"> 19493/ 280</t>
  </si>
  <si>
    <t>WOODBURY JONATHAN R.</t>
  </si>
  <si>
    <t>MCDONALD REBECCA A</t>
  </si>
  <si>
    <t>163 VALLEY RD</t>
  </si>
  <si>
    <t xml:space="preserve"> 31093/ 126</t>
  </si>
  <si>
    <t>SPILLANE DORIS L</t>
  </si>
  <si>
    <t>BELANGER ROBERT L</t>
  </si>
  <si>
    <t>123 VALLEY RD</t>
  </si>
  <si>
    <t xml:space="preserve"> 11654/ 321</t>
  </si>
  <si>
    <t>NEWBERRY ROBERT N</t>
  </si>
  <si>
    <t>6 OUTLAW RIDGE</t>
  </si>
  <si>
    <t xml:space="preserve"> 23437/ 193</t>
  </si>
  <si>
    <t>PROCTOR, JEFFREY L.</t>
  </si>
  <si>
    <t>PROCTOR, CATHLEEN M.</t>
  </si>
  <si>
    <t>23 OUTLAW RIDGE</t>
  </si>
  <si>
    <t xml:space="preserve"> 31687/ 257</t>
  </si>
  <si>
    <t>SMITH  MELISSA</t>
  </si>
  <si>
    <t>SMITH SCOTT</t>
  </si>
  <si>
    <t>23 POND RD</t>
  </si>
  <si>
    <t xml:space="preserve"> 24039/ 290</t>
  </si>
  <si>
    <t>DAVISON LISA A</t>
  </si>
  <si>
    <t xml:space="preserve"> 32842/ 325</t>
  </si>
  <si>
    <t>DENNISON KARL M</t>
  </si>
  <si>
    <t>DENNISON THERESA A</t>
  </si>
  <si>
    <t>13 POND RD</t>
  </si>
  <si>
    <t xml:space="preserve">  8914/ 314</t>
  </si>
  <si>
    <t>STEELE BRUCE M</t>
  </si>
  <si>
    <t>127 NORTH RAYMOND RD</t>
  </si>
  <si>
    <t xml:space="preserve"> 27884/   6</t>
  </si>
  <si>
    <t>FRYE KEITH</t>
  </si>
  <si>
    <t>FRYE HELEN</t>
  </si>
  <si>
    <t>10 NOTCHED POND RD</t>
  </si>
  <si>
    <t xml:space="preserve"> 13461/ 182</t>
  </si>
  <si>
    <t>LEROY LIVING TRUST</t>
  </si>
  <si>
    <t>C/O STANLEY &amp; CAROLINE LEROY</t>
  </si>
  <si>
    <t>37 CRESCENT SHORE</t>
  </si>
  <si>
    <t xml:space="preserve"> 22424/ 284</t>
  </si>
  <si>
    <t>FIORI RACHAEL H</t>
  </si>
  <si>
    <t>FIORI TIMOTHY C</t>
  </si>
  <si>
    <t>200 VALLEY ROAD</t>
  </si>
  <si>
    <t xml:space="preserve"> 24190/  27</t>
  </si>
  <si>
    <t>CARRIER KATIE L.</t>
  </si>
  <si>
    <t>6 SPRING VALLEY ROAD</t>
  </si>
  <si>
    <t xml:space="preserve"> 29930/  59</t>
  </si>
  <si>
    <t>ADAMS EILEEN W PERSONAL REP</t>
  </si>
  <si>
    <t>3 COLBY DR</t>
  </si>
  <si>
    <t xml:space="preserve"> 28771/  26</t>
  </si>
  <si>
    <t>GUINOO ALLEN S</t>
  </si>
  <si>
    <t>77 EUCLID AVENUE</t>
  </si>
  <si>
    <t xml:space="preserve"> 33017/ 220</t>
  </si>
  <si>
    <t>GIASSON, BRENDA R.</t>
  </si>
  <si>
    <t>16 ROSEWOOD DRIVE</t>
  </si>
  <si>
    <t xml:space="preserve"> 30757/ 163</t>
  </si>
  <si>
    <t>PO BOX  299</t>
  </si>
  <si>
    <t>BREWSTER STACEY</t>
  </si>
  <si>
    <t>BREWSTER STEVEN</t>
  </si>
  <si>
    <t>130 GREAT EAST LANE</t>
  </si>
  <si>
    <t>SANBORNVILLE</t>
  </si>
  <si>
    <t>03872</t>
  </si>
  <si>
    <t xml:space="preserve"> 32504/  45</t>
  </si>
  <si>
    <t>BLACKSTONE TIMOTHY J</t>
  </si>
  <si>
    <t>BLACKSTONE TERRI</t>
  </si>
  <si>
    <t>36 VOGEL RD</t>
  </si>
  <si>
    <t xml:space="preserve"> 25722/  24</t>
  </si>
  <si>
    <t>SCHNEIDER PETER MAN</t>
  </si>
  <si>
    <t>130 EGYPT RD</t>
  </si>
  <si>
    <t xml:space="preserve"> 22557/0175</t>
  </si>
  <si>
    <t>T-MAC DRIVE</t>
  </si>
  <si>
    <t>SMITH JANET W TRUSTEE</t>
  </si>
  <si>
    <t>C/O BILL MCHUGH</t>
  </si>
  <si>
    <t>137 OLD BLUE POINT RD</t>
  </si>
  <si>
    <t>SCARBORO</t>
  </si>
  <si>
    <t xml:space="preserve"> 26966/ 147</t>
  </si>
  <si>
    <t>DOUCETTE, GERARD</t>
  </si>
  <si>
    <t>179 EGYPT ROAD</t>
  </si>
  <si>
    <t xml:space="preserve"> 29668/  56</t>
  </si>
  <si>
    <t>HALL, DONALD N.</t>
  </si>
  <si>
    <t>HALL, STEPHEN W.</t>
  </si>
  <si>
    <t>652 GRAY ROAD</t>
  </si>
  <si>
    <t xml:space="preserve"> 30282/  10</t>
  </si>
  <si>
    <t>GERRY CRAIG</t>
  </si>
  <si>
    <t>GERRY DEBORAH</t>
  </si>
  <si>
    <t>P.O. BOX 5</t>
  </si>
  <si>
    <t>SOLON</t>
  </si>
  <si>
    <t>04979</t>
  </si>
  <si>
    <t xml:space="preserve"> 26225/  35</t>
  </si>
  <si>
    <t>BRUNS FRANK J</t>
  </si>
  <si>
    <t>BRUNS BERNADETTE</t>
  </si>
  <si>
    <t>26408 MASTERS PARKWAY</t>
  </si>
  <si>
    <t>SPICEWOOD</t>
  </si>
  <si>
    <t>78669</t>
  </si>
  <si>
    <t xml:space="preserve">  6846/ 133</t>
  </si>
  <si>
    <t>HANCOCK ROAD</t>
  </si>
  <si>
    <t>BARTLETT ELLEN</t>
  </si>
  <si>
    <t>JENSEN MIRIAM J</t>
  </si>
  <si>
    <t>68 DEER RUN</t>
  </si>
  <si>
    <t>BARRE</t>
  </si>
  <si>
    <t>01005</t>
  </si>
  <si>
    <t xml:space="preserve"> 32639/ 072</t>
  </si>
  <si>
    <t>BENSON JUDITH S</t>
  </si>
  <si>
    <t>3 VILLAGE LANE</t>
  </si>
  <si>
    <t xml:space="preserve"> 17509/ 113</t>
  </si>
  <si>
    <t xml:space="preserve">    071</t>
  </si>
  <si>
    <t>BOUDREAU GREGORY S</t>
  </si>
  <si>
    <t>626 CHESTNUT ST</t>
  </si>
  <si>
    <t>LYNNFIELD</t>
  </si>
  <si>
    <t>01940</t>
  </si>
  <si>
    <t xml:space="preserve"> 24939/  19</t>
  </si>
  <si>
    <t xml:space="preserve">    078</t>
  </si>
  <si>
    <t>STANLEY SUSAN</t>
  </si>
  <si>
    <t>184 MOUNTAIN RD</t>
  </si>
  <si>
    <t xml:space="preserve"> 11972/ 214</t>
  </si>
  <si>
    <t>MILLER, JAMES</t>
  </si>
  <si>
    <t>MILLET, JOY C</t>
  </si>
  <si>
    <t>12433 PARKRILL AVENUE</t>
  </si>
  <si>
    <t xml:space="preserve"> 31080/ 141</t>
  </si>
  <si>
    <t>ATCHINSON DAKOTAH S</t>
  </si>
  <si>
    <t>212 TANDBERG TRAIL</t>
  </si>
  <si>
    <t xml:space="preserve"> 32655/ 137</t>
  </si>
  <si>
    <t>SPECTOR FREDERICK L</t>
  </si>
  <si>
    <t>SPECTOR SARAH C</t>
  </si>
  <si>
    <t>104 MOUNTAIN RD</t>
  </si>
  <si>
    <t xml:space="preserve"> 15169/ 253</t>
  </si>
  <si>
    <t>BOULDER RD</t>
  </si>
  <si>
    <t>LABONTE JUDY</t>
  </si>
  <si>
    <t>DINGLEY ROBERT &amp; SYLVIA</t>
  </si>
  <si>
    <t>143 CAPISIC ST</t>
  </si>
  <si>
    <t xml:space="preserve"> 13588/ 116</t>
  </si>
  <si>
    <t>132 MOUNTAIN ROAD</t>
  </si>
  <si>
    <t xml:space="preserve">    105</t>
  </si>
  <si>
    <t>IAN PASS</t>
  </si>
  <si>
    <t>DYKE JODY E</t>
  </si>
  <si>
    <t>7 IAN PASS</t>
  </si>
  <si>
    <t xml:space="preserve"> 15326/ 232</t>
  </si>
  <si>
    <t xml:space="preserve">    120</t>
  </si>
  <si>
    <t xml:space="preserve">  4953/ 234</t>
  </si>
  <si>
    <t>HANSCOM FAMILY SPECIAL SUPPLEMENTAL</t>
  </si>
  <si>
    <t>CARE TRUST</t>
  </si>
  <si>
    <t>C/O RENEE COBB, CO-TRUSTEE</t>
  </si>
  <si>
    <t>17 CANAL STREET</t>
  </si>
  <si>
    <t xml:space="preserve"> 29877/ 121</t>
  </si>
  <si>
    <t>REDMOND MADELINE</t>
  </si>
  <si>
    <t>32 SPRING VALLEY ROAD</t>
  </si>
  <si>
    <t xml:space="preserve"> 32854/ 084</t>
  </si>
  <si>
    <t>NYSTROM BARRY</t>
  </si>
  <si>
    <t>176 VALLEY ROAD</t>
  </si>
  <si>
    <t xml:space="preserve"> 15241/ 280</t>
  </si>
  <si>
    <t>WALDRON JR, ROBERT A</t>
  </si>
  <si>
    <t>178 BARNARD RD</t>
  </si>
  <si>
    <t>U.S. BANK TRUST, N.A., AS TRUSTEE</t>
  </si>
  <si>
    <t>C/O CALIBER HOME LOANS, INC.</t>
  </si>
  <si>
    <t>13801 WIRELESS WAY</t>
  </si>
  <si>
    <t>73134</t>
  </si>
  <si>
    <t xml:space="preserve"> 32855/ 089</t>
  </si>
  <si>
    <t>HAYCOCK ANN</t>
  </si>
  <si>
    <t>174 NORTH RAYMOND RD</t>
  </si>
  <si>
    <t xml:space="preserve">  9264/  47</t>
  </si>
  <si>
    <t xml:space="preserve">  3734/ 199</t>
  </si>
  <si>
    <t xml:space="preserve">    074</t>
  </si>
  <si>
    <t>SOBOLESKI AMBER</t>
  </si>
  <si>
    <t>ELDRIDGE BRYAN</t>
  </si>
  <si>
    <t>41 LEDGE HILL RD</t>
  </si>
  <si>
    <t xml:space="preserve"> 27180/ 191</t>
  </si>
  <si>
    <t>MANNING JOHN T</t>
  </si>
  <si>
    <t>199 VALLEY RD</t>
  </si>
  <si>
    <t xml:space="preserve"> 12560/ 109</t>
  </si>
  <si>
    <t>NASSA SHANNON D</t>
  </si>
  <si>
    <t>NASSA CHRISTOPHER J</t>
  </si>
  <si>
    <t>137 VALLEY RD</t>
  </si>
  <si>
    <t xml:space="preserve"> 15042/  82</t>
  </si>
  <si>
    <t xml:space="preserve"> 31702/  66</t>
  </si>
  <si>
    <t>WHITCOMB DONALD H</t>
  </si>
  <si>
    <t>WHITCOMB JULIE</t>
  </si>
  <si>
    <t>9 POND RD</t>
  </si>
  <si>
    <t xml:space="preserve"> 17836/ 238</t>
  </si>
  <si>
    <t xml:space="preserve"> 32382/ 315</t>
  </si>
  <si>
    <t>85 NORTH RAYMOND ROAD</t>
  </si>
  <si>
    <t xml:space="preserve">  6857/  29</t>
  </si>
  <si>
    <t>THOMPSON CHARLES G</t>
  </si>
  <si>
    <t>THOMPSON PENELOPE A</t>
  </si>
  <si>
    <t>24 INLET POINT RD</t>
  </si>
  <si>
    <t xml:space="preserve"> 24948/ 248</t>
  </si>
  <si>
    <t>KOPOULOS SARAH R</t>
  </si>
  <si>
    <t>KOPOULOS PETER</t>
  </si>
  <si>
    <t>PO BOX 477</t>
  </si>
  <si>
    <t>CONWAY</t>
  </si>
  <si>
    <t>03818</t>
  </si>
  <si>
    <t xml:space="preserve"> 32834/ 193</t>
  </si>
  <si>
    <t>PISMIRE BLUFF</t>
  </si>
  <si>
    <t xml:space="preserve">    00/  00</t>
  </si>
  <si>
    <t>MONTALVO, WILLIAM W.</t>
  </si>
  <si>
    <t>1 VOGEL RD</t>
  </si>
  <si>
    <t xml:space="preserve"> 31466/ 274</t>
  </si>
  <si>
    <t>FARRELL CAROL</t>
  </si>
  <si>
    <t>6 KEILT DR</t>
  </si>
  <si>
    <t xml:space="preserve"> 15687/ 142</t>
  </si>
  <si>
    <t>FITCH JACK L</t>
  </si>
  <si>
    <t>FITCH STACIA M</t>
  </si>
  <si>
    <t>192 EGYPT RD</t>
  </si>
  <si>
    <t xml:space="preserve">  4265/ 343</t>
  </si>
  <si>
    <t>DESMET GREG</t>
  </si>
  <si>
    <t>442 OAK KNOLL DRIVE</t>
  </si>
  <si>
    <t>GELENDORA</t>
  </si>
  <si>
    <t>CA</t>
  </si>
  <si>
    <t>91741</t>
  </si>
  <si>
    <t xml:space="preserve"> 32716/ 276</t>
  </si>
  <si>
    <t>LUDERS, JOHN C.</t>
  </si>
  <si>
    <t>LUDERS, ELNOR C.</t>
  </si>
  <si>
    <t>22 CONESCA RD</t>
  </si>
  <si>
    <t xml:space="preserve"> 28709/ 329</t>
  </si>
  <si>
    <t>BROWN VINCENT T</t>
  </si>
  <si>
    <t>BROWN MARY F</t>
  </si>
  <si>
    <t>20 CRESCENT SHORE RD</t>
  </si>
  <si>
    <t xml:space="preserve"> 17030/  83</t>
  </si>
  <si>
    <t>WORCESTER ELLIOTT W</t>
  </si>
  <si>
    <t>WORCESTER SALLIE K</t>
  </si>
  <si>
    <t>39 CRESCENT SHORE</t>
  </si>
  <si>
    <t xml:space="preserve"> 21892/ 200</t>
  </si>
  <si>
    <t>PROUTY, KATHLEEN M.</t>
  </si>
  <si>
    <t>PROUTY, CARL D.</t>
  </si>
  <si>
    <t>3 CRESCENT SHORE RD</t>
  </si>
  <si>
    <t xml:space="preserve"> 32540/ 326</t>
  </si>
  <si>
    <t>BERSCH RAYMOND J</t>
  </si>
  <si>
    <t>FRIEND CAROL L</t>
  </si>
  <si>
    <t>2 TIMOTHY LANE</t>
  </si>
  <si>
    <t>BEDMINISTER</t>
  </si>
  <si>
    <t>07921</t>
  </si>
  <si>
    <t xml:space="preserve"> 14301/ 218</t>
  </si>
  <si>
    <t>BROCKETT DAVE</t>
  </si>
  <si>
    <t>BROCKETT DAWN G</t>
  </si>
  <si>
    <t>19 KATIE LANE</t>
  </si>
  <si>
    <t>HAMPTON</t>
  </si>
  <si>
    <t>03842</t>
  </si>
  <si>
    <t xml:space="preserve"> 17499/ 262</t>
  </si>
  <si>
    <t>CURTIS RD</t>
  </si>
  <si>
    <t>CAMP PINEHURST</t>
  </si>
  <si>
    <t>C/O CURTIS JOHN L</t>
  </si>
  <si>
    <t>23 CURTIS RD</t>
  </si>
  <si>
    <t xml:space="preserve"> 11210/ 187</t>
  </si>
  <si>
    <t>LINGWOOD DEBORAH S</t>
  </si>
  <si>
    <t>REVOCABLE TRUST</t>
  </si>
  <si>
    <t xml:space="preserve"> 12158/ 189</t>
  </si>
  <si>
    <t>ISLAND TRAILS END LN</t>
  </si>
  <si>
    <t>GUNDLACH, LINDA MAY</t>
  </si>
  <si>
    <t>62 FALES AVENUE</t>
  </si>
  <si>
    <t xml:space="preserve"> 31907/ 279</t>
  </si>
  <si>
    <t>PLUMMER GRAYLIN</t>
  </si>
  <si>
    <t>PLUMMER JANETTE</t>
  </si>
  <si>
    <t>164 MOUNTAIN RD</t>
  </si>
  <si>
    <t xml:space="preserve"> 27840/268-6</t>
  </si>
  <si>
    <t>SMALL DEREK J</t>
  </si>
  <si>
    <t>SHEA KAREN A</t>
  </si>
  <si>
    <t>155 SPILLER HILL RD</t>
  </si>
  <si>
    <t xml:space="preserve"> 12978/ 276</t>
  </si>
  <si>
    <t>FAY KEVIN A</t>
  </si>
  <si>
    <t>FAY JESSICA L</t>
  </si>
  <si>
    <t>141 SPILLER HILL RD</t>
  </si>
  <si>
    <t xml:space="preserve"> 15856/ 150</t>
  </si>
  <si>
    <t>WILLARD DONALD L</t>
  </si>
  <si>
    <t>WILLARD MEGAN CARTER</t>
  </si>
  <si>
    <t>149 SPILLER HILL ROAD</t>
  </si>
  <si>
    <t xml:space="preserve"> 16028/ 345</t>
  </si>
  <si>
    <t xml:space="preserve">    I00</t>
  </si>
  <si>
    <t>ENSOR JAMES E</t>
  </si>
  <si>
    <t>ENSOR KATHLEEN M</t>
  </si>
  <si>
    <t>153 SPILLER HILL RD</t>
  </si>
  <si>
    <t xml:space="preserve"> 15808/ 266</t>
  </si>
  <si>
    <t>CAMPBELL RANDY C.</t>
  </si>
  <si>
    <t>824 ROOSEVELT TRAIL</t>
  </si>
  <si>
    <t xml:space="preserve"> 29281/ 335</t>
  </si>
  <si>
    <t>BUNNELL WILLIAM</t>
  </si>
  <si>
    <t>BUNNELL ELLEN</t>
  </si>
  <si>
    <t>194 NORTH RAYMOND RD</t>
  </si>
  <si>
    <t xml:space="preserve">  7548/ 291</t>
  </si>
  <si>
    <t>PRATT EUGENE H</t>
  </si>
  <si>
    <t>PRATT DENISE C</t>
  </si>
  <si>
    <t>174 MOUNTAIN ROAD</t>
  </si>
  <si>
    <t xml:space="preserve">  4412/ 283</t>
  </si>
  <si>
    <t>CRAGGY KNOLL RD</t>
  </si>
  <si>
    <t>PARKER-GILLIS KATHY L</t>
  </si>
  <si>
    <t>7 CRAGGY KNOLL RD</t>
  </si>
  <si>
    <t xml:space="preserve"> 11018/  15</t>
  </si>
  <si>
    <t>SELF, JOANNE</t>
  </si>
  <si>
    <t>3401 BEATTY DRIVE</t>
  </si>
  <si>
    <t>EL DORADO HILLS</t>
  </si>
  <si>
    <t>95762</t>
  </si>
  <si>
    <t xml:space="preserve"> 26260/ 156</t>
  </si>
  <si>
    <t xml:space="preserve">    100</t>
  </si>
  <si>
    <t>HANSON EDWARD N</t>
  </si>
  <si>
    <t>116 MOUNTAIN RD</t>
  </si>
  <si>
    <t xml:space="preserve"> 12658/  18</t>
  </si>
  <si>
    <t xml:space="preserve">    107</t>
  </si>
  <si>
    <t>KENDALL PENELOPE A</t>
  </si>
  <si>
    <t>142 MOUNTAIN ROAD</t>
  </si>
  <si>
    <t xml:space="preserve"> 12721/ 317</t>
  </si>
  <si>
    <t xml:space="preserve">    116</t>
  </si>
  <si>
    <t>GERRY MAROLYN E</t>
  </si>
  <si>
    <t>47 MOUNTAIN ROAD</t>
  </si>
  <si>
    <t xml:space="preserve"> 10787/ 234</t>
  </si>
  <si>
    <t>HOLT BARBARA L</t>
  </si>
  <si>
    <t>34 SPILLER HILL RD</t>
  </si>
  <si>
    <t xml:space="preserve"> 14467/ 136</t>
  </si>
  <si>
    <t>LEWIS SHARON E</t>
  </si>
  <si>
    <t>LEWIS WILLIAM J</t>
  </si>
  <si>
    <t>108 VALLEY RD</t>
  </si>
  <si>
    <t xml:space="preserve"> 16160/ 129</t>
  </si>
  <si>
    <t>SPRING VALLEY IMPROVEMENT ASSOCIATION</t>
  </si>
  <si>
    <t>C/O BOB O'NEILL</t>
  </si>
  <si>
    <t>67 SPRING VALLEY RD</t>
  </si>
  <si>
    <t xml:space="preserve">     */   *</t>
  </si>
  <si>
    <t>BUSH DONALD E</t>
  </si>
  <si>
    <t>BUSH CONSTANCE E</t>
  </si>
  <si>
    <t>73 PLUMMER DR</t>
  </si>
  <si>
    <t xml:space="preserve">  6467/  13</t>
  </si>
  <si>
    <t>LUTZ LORRIE L</t>
  </si>
  <si>
    <t>WARSHAW STEVEN H</t>
  </si>
  <si>
    <t>63 SPRING VALLEY RD</t>
  </si>
  <si>
    <t xml:space="preserve"> 26656/ 152</t>
  </si>
  <si>
    <t>DOWNS JONATHAN</t>
  </si>
  <si>
    <t>45 WINDING WAY</t>
  </si>
  <si>
    <t>04071-6902</t>
  </si>
  <si>
    <t xml:space="preserve"> 19455/ 304</t>
  </si>
  <si>
    <t>SPILLER HILL RO</t>
  </si>
  <si>
    <t xml:space="preserve"> 26107/ 180</t>
  </si>
  <si>
    <t xml:space="preserve">  2663/ 447</t>
  </si>
  <si>
    <t>MANN ANTJE</t>
  </si>
  <si>
    <t>5 BAYCREST DRIVE</t>
  </si>
  <si>
    <t>SOUTH BURLINGTON</t>
  </si>
  <si>
    <t>05403</t>
  </si>
  <si>
    <t xml:space="preserve"> 13641/ 310</t>
  </si>
  <si>
    <t>STATE OF MAINE</t>
  </si>
  <si>
    <t>C/O IF&amp;W</t>
  </si>
  <si>
    <t>41 STATE HOUSE STATION</t>
  </si>
  <si>
    <t>04333</t>
  </si>
  <si>
    <t xml:space="preserve"> 30171/  49</t>
  </si>
  <si>
    <t>PRATT DAVID S</t>
  </si>
  <si>
    <t>PRATT JO ANN C</t>
  </si>
  <si>
    <t>PO BOX 735</t>
  </si>
  <si>
    <t xml:space="preserve">  7107/  70</t>
  </si>
  <si>
    <t>DRISCOLL MAUREEN J</t>
  </si>
  <si>
    <t>31 NORTH RAYMOND RD</t>
  </si>
  <si>
    <t xml:space="preserve"> 26648/ 253</t>
  </si>
  <si>
    <t>HOVEY ANTHONY C</t>
  </si>
  <si>
    <t>BERNIER JESSICA M</t>
  </si>
  <si>
    <t>2 FILES FARM RD</t>
  </si>
  <si>
    <t xml:space="preserve"> 22792/  86</t>
  </si>
  <si>
    <t xml:space="preserve">  2877/ /26</t>
  </si>
  <si>
    <t>COX STEVEN A</t>
  </si>
  <si>
    <t>COX WENDY S</t>
  </si>
  <si>
    <t>98 EGYPT RD</t>
  </si>
  <si>
    <t xml:space="preserve"> 27454/  84</t>
  </si>
  <si>
    <t>WAISANEN GAIL E</t>
  </si>
  <si>
    <t>WAISANEN THOMAS M</t>
  </si>
  <si>
    <t>108 EGYPT RD</t>
  </si>
  <si>
    <t xml:space="preserve"> 10480/ 308</t>
  </si>
  <si>
    <t>HAWKES LESTER A</t>
  </si>
  <si>
    <t>HAWKES ROWENA H</t>
  </si>
  <si>
    <t>162 EGYPT RD</t>
  </si>
  <si>
    <t xml:space="preserve">  4290/  75</t>
  </si>
  <si>
    <t>SANBORN WAYNE E</t>
  </si>
  <si>
    <t>182 EGYPT RD</t>
  </si>
  <si>
    <t xml:space="preserve"> 13821/ 225</t>
  </si>
  <si>
    <t>BISHOP CARMEN</t>
  </si>
  <si>
    <t>186 EGYPT RD</t>
  </si>
  <si>
    <t xml:space="preserve"> 16728/ 116</t>
  </si>
  <si>
    <t>IFW</t>
  </si>
  <si>
    <t>STATE HOUSE STATION 41</t>
  </si>
  <si>
    <t xml:space="preserve"> 27520/ 303</t>
  </si>
  <si>
    <t>BENNER JASON</t>
  </si>
  <si>
    <t>205 EGYPT RD</t>
  </si>
  <si>
    <t xml:space="preserve"> 31564/ 234</t>
  </si>
  <si>
    <t>CARROLL STEPHAN F</t>
  </si>
  <si>
    <t>CRAVINHO MICHELLE A</t>
  </si>
  <si>
    <t>PO BOX 932</t>
  </si>
  <si>
    <t xml:space="preserve"> 28129/ 137</t>
  </si>
  <si>
    <t>GERDING DAVID</t>
  </si>
  <si>
    <t>185 EGYPT RD</t>
  </si>
  <si>
    <t xml:space="preserve"> 26476/  61</t>
  </si>
  <si>
    <t>BARRY KAREN L</t>
  </si>
  <si>
    <t>171 EGYPT RD</t>
  </si>
  <si>
    <t xml:space="preserve"> 28151/ 308</t>
  </si>
  <si>
    <t>FILES, TRUDILYNN</t>
  </si>
  <si>
    <t>SWIFT, CYNTHIA J.</t>
  </si>
  <si>
    <t>83 EGYPT RD</t>
  </si>
  <si>
    <t xml:space="preserve"> 29414/  57</t>
  </si>
  <si>
    <t>HANCOCK LAND COMPANY INC</t>
  </si>
  <si>
    <t>P O BOX 299</t>
  </si>
  <si>
    <t xml:space="preserve">  2108/ 442</t>
  </si>
  <si>
    <t>BENSON GRANT C III</t>
  </si>
  <si>
    <t xml:space="preserve">  7056/  41</t>
  </si>
  <si>
    <t>OSMOND RONALD L</t>
  </si>
  <si>
    <t>OSMOND MARILYN F</t>
  </si>
  <si>
    <t>42 BOULDER RD</t>
  </si>
  <si>
    <t xml:space="preserve"> 13259/ 185</t>
  </si>
  <si>
    <t>CHICKADEE LANE</t>
  </si>
  <si>
    <t>ANDERSON DIANE</t>
  </si>
  <si>
    <t>ARNDT ERIKA K</t>
  </si>
  <si>
    <t>2 CHICKADEE LANE</t>
  </si>
  <si>
    <t xml:space="preserve"> 24207/ 198</t>
  </si>
  <si>
    <t>HALL CYNTHIA N</t>
  </si>
  <si>
    <t xml:space="preserve">  7849/  81</t>
  </si>
  <si>
    <t>ALLEN FAMILY LIMITED LIABILITY CO</t>
  </si>
  <si>
    <t>C/O DAVID ALLEN</t>
  </si>
  <si>
    <t>28 MILL ST</t>
  </si>
  <si>
    <t xml:space="preserve"> 13464/ 331</t>
  </si>
  <si>
    <t>TANGUAY SHAWN C</t>
  </si>
  <si>
    <t>7 MARKET STREET</t>
  </si>
  <si>
    <t xml:space="preserve"> 32754/ 041</t>
  </si>
  <si>
    <t>PANTHER POND PINES</t>
  </si>
  <si>
    <t>BURROWS PAUL P &amp; MOULTON LISA L</t>
  </si>
  <si>
    <t>GROVO M JEAN</t>
  </si>
  <si>
    <t>6 GROVO LANE</t>
  </si>
  <si>
    <t xml:space="preserve"> 29354/ 302</t>
  </si>
  <si>
    <t>ANDREWS DORIS L &amp; PHILIP N JR</t>
  </si>
  <si>
    <t>77 MEADOW ROAD</t>
  </si>
  <si>
    <t xml:space="preserve"> 22537/0179</t>
  </si>
  <si>
    <t xml:space="preserve">    090</t>
  </si>
  <si>
    <t>PANTHER POND PI</t>
  </si>
  <si>
    <t>ALLAN &amp; SUSAN CANTOS FAMILY TRUST</t>
  </si>
  <si>
    <t>DATED 11/24/14</t>
  </si>
  <si>
    <t>29 CHEYENNE VALLEY</t>
  </si>
  <si>
    <t>WESTFORD</t>
  </si>
  <si>
    <t>01886</t>
  </si>
  <si>
    <t xml:space="preserve"> 31949/ 178</t>
  </si>
  <si>
    <t>MASON SEAN P</t>
  </si>
  <si>
    <t>PO BOX 668</t>
  </si>
  <si>
    <t xml:space="preserve"> 24963/  21</t>
  </si>
  <si>
    <t>HARTEX LLC</t>
  </si>
  <si>
    <t>21 OAKLEDGE RD</t>
  </si>
  <si>
    <t xml:space="preserve"> 18206/  56</t>
  </si>
  <si>
    <t>BROWN GILBERT D</t>
  </si>
  <si>
    <t>BROWN BARBARA C</t>
  </si>
  <si>
    <t>57 MAIN ST</t>
  </si>
  <si>
    <t xml:space="preserve">  4798/  41</t>
  </si>
  <si>
    <t>MINNIEWAWA DR</t>
  </si>
  <si>
    <t>HANSON RICHARD W</t>
  </si>
  <si>
    <t>HANSON LAURA W</t>
  </si>
  <si>
    <t>19 NORTH MILL STREET</t>
  </si>
  <si>
    <t>HOPKINTON</t>
  </si>
  <si>
    <t>01748</t>
  </si>
  <si>
    <t xml:space="preserve"> 32767/ 103</t>
  </si>
  <si>
    <t>ONEILL ROBERT &amp;  BARBARA</t>
  </si>
  <si>
    <t>ONEILL CHRISTINE</t>
  </si>
  <si>
    <t xml:space="preserve"> 26374/ 290</t>
  </si>
  <si>
    <t xml:space="preserve"> 10003/ 246</t>
  </si>
  <si>
    <t>ME STATE OF OLD FISH HATCH</t>
  </si>
  <si>
    <t>RAYMOND MAINE</t>
  </si>
  <si>
    <t xml:space="preserve">  1988/ 284</t>
  </si>
  <si>
    <t>9A</t>
  </si>
  <si>
    <t>MILL STREET</t>
  </si>
  <si>
    <t>BRUNETTE PETER J</t>
  </si>
  <si>
    <t>BRUNETTE KAREN L</t>
  </si>
  <si>
    <t>9A MILLS STREET</t>
  </si>
  <si>
    <t xml:space="preserve"> 31838/  83</t>
  </si>
  <si>
    <t>DANIE, VERONICA L.</t>
  </si>
  <si>
    <t>5 MILL ST</t>
  </si>
  <si>
    <t xml:space="preserve"> 32075/   1</t>
  </si>
  <si>
    <t>LINDSAY, PATRICIA E.</t>
  </si>
  <si>
    <t>P.O. BOX 395</t>
  </si>
  <si>
    <t xml:space="preserve"> 30802/ 111</t>
  </si>
  <si>
    <t>ABRAMSON DEAN S</t>
  </si>
  <si>
    <t>ABRAMSON MARILYN</t>
  </si>
  <si>
    <t>PO BOX 610</t>
  </si>
  <si>
    <t xml:space="preserve">  7459/ 311</t>
  </si>
  <si>
    <t>DEPALMER, GAYLE A.</t>
  </si>
  <si>
    <t>DEPALMER, ANTHONY P.</t>
  </si>
  <si>
    <t>103 GORE ROAD</t>
  </si>
  <si>
    <t xml:space="preserve"> 32454/ 304</t>
  </si>
  <si>
    <t>OLSEN FREDERICK J</t>
  </si>
  <si>
    <t>BOX 3907</t>
  </si>
  <si>
    <t xml:space="preserve">  4223/ 350</t>
  </si>
  <si>
    <t>P O BOX 3907</t>
  </si>
  <si>
    <t>04104</t>
  </si>
  <si>
    <t xml:space="preserve">  9616/  68</t>
  </si>
  <si>
    <t xml:space="preserve">    106</t>
  </si>
  <si>
    <t>NASON ROBERT E</t>
  </si>
  <si>
    <t>NASON ERICA A</t>
  </si>
  <si>
    <t>111 MEADOW RD</t>
  </si>
  <si>
    <t xml:space="preserve"> 22891/ 331</t>
  </si>
  <si>
    <t>BULLERWELL, WAYNE A.</t>
  </si>
  <si>
    <t>61 PETTINGILL ROAD</t>
  </si>
  <si>
    <t xml:space="preserve"> 32281/ 252</t>
  </si>
  <si>
    <t>LAKESIDE DR</t>
  </si>
  <si>
    <t>GRAY PAMELA &amp; JEFFREY</t>
  </si>
  <si>
    <t>PETERSON PAUL &amp; NANCY</t>
  </si>
  <si>
    <t>229 ASHLER DR</t>
  </si>
  <si>
    <t>GREER</t>
  </si>
  <si>
    <t>SC</t>
  </si>
  <si>
    <t>29650</t>
  </si>
  <si>
    <t xml:space="preserve"> 26539/ 326</t>
  </si>
  <si>
    <t>REGIOS, PHILIP M.</t>
  </si>
  <si>
    <t>REGIOS, CATHERINE J.</t>
  </si>
  <si>
    <t>381 LUDLOW STREET</t>
  </si>
  <si>
    <t xml:space="preserve"> 32263/ 197</t>
  </si>
  <si>
    <t>KIPPENBERGER MARY ELLEN</t>
  </si>
  <si>
    <t>D'ERAMO B A &amp; HAGGERTY M A</t>
  </si>
  <si>
    <t>72 NORTH ST</t>
  </si>
  <si>
    <t>TOPSFIELD</t>
  </si>
  <si>
    <t>01983</t>
  </si>
  <si>
    <t xml:space="preserve"> 15517/ 341</t>
  </si>
  <si>
    <t>GARSON, W. JEFFREY</t>
  </si>
  <si>
    <t>GARSON, DALE S.</t>
  </si>
  <si>
    <t>120 SIBLEY AVE APT402</t>
  </si>
  <si>
    <t>ARDMORE</t>
  </si>
  <si>
    <t>19003-2334</t>
  </si>
  <si>
    <t xml:space="preserve"> 31045/ 245</t>
  </si>
  <si>
    <t>BURR FRANCES TRUSTEE</t>
  </si>
  <si>
    <t>BURR LAWRENCE TRUSTEE</t>
  </si>
  <si>
    <t>P.O. BOX 319</t>
  </si>
  <si>
    <t xml:space="preserve"> 13559/ 251</t>
  </si>
  <si>
    <t>MARTEL, TERRY E</t>
  </si>
  <si>
    <t>8 CARYN LANE</t>
  </si>
  <si>
    <t>WEATOGUE</t>
  </si>
  <si>
    <t>06089</t>
  </si>
  <si>
    <t xml:space="preserve"> 15247/  39</t>
  </si>
  <si>
    <t>POTKAY CRAIG</t>
  </si>
  <si>
    <t>POTKAY VIRGINIA A</t>
  </si>
  <si>
    <t>61 MAPLE AVE</t>
  </si>
  <si>
    <t>EAST BRIDGEWATE</t>
  </si>
  <si>
    <t>02333</t>
  </si>
  <si>
    <t xml:space="preserve">  8166/ 296</t>
  </si>
  <si>
    <t>LOON LODGE RD</t>
  </si>
  <si>
    <t>MACBRIDE NANCY K</t>
  </si>
  <si>
    <t>74 SEABORN DR</t>
  </si>
  <si>
    <t xml:space="preserve">  8503/  18</t>
  </si>
  <si>
    <t>STEWART REALTY TRUST</t>
  </si>
  <si>
    <t>D J STEWART &amp; S J STEWART TRUSTEES</t>
  </si>
  <si>
    <t>1 LANGLEY LANE</t>
  </si>
  <si>
    <t xml:space="preserve"> 22168/ 182</t>
  </si>
  <si>
    <t>JENSEN, NEIL</t>
  </si>
  <si>
    <t>JENSEN, MARGARET</t>
  </si>
  <si>
    <t>PO BOX 362</t>
  </si>
  <si>
    <t xml:space="preserve"> 24642/  81</t>
  </si>
  <si>
    <t>CARROLL CHARLOTTE</t>
  </si>
  <si>
    <t>70 WEBBS MILLS RD</t>
  </si>
  <si>
    <t xml:space="preserve"> 27934/ 214</t>
  </si>
  <si>
    <t>EMERY MICHAELE C</t>
  </si>
  <si>
    <t>88 WEBBS MILLS RD</t>
  </si>
  <si>
    <t xml:space="preserve">  8687/ 108</t>
  </si>
  <si>
    <t>WOOD PAUL</t>
  </si>
  <si>
    <t>WOOD COLEEN L</t>
  </si>
  <si>
    <t>90 MILL ST</t>
  </si>
  <si>
    <t xml:space="preserve">  3424/ 200</t>
  </si>
  <si>
    <t>LAUGHLIN EUGENE B</t>
  </si>
  <si>
    <t>LAUGHLIN ELSIE M</t>
  </si>
  <si>
    <t>PO BOX 215</t>
  </si>
  <si>
    <t xml:space="preserve">  2982/  48</t>
  </si>
  <si>
    <t>ROOSEVELT TRAIL</t>
  </si>
  <si>
    <t>SPECTOR ELIZABETH L</t>
  </si>
  <si>
    <t>PO BOX 8414</t>
  </si>
  <si>
    <t xml:space="preserve"> 23210/ 268</t>
  </si>
  <si>
    <t>PORT HARBOR HOLDINGS I</t>
  </si>
  <si>
    <t>ONE SPRING POINT DR</t>
  </si>
  <si>
    <t xml:space="preserve"> 17151/ 290</t>
  </si>
  <si>
    <t>THURLOW JEAN F</t>
  </si>
  <si>
    <t>LIBBY DEBORAH</t>
  </si>
  <si>
    <t>23 WEBBS MILLS RD</t>
  </si>
  <si>
    <t xml:space="preserve"> 20247/ 315</t>
  </si>
  <si>
    <t>HARTLEY LN</t>
  </si>
  <si>
    <t>LESTER LOUISE H</t>
  </si>
  <si>
    <t>HARTLEY JAMES F</t>
  </si>
  <si>
    <t>PO BOX 346</t>
  </si>
  <si>
    <t xml:space="preserve">  8880/ 163</t>
  </si>
  <si>
    <t>P.O. BOX 346</t>
  </si>
  <si>
    <t>XXXXXX</t>
  </si>
  <si>
    <t>KNIGHTS, DAVID M.</t>
  </si>
  <si>
    <t>5 CANAL RD</t>
  </si>
  <si>
    <t xml:space="preserve"> 31505/  42</t>
  </si>
  <si>
    <t>BOUCHER JAMES L</t>
  </si>
  <si>
    <t>BOUCHER ANN M</t>
  </si>
  <si>
    <t>26 HERITAGE LANE</t>
  </si>
  <si>
    <t>STOW</t>
  </si>
  <si>
    <t>01775</t>
  </si>
  <si>
    <t xml:space="preserve"> 28632/ 330</t>
  </si>
  <si>
    <t>JORDAN LANE</t>
  </si>
  <si>
    <t>LAVERTY EDWIN J</t>
  </si>
  <si>
    <t>106 JOHNSON ROAD</t>
  </si>
  <si>
    <t xml:space="preserve"> 14716/ 321</t>
  </si>
  <si>
    <t>CATHEY RD</t>
  </si>
  <si>
    <t>BERRY KENNETH A</t>
  </si>
  <si>
    <t>BERRY CATHERINE M</t>
  </si>
  <si>
    <t xml:space="preserve"> 27221/ 233</t>
  </si>
  <si>
    <t>POWELL ANDREA D</t>
  </si>
  <si>
    <t>68 OAKWOOD DR</t>
  </si>
  <si>
    <t xml:space="preserve">  6550/ 124</t>
  </si>
  <si>
    <t>CIRELLI LEONARD L</t>
  </si>
  <si>
    <t>CIRELLI DIANNE</t>
  </si>
  <si>
    <t>38 LARKIN ROAD</t>
  </si>
  <si>
    <t>WEST NEWTON</t>
  </si>
  <si>
    <t>02465</t>
  </si>
  <si>
    <t xml:space="preserve"> 21263/ 129</t>
  </si>
  <si>
    <t>ANDERSON RICHARD REVOCABLE TRUST</t>
  </si>
  <si>
    <t>ANDERSON RICHARD TRUSTEE</t>
  </si>
  <si>
    <t>110 BUSH HILL RD</t>
  </si>
  <si>
    <t xml:space="preserve"> 17780/ 303</t>
  </si>
  <si>
    <t>COOK, J. RUSSELL</t>
  </si>
  <si>
    <t>COOK, BRENDA A.</t>
  </si>
  <si>
    <t>P O BOX 203</t>
  </si>
  <si>
    <t xml:space="preserve"> 32237/ 112</t>
  </si>
  <si>
    <t>BRYANT WILLIAM H</t>
  </si>
  <si>
    <t>BRYANT LISA M</t>
  </si>
  <si>
    <t>32 QUAKER RIDGE RD</t>
  </si>
  <si>
    <t>DURHAM</t>
  </si>
  <si>
    <t>04222</t>
  </si>
  <si>
    <t xml:space="preserve"> 15164/ 153</t>
  </si>
  <si>
    <t>THOITS EVELYN M</t>
  </si>
  <si>
    <t>VILLA 405 CAROLINA MEADOW</t>
  </si>
  <si>
    <t>CHAPEL HILL</t>
  </si>
  <si>
    <t>27514</t>
  </si>
  <si>
    <t xml:space="preserve"> 11332/ 345</t>
  </si>
  <si>
    <t>OTLEY VICTOR C III</t>
  </si>
  <si>
    <t>OTLEY ELIZABETH S</t>
  </si>
  <si>
    <t>36 PARTRIDGE DR</t>
  </si>
  <si>
    <t xml:space="preserve">  8752/ 110</t>
  </si>
  <si>
    <t>WEILAND ANDREW J</t>
  </si>
  <si>
    <t>WEILAND NANCY G</t>
  </si>
  <si>
    <t>60 EAST END AVE</t>
  </si>
  <si>
    <t>APT 39A</t>
  </si>
  <si>
    <t>NEW YORK</t>
  </si>
  <si>
    <t>10028</t>
  </si>
  <si>
    <t xml:space="preserve">  6268/ 163</t>
  </si>
  <si>
    <t>PERRY, JOHN W &amp; PRISCILLA T</t>
  </si>
  <si>
    <t>JOHN W. PERRY TRUST</t>
  </si>
  <si>
    <t>15 PIPER RD,  K221</t>
  </si>
  <si>
    <t xml:space="preserve"> 11210/ 181</t>
  </si>
  <si>
    <t>GINA LANE</t>
  </si>
  <si>
    <t>CROSS, CONSTANCE A.</t>
  </si>
  <si>
    <t>DAPAS, LOUIS F.</t>
  </si>
  <si>
    <t>P.O. BOX 4</t>
  </si>
  <si>
    <t>SOUTH CASCO</t>
  </si>
  <si>
    <t>04077</t>
  </si>
  <si>
    <t xml:space="preserve"> 32111/ 264</t>
  </si>
  <si>
    <t>HERNSDORF DIANE NEUMANN</t>
  </si>
  <si>
    <t>58 BARN DOOR HILLS ROAD</t>
  </si>
  <si>
    <t>GRANBY</t>
  </si>
  <si>
    <t>06035</t>
  </si>
  <si>
    <t xml:space="preserve"> 20582/ 231</t>
  </si>
  <si>
    <t>AI RD</t>
  </si>
  <si>
    <t>KNIGHT PAUL M</t>
  </si>
  <si>
    <t>52 CHENERY STREET</t>
  </si>
  <si>
    <t xml:space="preserve"> 27075/ 202</t>
  </si>
  <si>
    <t>30-32-34</t>
  </si>
  <si>
    <t>BUMPY RD</t>
  </si>
  <si>
    <t>WILSON PETER B TRUSTEE</t>
  </si>
  <si>
    <t>WILSON GAIL Z TRUSTEE</t>
  </si>
  <si>
    <t>4 OLD CHURCH ROAD #6</t>
  </si>
  <si>
    <t>GREENWICH</t>
  </si>
  <si>
    <t>06830-4820</t>
  </si>
  <si>
    <t xml:space="preserve"> 14461/ 243</t>
  </si>
  <si>
    <t>CONIFER COVE RD</t>
  </si>
  <si>
    <t>THE HOYE FAMILY TRUST</t>
  </si>
  <si>
    <t>100 S. MAIN STREET</t>
  </si>
  <si>
    <t>MIDDLEBORO</t>
  </si>
  <si>
    <t>02346</t>
  </si>
  <si>
    <t xml:space="preserve"> 31943/ 196</t>
  </si>
  <si>
    <t>BELISLE ROBERT C JR</t>
  </si>
  <si>
    <t>BELISLE SHIRLEY A</t>
  </si>
  <si>
    <t>3 SANDPIPER CIRCLE</t>
  </si>
  <si>
    <t>DANVERS</t>
  </si>
  <si>
    <t>01923</t>
  </si>
  <si>
    <t xml:space="preserve"> 29196/ 314</t>
  </si>
  <si>
    <t>SOUTH SHORE RD</t>
  </si>
  <si>
    <t>FORTUNE DWIGHT C JR</t>
  </si>
  <si>
    <t>ET AL</t>
  </si>
  <si>
    <t>246 MT HOPE ST</t>
  </si>
  <si>
    <t>NORTH ATTLEBORO</t>
  </si>
  <si>
    <t>02760</t>
  </si>
  <si>
    <t xml:space="preserve"> 12047/ 115</t>
  </si>
  <si>
    <t>VAN WYCK DAVID B ET AL</t>
  </si>
  <si>
    <t>6720 N. NANINI DRIVE</t>
  </si>
  <si>
    <t>TUCSON</t>
  </si>
  <si>
    <t>AZ</t>
  </si>
  <si>
    <t>85704-6128</t>
  </si>
  <si>
    <t xml:space="preserve"> 22553/  32</t>
  </si>
  <si>
    <t>PARRY RAYMOND D TRUSTEE</t>
  </si>
  <si>
    <t>PARRY MARJORIE E TRUSTEE</t>
  </si>
  <si>
    <t>PO BOX 691</t>
  </si>
  <si>
    <t xml:space="preserve"> 12183/ 331</t>
  </si>
  <si>
    <t>ANDERSON RICHARD D TRUSTEE</t>
  </si>
  <si>
    <t xml:space="preserve"> 12304/ 227</t>
  </si>
  <si>
    <t>SAMPSON, SHANNON E.</t>
  </si>
  <si>
    <t>SAMPSON, BRANDON M.</t>
  </si>
  <si>
    <t>72 CEDAR DRIVE</t>
  </si>
  <si>
    <t>BRIDGTON</t>
  </si>
  <si>
    <t>04009</t>
  </si>
  <si>
    <t xml:space="preserve"> 32687/ 174</t>
  </si>
  <si>
    <t>CROSS BRIAN</t>
  </si>
  <si>
    <t>CROSS TERRY</t>
  </si>
  <si>
    <t>2011 ALTAIR AVE</t>
  </si>
  <si>
    <t>LIVERMORE</t>
  </si>
  <si>
    <t>94550</t>
  </si>
  <si>
    <t xml:space="preserve"> 17371/ 212</t>
  </si>
  <si>
    <t>O'BRIEN DAVID</t>
  </si>
  <si>
    <t>28 PASTURE RD</t>
  </si>
  <si>
    <t>KITTERY POINT</t>
  </si>
  <si>
    <t>03905</t>
  </si>
  <si>
    <t xml:space="preserve"> 26161/ 242</t>
  </si>
  <si>
    <t>120 SIBLEY AVE APT 402</t>
  </si>
  <si>
    <t>TAPLEY COVE RD</t>
  </si>
  <si>
    <t>HANLEY ROBERT M/HANLEY</t>
  </si>
  <si>
    <t>JOAN B HANLEY</t>
  </si>
  <si>
    <t>HANLEY K/RATHBURN AMY</t>
  </si>
  <si>
    <t>536 AZALEA DRIVE</t>
  </si>
  <si>
    <t>ROCKVILLE</t>
  </si>
  <si>
    <t>MD</t>
  </si>
  <si>
    <t>20850</t>
  </si>
  <si>
    <t xml:space="preserve"> 11826/ 202</t>
  </si>
  <si>
    <t>33R</t>
  </si>
  <si>
    <t>MURCH LANDING RD</t>
  </si>
  <si>
    <t>RINES/THOMPSON SEBAGO REALTY TRUST</t>
  </si>
  <si>
    <t>HENRY A R &amp; THOMPSON P P TRUSTEES</t>
  </si>
  <si>
    <t>31 WOODBURY</t>
  </si>
  <si>
    <t xml:space="preserve"> 22151/ 272</t>
  </si>
  <si>
    <t xml:space="preserve">    075</t>
  </si>
  <si>
    <t>CAPE RD</t>
  </si>
  <si>
    <t>COX, ROBERT H., JR</t>
  </si>
  <si>
    <t>COX, DENISE T</t>
  </si>
  <si>
    <t>2 CALYPSO CAY</t>
  </si>
  <si>
    <t>VERO BEACH</t>
  </si>
  <si>
    <t>32966</t>
  </si>
  <si>
    <t xml:space="preserve"> 26197/  98</t>
  </si>
  <si>
    <t>WHITNEY WAYNE G</t>
  </si>
  <si>
    <t>WHITNEY LINDA C</t>
  </si>
  <si>
    <t>9 CAPE RD</t>
  </si>
  <si>
    <t xml:space="preserve">  2692/ 140</t>
  </si>
  <si>
    <t>PAUL LIONEL AUCLAIR&amp;DEBORAH SCOTTAUCLAIR</t>
  </si>
  <si>
    <t>REVOCABLE LIVING TRUST</t>
  </si>
  <si>
    <t>C/O PAUL &amp; DEBORAH AUCLAIR</t>
  </si>
  <si>
    <t>26 OLIVIA LANE</t>
  </si>
  <si>
    <t xml:space="preserve"> 29363/  97</t>
  </si>
  <si>
    <t>JONES RD</t>
  </si>
  <si>
    <t>CIAGLO FAMILY TRUST AGREEMENT</t>
  </si>
  <si>
    <t>JAMES W. CIAGLO, TRUSTEE</t>
  </si>
  <si>
    <t>565 OLD HARTFORD ROAD</t>
  </si>
  <si>
    <t>COLCHESTER</t>
  </si>
  <si>
    <t>06415</t>
  </si>
  <si>
    <t xml:space="preserve"> 31469/  12</t>
  </si>
  <si>
    <t>HURD, ANN S.</t>
  </si>
  <si>
    <t>6 CHAPEL STREET</t>
  </si>
  <si>
    <t xml:space="preserve"> 30072/  91</t>
  </si>
  <si>
    <t>COBB THOMAS R</t>
  </si>
  <si>
    <t>LEEMAN DANIEL</t>
  </si>
  <si>
    <t>17 CANAL ROAD</t>
  </si>
  <si>
    <t xml:space="preserve"> 25943/ 293</t>
  </si>
  <si>
    <t>BROUSSEAU ELIZABETH M</t>
  </si>
  <si>
    <t>BROUSSEAU PETER T</t>
  </si>
  <si>
    <t>8 CHAPEL ST</t>
  </si>
  <si>
    <t xml:space="preserve"> 17505/ 293</t>
  </si>
  <si>
    <t>MOORE, CHERYL L</t>
  </si>
  <si>
    <t>61 MAIN STREET</t>
  </si>
  <si>
    <t xml:space="preserve"> 28707/  49</t>
  </si>
  <si>
    <t>BROWN DANIEL S</t>
  </si>
  <si>
    <t>55 MAIN STREET</t>
  </si>
  <si>
    <t xml:space="preserve"> 12956/  98</t>
  </si>
  <si>
    <t>CUMMINGS JANIS E</t>
  </si>
  <si>
    <t>53 MAIN ST</t>
  </si>
  <si>
    <t xml:space="preserve"> 10530/ 241</t>
  </si>
  <si>
    <t>PLUMMER DANIEL R PERSON IN POSSESSION</t>
  </si>
  <si>
    <t>PO BOX 188</t>
  </si>
  <si>
    <t>JORDAN BAY PROPERTIES, INC</t>
  </si>
  <si>
    <t>40 DAGGETT DRIVE</t>
  </si>
  <si>
    <t xml:space="preserve"> 26298/ 269</t>
  </si>
  <si>
    <t>57 MAIN STREET</t>
  </si>
  <si>
    <t xml:space="preserve"> 29674/ 227</t>
  </si>
  <si>
    <t>BROCKELBANK DOUGLAS E</t>
  </si>
  <si>
    <t>BROCKELBANK SUZANNE</t>
  </si>
  <si>
    <t>3 MILL ST</t>
  </si>
  <si>
    <t xml:space="preserve"> 10533/  94</t>
  </si>
  <si>
    <t>MURDOCK JEFFREY H</t>
  </si>
  <si>
    <t>MURDOCK VONLA E</t>
  </si>
  <si>
    <t>42 MILL ST</t>
  </si>
  <si>
    <t xml:space="preserve"> 15824/  44</t>
  </si>
  <si>
    <t>KINGS GRANT</t>
  </si>
  <si>
    <t>KINGS GRANT ASSOC</t>
  </si>
  <si>
    <t>0 KINGS GRANT</t>
  </si>
  <si>
    <t>LEVINSKY ERIC S</t>
  </si>
  <si>
    <t>LEVINSKY LISA B</t>
  </si>
  <si>
    <t>35 KINGS GRANT</t>
  </si>
  <si>
    <t xml:space="preserve">  7384/ 193</t>
  </si>
  <si>
    <t>THOMAS REALTY TRUST</t>
  </si>
  <si>
    <t>THOMAS EILEEN C TRUSTEE</t>
  </si>
  <si>
    <t>34 CARRIAGE WAY</t>
  </si>
  <si>
    <t>01923-2674</t>
  </si>
  <si>
    <t xml:space="preserve"> 12449/  77</t>
  </si>
  <si>
    <t>CROCKETT STEPHEN &amp; DONALD</t>
  </si>
  <si>
    <t>WILLIAMS ELIZ &amp; CAROLYN FITZPATRICK</t>
  </si>
  <si>
    <t>78 HANCOCK RD</t>
  </si>
  <si>
    <t xml:space="preserve"> 25345/ 329</t>
  </si>
  <si>
    <t>BARTLETT ELLEN J</t>
  </si>
  <si>
    <t>NORTHEAST RENTAL HOUSING, LLC</t>
  </si>
  <si>
    <t>P O BOX 401</t>
  </si>
  <si>
    <t>S. PARIS</t>
  </si>
  <si>
    <t>04281</t>
  </si>
  <si>
    <t xml:space="preserve"> 31667/ 267</t>
  </si>
  <si>
    <t>PITARYS NICHOLAS G</t>
  </si>
  <si>
    <t>PITARYS CHRYSTAL</t>
  </si>
  <si>
    <t>39 PISMIRE MT RD</t>
  </si>
  <si>
    <t>ADAMS PHILLIP</t>
  </si>
  <si>
    <t>17 CONESCA ROAD</t>
  </si>
  <si>
    <t xml:space="preserve"> 12490/   4</t>
  </si>
  <si>
    <t>ACCUOSTI MARK A</t>
  </si>
  <si>
    <t>HAMMOND JASON M</t>
  </si>
  <si>
    <t>163 RAYMOND HILL ROAD</t>
  </si>
  <si>
    <t xml:space="preserve"> 33018/ 084</t>
  </si>
  <si>
    <t>PLUMMER FRANCIS &amp; JOHN</t>
  </si>
  <si>
    <t>PLUMMER ALTON LIFE ESTATE</t>
  </si>
  <si>
    <t>293 WEBBS MILLS RD</t>
  </si>
  <si>
    <t xml:space="preserve"> 13429/ 250</t>
  </si>
  <si>
    <t xml:space="preserve">    101</t>
  </si>
  <si>
    <t>GELLER LOUIS &amp; BONNIE</t>
  </si>
  <si>
    <t>126  MOUNTAIN RD</t>
  </si>
  <si>
    <t xml:space="preserve"> 23988/ 131</t>
  </si>
  <si>
    <t>BEGIN CHERYL A</t>
  </si>
  <si>
    <t>36 MONTVIEW DRIVE</t>
  </si>
  <si>
    <t xml:space="preserve"> 15764/  17</t>
  </si>
  <si>
    <t xml:space="preserve"> 15764/  20</t>
  </si>
  <si>
    <t>SANBORN LOIS A</t>
  </si>
  <si>
    <t xml:space="preserve"> 20812/ 244</t>
  </si>
  <si>
    <t>ROBINSON, ANN</t>
  </si>
  <si>
    <t>MORRISON, MARTHA</t>
  </si>
  <si>
    <t xml:space="preserve">  1639/ 498</t>
  </si>
  <si>
    <t>WALGREEN, SHARON A.</t>
  </si>
  <si>
    <t>WALGREEN, DAVID S.</t>
  </si>
  <si>
    <t>17 KINGSLEY RD</t>
  </si>
  <si>
    <t xml:space="preserve"> 31866/ 101</t>
  </si>
  <si>
    <t>HARMON, PAUL H</t>
  </si>
  <si>
    <t>HARMON, ROBIN L</t>
  </si>
  <si>
    <t>743 WEBBS MILLS RD</t>
  </si>
  <si>
    <t xml:space="preserve"> 21512/0197</t>
  </si>
  <si>
    <t>BOSE JOHN R &amp; MARILYN</t>
  </si>
  <si>
    <t>LAWLOR JAMES III &amp; TERESA</t>
  </si>
  <si>
    <t>31 MYRON HALL RD</t>
  </si>
  <si>
    <t xml:space="preserve"> 24285/ 293</t>
  </si>
  <si>
    <t>MARSHALL DENNIS</t>
  </si>
  <si>
    <t>MARSHALL JOAN</t>
  </si>
  <si>
    <t>735 WEBBS MILLS RD</t>
  </si>
  <si>
    <t xml:space="preserve"> 27812/  49</t>
  </si>
  <si>
    <t>727 WEBBS MILLS RD</t>
  </si>
  <si>
    <t>ORCHARD ESTATES</t>
  </si>
  <si>
    <t>FOGG CAROL ANN LIVING TRUST</t>
  </si>
  <si>
    <t>11 TWO ACRE ISLAND RD</t>
  </si>
  <si>
    <t xml:space="preserve"> 26126/  51</t>
  </si>
  <si>
    <t>HILDRETH DONNA</t>
  </si>
  <si>
    <t>10 ORCHARD ESTATES RD</t>
  </si>
  <si>
    <t xml:space="preserve"> 15298/ 352</t>
  </si>
  <si>
    <t xml:space="preserve"> 31876/ 213</t>
  </si>
  <si>
    <t>FLANAGIN RD</t>
  </si>
  <si>
    <t xml:space="preserve"> 28009/  14</t>
  </si>
  <si>
    <t>FLANAGIN DEAN S</t>
  </si>
  <si>
    <t>FLANAGIN KIMBERLY A</t>
  </si>
  <si>
    <t>701 WEBBS MILLS RD</t>
  </si>
  <si>
    <t xml:space="preserve"> 15156/  47</t>
  </si>
  <si>
    <t>PROUT, JOSEPH W., JR.</t>
  </si>
  <si>
    <t>P.O. BOX 841</t>
  </si>
  <si>
    <t xml:space="preserve"> 28809/ 171</t>
  </si>
  <si>
    <t>NEWFOUNDLAND ASSOCIATES</t>
  </si>
  <si>
    <t>P.O. BOX 483</t>
  </si>
  <si>
    <t>W. BOOTHBAY HARBOR</t>
  </si>
  <si>
    <t>04575</t>
  </si>
  <si>
    <t xml:space="preserve"> 30239/  70</t>
  </si>
  <si>
    <t>KOSSOW LANE</t>
  </si>
  <si>
    <t>BUSBY DONNA L</t>
  </si>
  <si>
    <t>23062 W ARROW DRIVE</t>
  </si>
  <si>
    <t>BUCKEYE</t>
  </si>
  <si>
    <t>85326-7147</t>
  </si>
  <si>
    <t xml:space="preserve"> 14446/  27</t>
  </si>
  <si>
    <t>KOSSOW LN</t>
  </si>
  <si>
    <t>HURD EMILY C</t>
  </si>
  <si>
    <t>HURD TIMOTHY S</t>
  </si>
  <si>
    <t>7 BROOK MILL ROAD</t>
  </si>
  <si>
    <t xml:space="preserve"> 20760/ 267</t>
  </si>
  <si>
    <t>LEMONS KRISTIN L.</t>
  </si>
  <si>
    <t>5 NORTH RAYMOND</t>
  </si>
  <si>
    <t xml:space="preserve"> 30878/ 315</t>
  </si>
  <si>
    <t>DAY GARY H</t>
  </si>
  <si>
    <t>DAY LISA M</t>
  </si>
  <si>
    <t>23 IAN PASS</t>
  </si>
  <si>
    <t xml:space="preserve"> 11276/ 265</t>
  </si>
  <si>
    <t xml:space="preserve">    113</t>
  </si>
  <si>
    <t>HAMMETT PHILIP T</t>
  </si>
  <si>
    <t>HAMMETT VALERIE J</t>
  </si>
  <si>
    <t>156 MOUNTAIN RD</t>
  </si>
  <si>
    <t xml:space="preserve">  4288/ 103</t>
  </si>
  <si>
    <t>VELLA, JENNIFER L.</t>
  </si>
  <si>
    <t>VELLA, TODDJ.</t>
  </si>
  <si>
    <t>120 VALLEY RD</t>
  </si>
  <si>
    <t xml:space="preserve"> 29873/  88</t>
  </si>
  <si>
    <t>COLE H TUCKER</t>
  </si>
  <si>
    <t>COLE GAIL S</t>
  </si>
  <si>
    <t>147 SPRING VALLEY RD</t>
  </si>
  <si>
    <t xml:space="preserve"> 11202/ 169</t>
  </si>
  <si>
    <t>HIRSCH SUSAN E</t>
  </si>
  <si>
    <t>123 SPRING VALLEY ROAD</t>
  </si>
  <si>
    <t xml:space="preserve"> 13288/ 230</t>
  </si>
  <si>
    <t>STONE JANE E</t>
  </si>
  <si>
    <t>178 SPILLER HILL RD</t>
  </si>
  <si>
    <t xml:space="preserve"> 11064/ 211</t>
  </si>
  <si>
    <t>LAKE SITES INC</t>
  </si>
  <si>
    <t>.</t>
  </si>
  <si>
    <t>KNAPP RD</t>
  </si>
  <si>
    <t>EARLE GILBERT L</t>
  </si>
  <si>
    <t>EARLE KATHERINE H</t>
  </si>
  <si>
    <t>23 DEPOT ROAD</t>
  </si>
  <si>
    <t xml:space="preserve"> 20841/  33</t>
  </si>
  <si>
    <t>VARGO KRISTAL L</t>
  </si>
  <si>
    <t>174 VALLEY RD</t>
  </si>
  <si>
    <t xml:space="preserve"> 26390/  77</t>
  </si>
  <si>
    <t>DICENSO MICHELLE HARVEY</t>
  </si>
  <si>
    <t>DICENSO MICHAEL D</t>
  </si>
  <si>
    <t>145 SPILLER HILL RD</t>
  </si>
  <si>
    <t xml:space="preserve"> 28523/ 120</t>
  </si>
  <si>
    <t>LACASSE ERIC S</t>
  </si>
  <si>
    <t>LACASSE JENNIFER L</t>
  </si>
  <si>
    <t>147 SPILLER HILL RD</t>
  </si>
  <si>
    <t xml:space="preserve"> 17622/  54</t>
  </si>
  <si>
    <t>CHANDLER CHRISTIAN</t>
  </si>
  <si>
    <t>40 DYER ROAD</t>
  </si>
  <si>
    <t xml:space="preserve"> 15828/   8</t>
  </si>
  <si>
    <t>BLAIS SAMANTHA J</t>
  </si>
  <si>
    <t>130 FOX RUN RD</t>
  </si>
  <si>
    <t>PINEHURST</t>
  </si>
  <si>
    <t>28374</t>
  </si>
  <si>
    <t xml:space="preserve"> 25028/  37</t>
  </si>
  <si>
    <t>WOODBREY, ADAM T.</t>
  </si>
  <si>
    <t>30 AI ROAD</t>
  </si>
  <si>
    <t xml:space="preserve"> 31682/ 316</t>
  </si>
  <si>
    <t>ZOMLEFER, KAYLA &amp; SCANLON, BRIAN TRUSTEE</t>
  </si>
  <si>
    <t>ZOMSCAN FAMILY REVOCABLE TRUST</t>
  </si>
  <si>
    <t>175 VALLEY RD</t>
  </si>
  <si>
    <t xml:space="preserve"> 32426/ 345</t>
  </si>
  <si>
    <t>CROCKETT, MELISSA A.</t>
  </si>
  <si>
    <t>9 DAVIS ROAD</t>
  </si>
  <si>
    <t>APT 4</t>
  </si>
  <si>
    <t xml:space="preserve"> 31040/ 333</t>
  </si>
  <si>
    <t>WITTNER, GARY D.</t>
  </si>
  <si>
    <t xml:space="preserve"> 32487/ 237</t>
  </si>
  <si>
    <t>SANBORN, CLEO R. &amp; RICHARD A.</t>
  </si>
  <si>
    <t>SJULANDER, ERYN L.</t>
  </si>
  <si>
    <t>74 NORTH RAYMOND RD</t>
  </si>
  <si>
    <t xml:space="preserve"> 31334/  37</t>
  </si>
  <si>
    <t>BUNNELL WILLIAM J</t>
  </si>
  <si>
    <t>126 NORTH RAYMOND RD</t>
  </si>
  <si>
    <t xml:space="preserve"> 22168/ 220</t>
  </si>
  <si>
    <t>WILSON BRIAN E</t>
  </si>
  <si>
    <t>WILSON DIANE M</t>
  </si>
  <si>
    <t>139 NORTH RAYMOND RD</t>
  </si>
  <si>
    <t xml:space="preserve"> 15771/  38</t>
  </si>
  <si>
    <t>BELL VALACHIA L</t>
  </si>
  <si>
    <t>61 NORTH RAYMOND RD</t>
  </si>
  <si>
    <t xml:space="preserve"> 25854/  75</t>
  </si>
  <si>
    <t>LARIVIERE, JASON M.</t>
  </si>
  <si>
    <t>LAPOINTE, LAUREN K.</t>
  </si>
  <si>
    <t>9 T-MAC DR</t>
  </si>
  <si>
    <t xml:space="preserve"> 30626/  62</t>
  </si>
  <si>
    <t xml:space="preserve"> 28774/  26</t>
  </si>
  <si>
    <t>WHARF RD</t>
  </si>
  <si>
    <t>RUSSELL, MICHAEL J.</t>
  </si>
  <si>
    <t>RUSSELL, SUSAN SABRE</t>
  </si>
  <si>
    <t>5 RYAN ROAD</t>
  </si>
  <si>
    <t>01950-6210</t>
  </si>
  <si>
    <t xml:space="preserve">  9757/ 263</t>
  </si>
  <si>
    <t>HANNAFORD ROLAND G TRUST</t>
  </si>
  <si>
    <t>PO BOX 206</t>
  </si>
  <si>
    <t xml:space="preserve"> 28175/  77</t>
  </si>
  <si>
    <t>DEPT INLAND FISHERIES &amp; WILDLIFE</t>
  </si>
  <si>
    <t xml:space="preserve"> 15389/  90</t>
  </si>
  <si>
    <t>BROWN REGINALD S</t>
  </si>
  <si>
    <t>KARPOE MARY JANE TRUSTEE</t>
  </si>
  <si>
    <t>101 MAIN ST</t>
  </si>
  <si>
    <t xml:space="preserve"> 12934/  88</t>
  </si>
  <si>
    <t>PHINNEY JOHN D</t>
  </si>
  <si>
    <t>16 OVERLOOK DRIVE</t>
  </si>
  <si>
    <t xml:space="preserve">  6436/ 150</t>
  </si>
  <si>
    <t>BURNA CHRISTINE B</t>
  </si>
  <si>
    <t>BRIGGS IRENE M</t>
  </si>
  <si>
    <t>22 MAIN ST</t>
  </si>
  <si>
    <t xml:space="preserve"> 18745/ 164</t>
  </si>
  <si>
    <t>ONEILL BARBARA A</t>
  </si>
  <si>
    <t>ONEILL ROBERT J</t>
  </si>
  <si>
    <t xml:space="preserve"> 26420/ 186</t>
  </si>
  <si>
    <t>MERRIMAN CYNTHIA JEAN</t>
  </si>
  <si>
    <t>4 VOGEL RD</t>
  </si>
  <si>
    <t xml:space="preserve"> 17660/ 202</t>
  </si>
  <si>
    <t>WARD DAVID</t>
  </si>
  <si>
    <t>HYLER LEAH</t>
  </si>
  <si>
    <t>199 EGYPT RD</t>
  </si>
  <si>
    <t xml:space="preserve"> 23699/ 291</t>
  </si>
  <si>
    <t>CAVANAUGH SHAWN C SR</t>
  </si>
  <si>
    <t>CAVANAUGH JOLEEN</t>
  </si>
  <si>
    <t>145 EGYPT RD</t>
  </si>
  <si>
    <t xml:space="preserve">  7281/ 331</t>
  </si>
  <si>
    <t>DESMET VICKI BROWN</t>
  </si>
  <si>
    <t xml:space="preserve"> 32734/ 092</t>
  </si>
  <si>
    <t>PLUMER, JEFFREY A.</t>
  </si>
  <si>
    <t>P.O. BOX 801</t>
  </si>
  <si>
    <t xml:space="preserve"> 31681/  57</t>
  </si>
  <si>
    <t>JORDAN, ERIN A</t>
  </si>
  <si>
    <t>11A DEER POND ROAD</t>
  </si>
  <si>
    <t xml:space="preserve"> 32460/ 218</t>
  </si>
  <si>
    <t>WARD MICHAEL G</t>
  </si>
  <si>
    <t>WARD JERILYN F</t>
  </si>
  <si>
    <t>2 CRESCENT SHORE RD</t>
  </si>
  <si>
    <t xml:space="preserve"> 13797/ 141</t>
  </si>
  <si>
    <t>METZ ROBERT V</t>
  </si>
  <si>
    <t>METZ GLORIA</t>
  </si>
  <si>
    <t>18 MARGARET COURT</t>
  </si>
  <si>
    <t>DUMONT</t>
  </si>
  <si>
    <t>07628</t>
  </si>
  <si>
    <t xml:space="preserve">  4743/ 114</t>
  </si>
  <si>
    <t>PERAZONE DAVID, BRIAN,AND STEPHEN</t>
  </si>
  <si>
    <t>2 NORTH 6TH STREET</t>
  </si>
  <si>
    <t>ONEONTA</t>
  </si>
  <si>
    <t>13820</t>
  </si>
  <si>
    <t xml:space="preserve"> 26411/ 170</t>
  </si>
  <si>
    <t>THE SUSAN A. MAHONEY REVOCABLE TRUST</t>
  </si>
  <si>
    <t>THE PAUL R. MAHONEY REVOCABLE TRUST</t>
  </si>
  <si>
    <t>9 BATES LANE</t>
  </si>
  <si>
    <t xml:space="preserve"> 28909/ 264</t>
  </si>
  <si>
    <t>KINNEY THOMAS L</t>
  </si>
  <si>
    <t>KINNEY VALERIE L</t>
  </si>
  <si>
    <t>30 COULTHARD FARM ROAD</t>
  </si>
  <si>
    <t xml:space="preserve"> 22606/0038</t>
  </si>
  <si>
    <t>HAFNER BRUCE R</t>
  </si>
  <si>
    <t>HELLER CAROL J</t>
  </si>
  <si>
    <t>6 BAYBERRY CLOSE</t>
  </si>
  <si>
    <t>NEWARK</t>
  </si>
  <si>
    <t>DE</t>
  </si>
  <si>
    <t>19711</t>
  </si>
  <si>
    <t xml:space="preserve"> 26460/ 105</t>
  </si>
  <si>
    <t>MASON, APPLETON, III</t>
  </si>
  <si>
    <t>P.O. BOX 243</t>
  </si>
  <si>
    <t>PRIDES CROSSING</t>
  </si>
  <si>
    <t>01965</t>
  </si>
  <si>
    <t xml:space="preserve"> 14869/ 220</t>
  </si>
  <si>
    <t>GUISELEY DAVID L</t>
  </si>
  <si>
    <t>201 MOUNTAIN RD</t>
  </si>
  <si>
    <t xml:space="preserve"> 14537/ 268</t>
  </si>
  <si>
    <t>CONLEY ROBERT N PERSON IN POSSESSION</t>
  </si>
  <si>
    <t>CONLEY DONNA E PERSON IN POSSESSION</t>
  </si>
  <si>
    <t>8 CRAGGY KNOLL ROAD</t>
  </si>
  <si>
    <t xml:space="preserve">  6447/  29</t>
  </si>
  <si>
    <t>RICHARDSON CARL H</t>
  </si>
  <si>
    <t>RICHARDSON LORNA</t>
  </si>
  <si>
    <t>190 MOUNTAIN RD</t>
  </si>
  <si>
    <t xml:space="preserve">  7681/  93</t>
  </si>
  <si>
    <t>HOLDEN PITA G</t>
  </si>
  <si>
    <t>13 PINE TREE DRIVE</t>
  </si>
  <si>
    <t>SANFORD</t>
  </si>
  <si>
    <t>04073</t>
  </si>
  <si>
    <t xml:space="preserve"> 21997/  56</t>
  </si>
  <si>
    <t>ALLEN GEORGE T</t>
  </si>
  <si>
    <t>ALLEN SUSAN E</t>
  </si>
  <si>
    <t>PO BOX 1224</t>
  </si>
  <si>
    <t xml:space="preserve"> 14640/  99</t>
  </si>
  <si>
    <t>135R</t>
  </si>
  <si>
    <t>ZIMMERMAN ROGER S</t>
  </si>
  <si>
    <t>14 PLEASANT AVE</t>
  </si>
  <si>
    <t xml:space="preserve">  6430/  78</t>
  </si>
  <si>
    <t>SCHEFFLER DAVID B</t>
  </si>
  <si>
    <t>SCHEFFLER CAROL J</t>
  </si>
  <si>
    <t>12 PHEASANT HILL RD</t>
  </si>
  <si>
    <t xml:space="preserve">  3271/ 223</t>
  </si>
  <si>
    <t xml:space="preserve">    110</t>
  </si>
  <si>
    <t>PISMIRE MT ROAD</t>
  </si>
  <si>
    <t>ZIMMERMAN MADOLYNNE</t>
  </si>
  <si>
    <t xml:space="preserve">  6267/ 178</t>
  </si>
  <si>
    <t xml:space="preserve">    111</t>
  </si>
  <si>
    <t>DAVIS BEVERLY A</t>
  </si>
  <si>
    <t>146 MOUNTAIN ROAD</t>
  </si>
  <si>
    <t xml:space="preserve">  9424/  64</t>
  </si>
  <si>
    <t>CULLINAN PAUL R</t>
  </si>
  <si>
    <t>BURBY MARGARET C</t>
  </si>
  <si>
    <t>64 SPILLER HILL RD</t>
  </si>
  <si>
    <t xml:space="preserve"> 27063/ 217</t>
  </si>
  <si>
    <t>PIERPONT RICHARD R JR</t>
  </si>
  <si>
    <t>PIERPONT BONNIE L</t>
  </si>
  <si>
    <t>PO BOX 251</t>
  </si>
  <si>
    <t xml:space="preserve">  6800/ 113</t>
  </si>
  <si>
    <t>GISEL GLEN A</t>
  </si>
  <si>
    <t>&amp; JUDY A</t>
  </si>
  <si>
    <t>7 MAIN ST</t>
  </si>
  <si>
    <t xml:space="preserve"> 11505/ 330</t>
  </si>
  <si>
    <t>PHINNEY RONALD W</t>
  </si>
  <si>
    <t>PHINNEY JENNIFER L</t>
  </si>
  <si>
    <t>4 CANAL RD</t>
  </si>
  <si>
    <t xml:space="preserve"> 11471/ 370</t>
  </si>
  <si>
    <t>ST. EIBOHS COVE</t>
  </si>
  <si>
    <t>SAINT EIBOHS COVE INC</t>
  </si>
  <si>
    <t>C/O P. CHARLES BEAUDOIN</t>
  </si>
  <si>
    <t>227 ROYAL ROAD</t>
  </si>
  <si>
    <t>04069-6440</t>
  </si>
  <si>
    <t xml:space="preserve">  5065/  19</t>
  </si>
  <si>
    <t>YOUNG BARBARA TRUSTEE</t>
  </si>
  <si>
    <t>116 JOHNSON RD</t>
  </si>
  <si>
    <t xml:space="preserve"> 28277/ 184</t>
  </si>
  <si>
    <t>JOHNSON, BARRIE LEE</t>
  </si>
  <si>
    <t>STROUT GORDON</t>
  </si>
  <si>
    <t>7125 FRUITVILLE ROAD</t>
  </si>
  <si>
    <t>SARASOTA</t>
  </si>
  <si>
    <t>34240</t>
  </si>
  <si>
    <t xml:space="preserve"> 12377/  49</t>
  </si>
  <si>
    <t>HEBERT, SHAWN</t>
  </si>
  <si>
    <t>HEBERT, BROOKE</t>
  </si>
  <si>
    <t>143 SPILLER HILL RD</t>
  </si>
  <si>
    <t xml:space="preserve"> 32203/  86</t>
  </si>
  <si>
    <t>PLOURDE, FRANZ D</t>
  </si>
  <si>
    <t>PLOURDE, NANCY M</t>
  </si>
  <si>
    <t>151 SPILLER HILL ROAD</t>
  </si>
  <si>
    <t xml:space="preserve"> 23175/  97</t>
  </si>
  <si>
    <t>CHANDLER CHRIS</t>
  </si>
  <si>
    <t>61 LAWN AVE</t>
  </si>
  <si>
    <t>RONFELDT  JEFFREY B., JR.</t>
  </si>
  <si>
    <t>RONFELDT KRISTIE L.</t>
  </si>
  <si>
    <t>21 FRYE RD</t>
  </si>
  <si>
    <t xml:space="preserve"> 30048/ 280</t>
  </si>
  <si>
    <t>MORRISON RONALD P</t>
  </si>
  <si>
    <t>11 LEDGE HILL RD</t>
  </si>
  <si>
    <t xml:space="preserve">  4020/  32</t>
  </si>
  <si>
    <t>MORRILL RUPERT</t>
  </si>
  <si>
    <t>C/O MARY JANE POUSSARD</t>
  </si>
  <si>
    <t>419 CENTRE RD</t>
  </si>
  <si>
    <t>WALES</t>
  </si>
  <si>
    <t>04280</t>
  </si>
  <si>
    <t xml:space="preserve">  4727/  77</t>
  </si>
  <si>
    <t>PO BOX 401</t>
  </si>
  <si>
    <t>SOUTH PARIS</t>
  </si>
  <si>
    <t xml:space="preserve"> 33020/ 232</t>
  </si>
  <si>
    <t>LAMPORT HAMMITTE, ANN</t>
  </si>
  <si>
    <t>HAMMITTE, KEITH A.</t>
  </si>
  <si>
    <t>24 JOHN A ANDREW STREET</t>
  </si>
  <si>
    <t>JAMAICA PLAIN</t>
  </si>
  <si>
    <t xml:space="preserve"> 29943/  98</t>
  </si>
  <si>
    <t>KATZ, ELLIOT I</t>
  </si>
  <si>
    <t>109 SPRING VALLEY ROAD</t>
  </si>
  <si>
    <t xml:space="preserve">  6347/ 294</t>
  </si>
  <si>
    <t>STRUTHERS THOMAS G</t>
  </si>
  <si>
    <t>STRUTHERS ELAINE H</t>
  </si>
  <si>
    <t>14 COVE ROAD</t>
  </si>
  <si>
    <t>FREEPORT</t>
  </si>
  <si>
    <t>04032</t>
  </si>
  <si>
    <t xml:space="preserve">  4647/ 176</t>
  </si>
  <si>
    <t>TILTON, WILLIAM T.</t>
  </si>
  <si>
    <t>251 ST. PAUL STREET</t>
  </si>
  <si>
    <t>UNIT 1</t>
  </si>
  <si>
    <t>BROOKLINE</t>
  </si>
  <si>
    <t>02446</t>
  </si>
  <si>
    <t xml:space="preserve"> 29852/  25</t>
  </si>
  <si>
    <t>SEYMOUR KAREN A</t>
  </si>
  <si>
    <t>52 AUTUMN VIEW DRIVE</t>
  </si>
  <si>
    <t xml:space="preserve"> 32817/ 060</t>
  </si>
  <si>
    <t>DOUGLAS MAURA &amp; SULLIVAN ET AL</t>
  </si>
  <si>
    <t>C/O MAURA DOUGLAS</t>
  </si>
  <si>
    <t>232 HARDY ROAD</t>
  </si>
  <si>
    <t xml:space="preserve"> 16905/ 316</t>
  </si>
  <si>
    <t>MCCALL, JOHN S.</t>
  </si>
  <si>
    <t>MCCALL, DARLENE R.</t>
  </si>
  <si>
    <t>189 SPILLER HILL RD</t>
  </si>
  <si>
    <t xml:space="preserve"> 30068/  32</t>
  </si>
  <si>
    <t>WOODBREY GUYLA H.</t>
  </si>
  <si>
    <t xml:space="preserve"> 26038/ 168</t>
  </si>
  <si>
    <t>THOMPSON, BRIAN</t>
  </si>
  <si>
    <t>68 NORTH RAYMOND ROAD</t>
  </si>
  <si>
    <t xml:space="preserve"> 31285/ 130</t>
  </si>
  <si>
    <t xml:space="preserve"> 27599/ 111</t>
  </si>
  <si>
    <t>SWEETSER LINDA L</t>
  </si>
  <si>
    <t>SWEETSER RICHARD W JR</t>
  </si>
  <si>
    <t>14 OUTLAW RIDGE</t>
  </si>
  <si>
    <t xml:space="preserve"> 26940/ 250</t>
  </si>
  <si>
    <t>MOREAU STEPHEN A</t>
  </si>
  <si>
    <t>MOREAU KANDY A</t>
  </si>
  <si>
    <t>129 NORTH RAYMOND RD</t>
  </si>
  <si>
    <t xml:space="preserve">  4228/ 343</t>
  </si>
  <si>
    <t>MATHESON, COREY A.</t>
  </si>
  <si>
    <t>MATHESON, KIMBERLY J.</t>
  </si>
  <si>
    <t>61 INLET POINT RD</t>
  </si>
  <si>
    <t xml:space="preserve"> 30871/ 204</t>
  </si>
  <si>
    <t>MATTHESON MICHELLE</t>
  </si>
  <si>
    <t>FLEMMING DEXTER</t>
  </si>
  <si>
    <t>7 NORTH RAYMOND ROAD</t>
  </si>
  <si>
    <t xml:space="preserve"> 21755/ 237</t>
  </si>
  <si>
    <t>NEUJAHR, DAVID G.</t>
  </si>
  <si>
    <t>NEUJAHR, MICHELLE J.</t>
  </si>
  <si>
    <t>23 BENNETT ROAD</t>
  </si>
  <si>
    <t xml:space="preserve"> 32451/ 281</t>
  </si>
  <si>
    <t>SPILLER ROAD</t>
  </si>
  <si>
    <t>155 SPILLER HILL ROAD</t>
  </si>
  <si>
    <t xml:space="preserve"> 24407/  16</t>
  </si>
  <si>
    <t>P.O. BOX 299</t>
  </si>
  <si>
    <t>MCDERMOTT BETTY</t>
  </si>
  <si>
    <t>MCDERMOTT FRANK</t>
  </si>
  <si>
    <t>2 MCDERMOTT ROAD</t>
  </si>
  <si>
    <t>ROSS-SHIRE RD</t>
  </si>
  <si>
    <t>ROSS JAMES F</t>
  </si>
  <si>
    <t>ROSS PATRICIA E</t>
  </si>
  <si>
    <t>PO BOX 811</t>
  </si>
  <si>
    <t xml:space="preserve"> 22486/ 155</t>
  </si>
  <si>
    <t>EDWARDS, BRIAN R.</t>
  </si>
  <si>
    <t>EDWARDS, KELLY J.</t>
  </si>
  <si>
    <t>85 MILL STREET</t>
  </si>
  <si>
    <t xml:space="preserve"> 29209/  23</t>
  </si>
  <si>
    <t>STUART DIANA M</t>
  </si>
  <si>
    <t>JEFFREY MARC A</t>
  </si>
  <si>
    <t>PO BOX 1111</t>
  </si>
  <si>
    <t xml:space="preserve"> 12083/ 205</t>
  </si>
  <si>
    <t>DOUGHTY PETER M</t>
  </si>
  <si>
    <t>DOUGHTY LEISA L</t>
  </si>
  <si>
    <t>17 OVERDRIVE</t>
  </si>
  <si>
    <t xml:space="preserve"> 12117/ 350</t>
  </si>
  <si>
    <t>PITTMAN KEVIN D</t>
  </si>
  <si>
    <t>PITTMAN DEBRA L</t>
  </si>
  <si>
    <t>86 EGYPT ROAD</t>
  </si>
  <si>
    <t xml:space="preserve"> 11578/   5</t>
  </si>
  <si>
    <t>EMMONS EVELYN</t>
  </si>
  <si>
    <t>35 BEACH BLUFF TERRACE</t>
  </si>
  <si>
    <t xml:space="preserve">  4991/ 320</t>
  </si>
  <si>
    <t>COUTURE JOHN P</t>
  </si>
  <si>
    <t>2 MCCONKEY RD</t>
  </si>
  <si>
    <t xml:space="preserve"> 27279/ 255</t>
  </si>
  <si>
    <t>BURNELL NANCY E</t>
  </si>
  <si>
    <t>155 EGYPT ROAD</t>
  </si>
  <si>
    <t xml:space="preserve">  4398/  88</t>
  </si>
  <si>
    <t>BURNHAM PHYLLIS D (1/2)</t>
  </si>
  <si>
    <t>BURNHAM ROBERT (1/2)</t>
  </si>
  <si>
    <t>P.O. BOX 65</t>
  </si>
  <si>
    <t xml:space="preserve"> 31766/  54</t>
  </si>
  <si>
    <t>THE RAYMOND FAMILY LIVING TRUST</t>
  </si>
  <si>
    <t>15839 AURORA LAKE CIRCLE</t>
  </si>
  <si>
    <t>WIMAUMA</t>
  </si>
  <si>
    <t>33598</t>
  </si>
  <si>
    <t xml:space="preserve"> 31816/ 212</t>
  </si>
  <si>
    <t>RIDLON ADA</t>
  </si>
  <si>
    <t>C/O JANET ELLIOT</t>
  </si>
  <si>
    <t>1336 GALT LANE</t>
  </si>
  <si>
    <t>SPRING HILL</t>
  </si>
  <si>
    <t>34608</t>
  </si>
  <si>
    <t xml:space="preserve">  2856/ 465</t>
  </si>
  <si>
    <t>LESTER LOUISE</t>
  </si>
  <si>
    <t xml:space="preserve"> 25285/ 347</t>
  </si>
  <si>
    <t>LESTER, LOUISE H</t>
  </si>
  <si>
    <t xml:space="preserve"> 22750/  39</t>
  </si>
  <si>
    <t>26A</t>
  </si>
  <si>
    <t>MAIN STREET</t>
  </si>
  <si>
    <t>NOLETTE MATTHEW D</t>
  </si>
  <si>
    <t>26A MAIN ST</t>
  </si>
  <si>
    <t xml:space="preserve"> 27423/  89</t>
  </si>
  <si>
    <t>WEBBS MILLS ROAD</t>
  </si>
  <si>
    <t>KITCHENS, SHARON</t>
  </si>
  <si>
    <t>25 WEBBS MILLS ROAD</t>
  </si>
  <si>
    <t xml:space="preserve"> 30753/  22</t>
  </si>
  <si>
    <t>COBB RD</t>
  </si>
  <si>
    <t>PAYNE ROBERT A SR</t>
  </si>
  <si>
    <t>PAYNE BARBARA C</t>
  </si>
  <si>
    <t>9 CHRISTMAS TREE LN</t>
  </si>
  <si>
    <t xml:space="preserve">  2735/ 128</t>
  </si>
  <si>
    <t>DUTREMBLE LINDA J</t>
  </si>
  <si>
    <t>47 JORDAN LANE</t>
  </si>
  <si>
    <t xml:space="preserve"> 28916/  21</t>
  </si>
  <si>
    <t>VIERLING DONALD</t>
  </si>
  <si>
    <t>VIERLING ELIZABETH</t>
  </si>
  <si>
    <t>494 PROSPECT AVE</t>
  </si>
  <si>
    <t>ORADELL</t>
  </si>
  <si>
    <t>07649-1426</t>
  </si>
  <si>
    <t xml:space="preserve"> 19071/ 243</t>
  </si>
  <si>
    <t>SLOANS COVE RD</t>
  </si>
  <si>
    <t>POISSON LISA D</t>
  </si>
  <si>
    <t>108 MADELINE ST</t>
  </si>
  <si>
    <t xml:space="preserve"> 16643/ 341</t>
  </si>
  <si>
    <t>LADYSLIPPER LN</t>
  </si>
  <si>
    <t>TEN PINES PRESERVATION, LLC</t>
  </si>
  <si>
    <t>178 POCONOCK TRAIL</t>
  </si>
  <si>
    <t>NEW CANAAN</t>
  </si>
  <si>
    <t>06840</t>
  </si>
  <si>
    <t xml:space="preserve"> 23741/ 235</t>
  </si>
  <si>
    <t>SIBYL A FRENCH 2012 TRUST</t>
  </si>
  <si>
    <t>SIBYL A, FRENCH &amp; ROBERT M. FRENCH, TR</t>
  </si>
  <si>
    <t>P.O. BOX 754</t>
  </si>
  <si>
    <t xml:space="preserve"> 30739/ 104</t>
  </si>
  <si>
    <t>CREASER RICHARD</t>
  </si>
  <si>
    <t>CREASER ELEANOR</t>
  </si>
  <si>
    <t>15 CONIFER COVE</t>
  </si>
  <si>
    <t xml:space="preserve"> 21433/ 187</t>
  </si>
  <si>
    <t>LONG DRIVE</t>
  </si>
  <si>
    <t>LACHANCE GREGORY M</t>
  </si>
  <si>
    <t>LACHANCE ELISABETH</t>
  </si>
  <si>
    <t>20 LONG DR</t>
  </si>
  <si>
    <t>04071-6592</t>
  </si>
  <si>
    <t xml:space="preserve"> 13750/ 205</t>
  </si>
  <si>
    <t>CLARKE STEPHEN VO LIFE ESTATE</t>
  </si>
  <si>
    <t>CLARKE NANCY LIFE ESTATE</t>
  </si>
  <si>
    <t>C/O ROSALYN CLARKE</t>
  </si>
  <si>
    <t>388 CLOSTER DOCK ROAD</t>
  </si>
  <si>
    <t>CLOSTER</t>
  </si>
  <si>
    <t>07624</t>
  </si>
  <si>
    <t xml:space="preserve">  9779/ 196</t>
  </si>
  <si>
    <t>SCHMIDT, ROBERT P. &amp; MARY JEAN</t>
  </si>
  <si>
    <t>LIVING TRUST</t>
  </si>
  <si>
    <t>1230 CALISTA LANE</t>
  </si>
  <si>
    <t>PHOENIXVILLE</t>
  </si>
  <si>
    <t>19460</t>
  </si>
  <si>
    <t xml:space="preserve"> 32363/ 202</t>
  </si>
  <si>
    <t>RAND J CHASE</t>
  </si>
  <si>
    <t>P O BOX 455</t>
  </si>
  <si>
    <t>27 SOUTH SHORE RD</t>
  </si>
  <si>
    <t xml:space="preserve"> 14152/ 104</t>
  </si>
  <si>
    <t>NEGELE ANDREW</t>
  </si>
  <si>
    <t>NEGELE DARLY</t>
  </si>
  <si>
    <t>35 ROCK CREST DRIVE</t>
  </si>
  <si>
    <t xml:space="preserve"> 22505/ 109</t>
  </si>
  <si>
    <t>WILSON, GLEN</t>
  </si>
  <si>
    <t>WILSON, BONNIE</t>
  </si>
  <si>
    <t>13 SHERMAN STREET</t>
  </si>
  <si>
    <t>MAYNARD</t>
  </si>
  <si>
    <t>01754</t>
  </si>
  <si>
    <t xml:space="preserve"> 30988/ 186</t>
  </si>
  <si>
    <t>ANDERSON DEBRA</t>
  </si>
  <si>
    <t>46 GLENDALE ROAD</t>
  </si>
  <si>
    <t>HAMPDEN</t>
  </si>
  <si>
    <t>01036</t>
  </si>
  <si>
    <t xml:space="preserve"> 27650/  71</t>
  </si>
  <si>
    <t>PURDY, LEONA A.</t>
  </si>
  <si>
    <t>PURDY, JOHN A., JR. &amp; BRIAN T.</t>
  </si>
  <si>
    <t>85 MEADOW RD</t>
  </si>
  <si>
    <t xml:space="preserve"> 30803/ 214</t>
  </si>
  <si>
    <t>GIFFORDS POINT</t>
  </si>
  <si>
    <t>GIFFORD MARK &amp; LAURA</t>
  </si>
  <si>
    <t>44 WOODCREST DR</t>
  </si>
  <si>
    <t>NORTH ANDOVER</t>
  </si>
  <si>
    <t xml:space="preserve"> 25826/ 346</t>
  </si>
  <si>
    <t>BRENNAN ALICE C</t>
  </si>
  <si>
    <t>BRENNAN JR JAMES A</t>
  </si>
  <si>
    <t>271 MANOR ROAD</t>
  </si>
  <si>
    <t>RIDGEWOOD</t>
  </si>
  <si>
    <t>07450</t>
  </si>
  <si>
    <t xml:space="preserve"> 29986/ 275</t>
  </si>
  <si>
    <t>GASKELL LISA F</t>
  </si>
  <si>
    <t>C/O INDUSTRY CONSULTING GROUP</t>
  </si>
  <si>
    <t>P.O. BOX 8265</t>
  </si>
  <si>
    <t>WICHITA FALLS</t>
  </si>
  <si>
    <t>76307-8265</t>
  </si>
  <si>
    <t xml:space="preserve"> 14241/  96</t>
  </si>
  <si>
    <t>WHITTEMORE COVE</t>
  </si>
  <si>
    <t>FROST, RANDALL T.</t>
  </si>
  <si>
    <t>FROST, PATRICIA A.</t>
  </si>
  <si>
    <t>12 BLUEBERRY LANE</t>
  </si>
  <si>
    <t>STERLING</t>
  </si>
  <si>
    <t>01564</t>
  </si>
  <si>
    <t xml:space="preserve"> 31680/ 286</t>
  </si>
  <si>
    <t>KELLY LANE</t>
  </si>
  <si>
    <t>BANKS KAREN</t>
  </si>
  <si>
    <t>10 SHAW ROAD</t>
  </si>
  <si>
    <t xml:space="preserve"> 31190/ 272</t>
  </si>
  <si>
    <t>FARWELL DRIVE</t>
  </si>
  <si>
    <t>TANGEN GREGG M</t>
  </si>
  <si>
    <t>3 FARWELL DRIVE</t>
  </si>
  <si>
    <t xml:space="preserve"> 28186/ 207</t>
  </si>
  <si>
    <t>ALMSTROM ROBERT E</t>
  </si>
  <si>
    <t>ALMSTROM REBECCA N</t>
  </si>
  <si>
    <t>26 CRESCENT SHORE RD</t>
  </si>
  <si>
    <t xml:space="preserve"> 13221/ 127</t>
  </si>
  <si>
    <t>MADSEN, DAVID L.</t>
  </si>
  <si>
    <t>MADSEN, JESSICA L.</t>
  </si>
  <si>
    <t>32 CRESCENT SHORE ROAD</t>
  </si>
  <si>
    <t xml:space="preserve"> 30338/ 121</t>
  </si>
  <si>
    <t>HELLER CAROL</t>
  </si>
  <si>
    <t>NAYLOR GREGORY D</t>
  </si>
  <si>
    <t>NAYLOR JESSICA L</t>
  </si>
  <si>
    <t>88 HANCOCK RD</t>
  </si>
  <si>
    <t xml:space="preserve"> 21341/ 130</t>
  </si>
  <si>
    <t>OUELLETTE PAUL M</t>
  </si>
  <si>
    <t>OUELLETTE GEORGETTE M</t>
  </si>
  <si>
    <t>PO BOX 859</t>
  </si>
  <si>
    <t xml:space="preserve"> 12626/ 301</t>
  </si>
  <si>
    <t>SAHLBERG JON E</t>
  </si>
  <si>
    <t>SAHLBERG LISA C</t>
  </si>
  <si>
    <t>96 HANCOCK RD</t>
  </si>
  <si>
    <t xml:space="preserve"> 14929/  27</t>
  </si>
  <si>
    <t>HAWTHORNE RD</t>
  </si>
  <si>
    <t>CHAMBERS FRANK A</t>
  </si>
  <si>
    <t>CHAMBERS FLORENCE</t>
  </si>
  <si>
    <t>37 HAWTHORNE RD</t>
  </si>
  <si>
    <t xml:space="preserve"> 15692/  66</t>
  </si>
  <si>
    <t>BURKE KEVIN P</t>
  </si>
  <si>
    <t>23 BEAUDOIN STREET</t>
  </si>
  <si>
    <t xml:space="preserve"> 17860/ 790</t>
  </si>
  <si>
    <t>PULPIT ROCK RD</t>
  </si>
  <si>
    <t>RICHARD GILBERT P ET AL</t>
  </si>
  <si>
    <t>RICHARD GERALDINE M</t>
  </si>
  <si>
    <t>5 BALDWIN TERRACE</t>
  </si>
  <si>
    <t>GROVELAND</t>
  </si>
  <si>
    <t>01834</t>
  </si>
  <si>
    <t xml:space="preserve"> 11884/  94</t>
  </si>
  <si>
    <t>CROCKETT, DONALD M</t>
  </si>
  <si>
    <t>77 HANCOCK RD</t>
  </si>
  <si>
    <t xml:space="preserve"> 31484/  67</t>
  </si>
  <si>
    <t>THOMAS POND TER</t>
  </si>
  <si>
    <t>LIEBERMAN SUSAN E</t>
  </si>
  <si>
    <t>95 KENT ST</t>
  </si>
  <si>
    <t>04102-1122</t>
  </si>
  <si>
    <t xml:space="preserve"> 11625/ 155</t>
  </si>
  <si>
    <t>WALLACE FAMILY LAND TRUST</t>
  </si>
  <si>
    <t>WALLACE, WALTER H., TRUSTEE</t>
  </si>
  <si>
    <t>16 HEMLOCK DRIVE</t>
  </si>
  <si>
    <t xml:space="preserve"> 15570/  80</t>
  </si>
  <si>
    <t>ROSSETTI PHILIP A</t>
  </si>
  <si>
    <t>ROSSETTI SARA M</t>
  </si>
  <si>
    <t>57 THOMAS POND TERRACE</t>
  </si>
  <si>
    <t xml:space="preserve"> 14170/ 178</t>
  </si>
  <si>
    <t>SHAW RD</t>
  </si>
  <si>
    <t>COLLARD, RODNEY</t>
  </si>
  <si>
    <t>PERREAULT, COREY A.</t>
  </si>
  <si>
    <t>26 SHAW RD</t>
  </si>
  <si>
    <t xml:space="preserve"> 31862/ 289</t>
  </si>
  <si>
    <t>CASSELTON RD</t>
  </si>
  <si>
    <t>RYAN LOUIS F</t>
  </si>
  <si>
    <t>RYAN PRUDENCE H</t>
  </si>
  <si>
    <t>215 BROOKE AVE</t>
  </si>
  <si>
    <t>UNIT #501</t>
  </si>
  <si>
    <t>NORFOLK</t>
  </si>
  <si>
    <t>23510</t>
  </si>
  <si>
    <t xml:space="preserve"> 19264/ 241</t>
  </si>
  <si>
    <t>JACOVIN0, ALEXANDER J</t>
  </si>
  <si>
    <t>JACOVINO, SUZANNE</t>
  </si>
  <si>
    <t>26 CASSELTON ROAD</t>
  </si>
  <si>
    <t xml:space="preserve"> 11470/ 205</t>
  </si>
  <si>
    <t>CATHEDRAL PINES</t>
  </si>
  <si>
    <t>HOMEOWNERS ASSOCIATION</t>
  </si>
  <si>
    <t>C/O JONATHAN PENROSE</t>
  </si>
  <si>
    <t>30 MILK ST</t>
  </si>
  <si>
    <t xml:space="preserve"> 10615/ 182</t>
  </si>
  <si>
    <t>MILL STONE ISLD</t>
  </si>
  <si>
    <t>MILLSTONE ISLAND, INC</t>
  </si>
  <si>
    <t>C/O LOUISE MALEY</t>
  </si>
  <si>
    <t>790 TROUTNER WAY</t>
  </si>
  <si>
    <t>BOISE</t>
  </si>
  <si>
    <t>ID</t>
  </si>
  <si>
    <t>83712</t>
  </si>
  <si>
    <t xml:space="preserve"> 23308/ 348</t>
  </si>
  <si>
    <t>ARBOR WOODS RD</t>
  </si>
  <si>
    <t>CLARK CARYN J</t>
  </si>
  <si>
    <t>35 ARBOR WOODS RD</t>
  </si>
  <si>
    <t xml:space="preserve"> 23865/ 095</t>
  </si>
  <si>
    <t>LUTTRELL, THOMAS J.</t>
  </si>
  <si>
    <t>51 IRON TREE STREET</t>
  </si>
  <si>
    <t>S. THOMASTON</t>
  </si>
  <si>
    <t>04858</t>
  </si>
  <si>
    <t xml:space="preserve"> 29921/ 334</t>
  </si>
  <si>
    <t>BUCK BRADLEY J</t>
  </si>
  <si>
    <t>C/O RICHARD BUCK</t>
  </si>
  <si>
    <t>P.O. BOX 625</t>
  </si>
  <si>
    <t xml:space="preserve">  4457/ 223</t>
  </si>
  <si>
    <t>BUCK RICHARD H</t>
  </si>
  <si>
    <t>BUCK ANNA-MARIE</t>
  </si>
  <si>
    <t>PO BOX 625</t>
  </si>
  <si>
    <t xml:space="preserve"> 15913/ 122</t>
  </si>
  <si>
    <t>MANGIONE DAVID</t>
  </si>
  <si>
    <t>MANGIONE CAROLINE</t>
  </si>
  <si>
    <t>12 HARRIS STREET</t>
  </si>
  <si>
    <t>SALEM</t>
  </si>
  <si>
    <t>01970</t>
  </si>
  <si>
    <t xml:space="preserve"> 27284/  91</t>
  </si>
  <si>
    <t>LIBBY DOUGLAS TRUST</t>
  </si>
  <si>
    <t>LIBBY DARCIE TRUST</t>
  </si>
  <si>
    <t>10265 BISMARK PALM WAY</t>
  </si>
  <si>
    <t>UNIT 1225</t>
  </si>
  <si>
    <t>FORT MYERS</t>
  </si>
  <si>
    <t>33966</t>
  </si>
  <si>
    <t xml:space="preserve"> 28108/ 312</t>
  </si>
  <si>
    <t>BUCK MAY F</t>
  </si>
  <si>
    <t xml:space="preserve"> 13750/ 203</t>
  </si>
  <si>
    <t>MCLEOD, ROBERT W, ET ALS</t>
  </si>
  <si>
    <t>C/O CLINTON MCLEOD</t>
  </si>
  <si>
    <t>102 WALTON STREET</t>
  </si>
  <si>
    <t xml:space="preserve">  8317/ 351</t>
  </si>
  <si>
    <t>LARRIVEE, SHAWN</t>
  </si>
  <si>
    <t>195 THOMAS POND TERRACE</t>
  </si>
  <si>
    <t xml:space="preserve"> 23610/   1</t>
  </si>
  <si>
    <t>EGERS JUDITH S</t>
  </si>
  <si>
    <t>EGERS LLOYD</t>
  </si>
  <si>
    <t>2 SHAW ROAD</t>
  </si>
  <si>
    <t xml:space="preserve">  6680/ 334</t>
  </si>
  <si>
    <t>PULSONI, MARK T PERSONAL REP</t>
  </si>
  <si>
    <t>PO BOX 187</t>
  </si>
  <si>
    <t>BUXTON</t>
  </si>
  <si>
    <t>04093</t>
  </si>
  <si>
    <t xml:space="preserve"> 15171/ 180</t>
  </si>
  <si>
    <t>SHORE RD (CASCO)</t>
  </si>
  <si>
    <t>BENT KATHLEEN S TRUSTEE</t>
  </si>
  <si>
    <t>KATHLEEN S BENT IRREVOCABLE TRUST</t>
  </si>
  <si>
    <t>5 SHORE RD (CASCO)</t>
  </si>
  <si>
    <t xml:space="preserve"> 32467/  93</t>
  </si>
  <si>
    <t>SUNSET CHIMNEYS</t>
  </si>
  <si>
    <t>LEVINE, KENNETH</t>
  </si>
  <si>
    <t>LEVINE, LORRAINE</t>
  </si>
  <si>
    <t>6 SAWYER ROAD</t>
  </si>
  <si>
    <t>WELLESLEY</t>
  </si>
  <si>
    <t>02481</t>
  </si>
  <si>
    <t xml:space="preserve"> 31901/ 293</t>
  </si>
  <si>
    <t>GREEP DRIVE</t>
  </si>
  <si>
    <t>GREEP DAVID S</t>
  </si>
  <si>
    <t>USINGER MARGARET G</t>
  </si>
  <si>
    <t>PO BOX 620</t>
  </si>
  <si>
    <t xml:space="preserve"> 21891/ 312</t>
  </si>
  <si>
    <t>WIND IN PINES RD</t>
  </si>
  <si>
    <t>BURNHAM CAROLYN S</t>
  </si>
  <si>
    <t>PO BOX 65</t>
  </si>
  <si>
    <t xml:space="preserve"> 10531/ 270</t>
  </si>
  <si>
    <t>DEEP COVE RD</t>
  </si>
  <si>
    <t>SHIVELY WILLIAM E</t>
  </si>
  <si>
    <t>SHIVELY DIANE</t>
  </si>
  <si>
    <t>70 DEEP COVE RD</t>
  </si>
  <si>
    <t xml:space="preserve"> 14846/ 287</t>
  </si>
  <si>
    <t>GORDON LANE</t>
  </si>
  <si>
    <t>GORDON, GEORGE D</t>
  </si>
  <si>
    <t>GORDON, ROBERTA K</t>
  </si>
  <si>
    <t>7 GORDON LAND</t>
  </si>
  <si>
    <t xml:space="preserve">  3452/  86</t>
  </si>
  <si>
    <t>GORDON, GEORGE</t>
  </si>
  <si>
    <t>GORDON, ROBERTA</t>
  </si>
  <si>
    <t>7 GORDON LANE</t>
  </si>
  <si>
    <t xml:space="preserve"> 26039/ 167</t>
  </si>
  <si>
    <t>SUNSHINE POINT DR</t>
  </si>
  <si>
    <t>BARBER CAROLYN MARY STONE</t>
  </si>
  <si>
    <t>JOAN ELIZABETH</t>
  </si>
  <si>
    <t>9 BRADDISH COURT</t>
  </si>
  <si>
    <t xml:space="preserve"> 26562/ 157</t>
  </si>
  <si>
    <t>DIPIETRO STEVEN</t>
  </si>
  <si>
    <t>105 DEEP COVE RD</t>
  </si>
  <si>
    <t xml:space="preserve"> 27625/ 182</t>
  </si>
  <si>
    <t>MICHELLE PATCH REVOC TRUST</t>
  </si>
  <si>
    <t>102 THOMAS POND TER</t>
  </si>
  <si>
    <t xml:space="preserve"> 32613/ 163</t>
  </si>
  <si>
    <t>MICHELLE M. PATCH LIVING TRUST</t>
  </si>
  <si>
    <t>TIMOTHY A. PATCH LIVING TRUST</t>
  </si>
  <si>
    <t xml:space="preserve"> 32613/ 167</t>
  </si>
  <si>
    <t>BOATERS WAY</t>
  </si>
  <si>
    <t>LABONTE RAYMOND</t>
  </si>
  <si>
    <t>LABONTE MELISSA</t>
  </si>
  <si>
    <t>PO BOX 6325</t>
  </si>
  <si>
    <t>04070</t>
  </si>
  <si>
    <t xml:space="preserve"> 22212/ 213</t>
  </si>
  <si>
    <t>ROY JOHN C</t>
  </si>
  <si>
    <t>137 MARTIN ROAD</t>
  </si>
  <si>
    <t>HEBRON</t>
  </si>
  <si>
    <t>06248</t>
  </si>
  <si>
    <t xml:space="preserve"> 20403/ 182</t>
  </si>
  <si>
    <t>TOMMAHAWK TR</t>
  </si>
  <si>
    <t>EGLODY, LORRAINE</t>
  </si>
  <si>
    <t>113 NO. GRANDVIEW AVE</t>
  </si>
  <si>
    <t>HERNANDO</t>
  </si>
  <si>
    <t>34442</t>
  </si>
  <si>
    <t xml:space="preserve"> 12221/  60</t>
  </si>
  <si>
    <t>WASHBURN GLEN P</t>
  </si>
  <si>
    <t>WASHBURN YVETTE</t>
  </si>
  <si>
    <t>5266 SKYLARK CT</t>
  </si>
  <si>
    <t>CAPE CORAL</t>
  </si>
  <si>
    <t>33904-5842</t>
  </si>
  <si>
    <t xml:space="preserve"> 10914/  57</t>
  </si>
  <si>
    <t>SURETTE JAMES W</t>
  </si>
  <si>
    <t>SURETTE DEBRA A</t>
  </si>
  <si>
    <t>15 WAYNE STREET</t>
  </si>
  <si>
    <t>HUDSON</t>
  </si>
  <si>
    <t>03051</t>
  </si>
  <si>
    <t xml:space="preserve"> 32949/ 191</t>
  </si>
  <si>
    <t>ALLENS WAY</t>
  </si>
  <si>
    <t>TUCKER WILLIAM J</t>
  </si>
  <si>
    <t>TUCKER KATHERINE L</t>
  </si>
  <si>
    <t>14 COLONIAL DR</t>
  </si>
  <si>
    <t xml:space="preserve"> 15073/ 152</t>
  </si>
  <si>
    <t>SCHERMERHORN ROBERT M</t>
  </si>
  <si>
    <t>TRUSTEE RESIDUARY TRUST</t>
  </si>
  <si>
    <t>13925 BROADFORTING CHURCH ROAD</t>
  </si>
  <si>
    <t>HAGERSTOWN</t>
  </si>
  <si>
    <t>21740</t>
  </si>
  <si>
    <t xml:space="preserve"> 17678/ 330</t>
  </si>
  <si>
    <t>JOHNSON BRUCE L</t>
  </si>
  <si>
    <t>120 SUMMIT ST</t>
  </si>
  <si>
    <t>04103-2915</t>
  </si>
  <si>
    <t xml:space="preserve"> 14743/ 255</t>
  </si>
  <si>
    <t>CLEAVES RD</t>
  </si>
  <si>
    <t>BURKE DANIEL D</t>
  </si>
  <si>
    <t>63 VIRGINIA LANE</t>
  </si>
  <si>
    <t>BANGOR</t>
  </si>
  <si>
    <t>04401</t>
  </si>
  <si>
    <t xml:space="preserve"> 30562/ 270</t>
  </si>
  <si>
    <t>MAINS CLAUDE C</t>
  </si>
  <si>
    <t>MAINS MARGARET A</t>
  </si>
  <si>
    <t>27 MURCH LANDING RD</t>
  </si>
  <si>
    <t xml:space="preserve">  6486/ 219</t>
  </si>
  <si>
    <t>DAVISON, TIMOTHY A.</t>
  </si>
  <si>
    <t xml:space="preserve"> 28626/ 143</t>
  </si>
  <si>
    <t>GAGNON, NALDO S.</t>
  </si>
  <si>
    <t>GAGNON, SUSAN M.</t>
  </si>
  <si>
    <t>9 MURCH LANDING ROAD</t>
  </si>
  <si>
    <t xml:space="preserve"> 28764/ 149</t>
  </si>
  <si>
    <t>CROCKETT SCOTT D</t>
  </si>
  <si>
    <t>CROCKETT SUSAN B</t>
  </si>
  <si>
    <t>7 CAPE ROAD</t>
  </si>
  <si>
    <t xml:space="preserve">  9473/  81</t>
  </si>
  <si>
    <t>FARTHING TAMMY L</t>
  </si>
  <si>
    <t>P O BOX 533</t>
  </si>
  <si>
    <t>04071-0533</t>
  </si>
  <si>
    <t xml:space="preserve"> 22786/ 219</t>
  </si>
  <si>
    <t xml:space="preserve"> 11884/  96</t>
  </si>
  <si>
    <t>COOPCHIK, H, STEVEN</t>
  </si>
  <si>
    <t>PANKEWICZ LINDA</t>
  </si>
  <si>
    <t>9 PULPIT ROCK RD</t>
  </si>
  <si>
    <t xml:space="preserve"> 26868/ 194</t>
  </si>
  <si>
    <t>MASTRANGELO REALTY TRUST</t>
  </si>
  <si>
    <t>C/O JAMES &amp; DAVID MASTRANGELO</t>
  </si>
  <si>
    <t>32 WILLIAMS ST</t>
  </si>
  <si>
    <t xml:space="preserve"> 18975/  31</t>
  </si>
  <si>
    <t>125A</t>
  </si>
  <si>
    <t>DUCHAINE DEBRA L</t>
  </si>
  <si>
    <t>P.O. BOX 1091</t>
  </si>
  <si>
    <t xml:space="preserve"> 10837/ 169</t>
  </si>
  <si>
    <t>TWIN PINES RD</t>
  </si>
  <si>
    <t>FOLLANSBEE PETER E TRUSTEE</t>
  </si>
  <si>
    <t>PO BOX 413</t>
  </si>
  <si>
    <t>NEW CASTLE</t>
  </si>
  <si>
    <t>03854</t>
  </si>
  <si>
    <t xml:space="preserve"> 25565/ 144</t>
  </si>
  <si>
    <t>REMINGTON, DANIEL, III</t>
  </si>
  <si>
    <t>EDWARDS MESERVE, JAYLEE LYNETTE</t>
  </si>
  <si>
    <t>34 DUNRIDGE CIRCLE</t>
  </si>
  <si>
    <t xml:space="preserve"> 32344/ 119</t>
  </si>
  <si>
    <t>THE FEN-WAY</t>
  </si>
  <si>
    <t xml:space="preserve"> 13464/ 328</t>
  </si>
  <si>
    <t xml:space="preserve">  7529/ 217</t>
  </si>
  <si>
    <t>DAVID PLUMMER RD</t>
  </si>
  <si>
    <t>C/O ERNEST E ALLEN SR</t>
  </si>
  <si>
    <t>14071</t>
  </si>
  <si>
    <t xml:space="preserve"> 13464/ 326</t>
  </si>
  <si>
    <t>HAMBLEN A RICHARD</t>
  </si>
  <si>
    <t>8003 PARK HAVEN RD</t>
  </si>
  <si>
    <t>BALTIMORE</t>
  </si>
  <si>
    <t>21222</t>
  </si>
  <si>
    <t xml:space="preserve">  9084/ 310</t>
  </si>
  <si>
    <t>WORTHLEY &amp; CAVE</t>
  </si>
  <si>
    <t>LEBRECQUE &amp; CURTIS</t>
  </si>
  <si>
    <t>C/O 188 MEADOW RD</t>
  </si>
  <si>
    <t xml:space="preserve"> 16127/ 184</t>
  </si>
  <si>
    <t>CRIVELL RONALD</t>
  </si>
  <si>
    <t>538 PLEASANT ST</t>
  </si>
  <si>
    <t>STOUGHTON</t>
  </si>
  <si>
    <t>02072</t>
  </si>
  <si>
    <t xml:space="preserve"> 24014/ 124</t>
  </si>
  <si>
    <t>HOWARD JOHN E</t>
  </si>
  <si>
    <t>HOWARD LINDA M</t>
  </si>
  <si>
    <t>8 COVESIDE RD</t>
  </si>
  <si>
    <t>CUMBERLAND FORE</t>
  </si>
  <si>
    <t xml:space="preserve"> 12364/ 174</t>
  </si>
  <si>
    <t>PO BOX 315</t>
  </si>
  <si>
    <t xml:space="preserve"> 13946/ 242</t>
  </si>
  <si>
    <t>MCCLANAHAN, DIANE</t>
  </si>
  <si>
    <t>MCCLANAHAN, ARTHUR</t>
  </si>
  <si>
    <t>8904 MEREDITH DR</t>
  </si>
  <si>
    <t>URBANDALE</t>
  </si>
  <si>
    <t>IA</t>
  </si>
  <si>
    <t>50322</t>
  </si>
  <si>
    <t xml:space="preserve">  9931/  79</t>
  </si>
  <si>
    <t>TURNER TERRY C</t>
  </si>
  <si>
    <t>TURNER KATHRYN N</t>
  </si>
  <si>
    <t>PO BOX 276</t>
  </si>
  <si>
    <t xml:space="preserve">  4368/ 275</t>
  </si>
  <si>
    <t>POTKAY, VIRGINIA ANN</t>
  </si>
  <si>
    <t>AMEDURI, MARILYN MARTIN ET AL</t>
  </si>
  <si>
    <t>61 MAPLE AVENUE</t>
  </si>
  <si>
    <t>EAST BRIDGEWATER</t>
  </si>
  <si>
    <t xml:space="preserve"> 32075/  44</t>
  </si>
  <si>
    <t>CULBERTSON JOHN H JR</t>
  </si>
  <si>
    <t>CULBERTSON ELIZABETH B</t>
  </si>
  <si>
    <t>2625 HOWELL MILL ROAD</t>
  </si>
  <si>
    <t>ATLANTA</t>
  </si>
  <si>
    <t>30327</t>
  </si>
  <si>
    <t>13256]/ 217</t>
  </si>
  <si>
    <t>TANGUAY GEORGE B</t>
  </si>
  <si>
    <t>211 MEADOW ROAD</t>
  </si>
  <si>
    <t xml:space="preserve"> 12012/ 189</t>
  </si>
  <si>
    <t>FOLKER, JOSEPH C</t>
  </si>
  <si>
    <t>FOLKER, LISA</t>
  </si>
  <si>
    <t>110 LOWE STREET</t>
  </si>
  <si>
    <t>LEWISBURG</t>
  </si>
  <si>
    <t>17837</t>
  </si>
  <si>
    <t xml:space="preserve"> 20097/  68</t>
  </si>
  <si>
    <t>SALMON RUN</t>
  </si>
  <si>
    <t>DESORBO HANNAH S</t>
  </si>
  <si>
    <t>7 SALMON RUN</t>
  </si>
  <si>
    <t xml:space="preserve">  8537/ 247</t>
  </si>
  <si>
    <t>WELLS FARGO DELWARE TRUST COMPANY</t>
  </si>
  <si>
    <t xml:space="preserve"> 32935/ 019</t>
  </si>
  <si>
    <t>BURNAM CHRISTINE</t>
  </si>
  <si>
    <t xml:space="preserve"> 11118/ 297</t>
  </si>
  <si>
    <t>SMALL ESTHER</t>
  </si>
  <si>
    <t>21 WEBBS MILLS</t>
  </si>
  <si>
    <t xml:space="preserve"> 20677/0196</t>
  </si>
  <si>
    <t>RODRIGUE, MATTHEW</t>
  </si>
  <si>
    <t>RODRIGUE, CARISSA</t>
  </si>
  <si>
    <t>128 MONTROSE AVE</t>
  </si>
  <si>
    <t>SOUTH ORANGE</t>
  </si>
  <si>
    <t>07079</t>
  </si>
  <si>
    <t xml:space="preserve"> 28657/ 250</t>
  </si>
  <si>
    <t>COOPER JOEL W</t>
  </si>
  <si>
    <t>COOPER CLAUDIA C</t>
  </si>
  <si>
    <t>255 WEATHERFIELD LANE</t>
  </si>
  <si>
    <t>KERNERSVILLE</t>
  </si>
  <si>
    <t>27284</t>
  </si>
  <si>
    <t xml:space="preserve"> 21428/ 308</t>
  </si>
  <si>
    <t>FROST, DEPETRIS, KANE &amp; EASLAND</t>
  </si>
  <si>
    <t>2648 PARKRIDGE DR</t>
  </si>
  <si>
    <t>SOUTHPORT</t>
  </si>
  <si>
    <t>28461</t>
  </si>
  <si>
    <t xml:space="preserve"> 26113/  21</t>
  </si>
  <si>
    <t>TOWNSEND, SUZANNE Y.</t>
  </si>
  <si>
    <t>EAST WOODLANDS HOUSE</t>
  </si>
  <si>
    <t>DYCE, ABERDEEN</t>
  </si>
  <si>
    <t>xx</t>
  </si>
  <si>
    <t>AB210HD</t>
  </si>
  <si>
    <t xml:space="preserve"> 32271/ 322</t>
  </si>
  <si>
    <t>NASH RD</t>
  </si>
  <si>
    <t>NASH WILLIAM E</t>
  </si>
  <si>
    <t>C/O JOHN R NASH</t>
  </si>
  <si>
    <t>837 WYNNEFIELD DRIVE</t>
  </si>
  <si>
    <t>SOUDERTON</t>
  </si>
  <si>
    <t>18964</t>
  </si>
  <si>
    <t xml:space="preserve">  3261/ 328</t>
  </si>
  <si>
    <t>MCCARTHY, CHRISTINE L.</t>
  </si>
  <si>
    <t>MCCARTHY, BEVERLY M.</t>
  </si>
  <si>
    <t>P.O. BOX 114</t>
  </si>
  <si>
    <t xml:space="preserve"> 31194/ 345</t>
  </si>
  <si>
    <t>MACKAY, JEANNIE B</t>
  </si>
  <si>
    <t>GOVE, JAMES P</t>
  </si>
  <si>
    <t>2 HONEYCOMB WAY</t>
  </si>
  <si>
    <t>NEWMARKET</t>
  </si>
  <si>
    <t>03857</t>
  </si>
  <si>
    <t xml:space="preserve"> 15860/ 251</t>
  </si>
  <si>
    <t>BUCKLEY, JOYCE V</t>
  </si>
  <si>
    <t>99 THOMAS POND TER</t>
  </si>
  <si>
    <t xml:space="preserve">  7617/ 167</t>
  </si>
  <si>
    <t>HORR RICHARD A</t>
  </si>
  <si>
    <t>HORR JILL E</t>
  </si>
  <si>
    <t>85 THOMAS POND TERRACE RD</t>
  </si>
  <si>
    <t xml:space="preserve">  7424/  79</t>
  </si>
  <si>
    <t>CARR MATTHEW P &amp; WILLIAM N</t>
  </si>
  <si>
    <t>CARR ALVAN S</t>
  </si>
  <si>
    <t>261 SIMPSON'S POINT</t>
  </si>
  <si>
    <t xml:space="preserve"> 20441/  44</t>
  </si>
  <si>
    <t>MILLER FREDERICK S II</t>
  </si>
  <si>
    <t>2 OAKLEDGE RD</t>
  </si>
  <si>
    <t xml:space="preserve"> 23149/ 211</t>
  </si>
  <si>
    <t>BRAGDON ZACHARIAH</t>
  </si>
  <si>
    <t>111 THOMAS POND TER</t>
  </si>
  <si>
    <t xml:space="preserve"> 23982/   3</t>
  </si>
  <si>
    <t>SARAGOSA, DANIEL G.</t>
  </si>
  <si>
    <t>SARAGOSA, LAUREN J.</t>
  </si>
  <si>
    <t>11 EARLES ROW</t>
  </si>
  <si>
    <t xml:space="preserve"> 32302/ 115</t>
  </si>
  <si>
    <t>MAIETTA GLORIA G</t>
  </si>
  <si>
    <t>17 PEPPERBUSH CIRCLE</t>
  </si>
  <si>
    <t xml:space="preserve"> 25091/ 191</t>
  </si>
  <si>
    <t>HALLORAN, MARCIA M.,</t>
  </si>
  <si>
    <t>HALLORAN GOLDSTEIN, JACQUELINE</t>
  </si>
  <si>
    <t>GOLDSTEIN, MARK &amp; PETER</t>
  </si>
  <si>
    <t>96 BRADLEY STREET</t>
  </si>
  <si>
    <t xml:space="preserve"> 30131/ 267</t>
  </si>
  <si>
    <t>PHILLIPS ALAN P</t>
  </si>
  <si>
    <t>PHILLIPS JUNE P</t>
  </si>
  <si>
    <t>C/O KAREN MEUCCI</t>
  </si>
  <si>
    <t>8997 DINGLEHOLE ROAD</t>
  </si>
  <si>
    <t>BALDWINSVILLE</t>
  </si>
  <si>
    <t>13027</t>
  </si>
  <si>
    <t xml:space="preserve">  3210/ 554</t>
  </si>
  <si>
    <t>DIXON S MARK</t>
  </si>
  <si>
    <t>MCMACKIN BRENDA L</t>
  </si>
  <si>
    <t>107 THOMAS POND TERR</t>
  </si>
  <si>
    <t xml:space="preserve">  9416/  34</t>
  </si>
  <si>
    <t>PRESTON FRANK S</t>
  </si>
  <si>
    <t>1069 N SAGUARO STREET</t>
  </si>
  <si>
    <t>CHANDLER</t>
  </si>
  <si>
    <t>85224</t>
  </si>
  <si>
    <t xml:space="preserve"> 19990/  67</t>
  </si>
  <si>
    <t>MAIETTA CHARLENE</t>
  </si>
  <si>
    <t>199 ELDERBERRY DRIVE</t>
  </si>
  <si>
    <t xml:space="preserve"> 27612/ 309</t>
  </si>
  <si>
    <t>DIFELICE CESIDEO A</t>
  </si>
  <si>
    <t>DIFELICE LORENA G</t>
  </si>
  <si>
    <t>26 OLD COLONY ROAD</t>
  </si>
  <si>
    <t>BURLINGTON</t>
  </si>
  <si>
    <t>01803</t>
  </si>
  <si>
    <t xml:space="preserve">  2291/  61</t>
  </si>
  <si>
    <t>POSTEMSKI LORI - NELSON JACQUE</t>
  </si>
  <si>
    <t>BROWN PATRICIA</t>
  </si>
  <si>
    <t>27 BROOKLYN TURNPIKE</t>
  </si>
  <si>
    <t>06280</t>
  </si>
  <si>
    <t xml:space="preserve"> 14745/ 217</t>
  </si>
  <si>
    <t>RALPH L EMERY LIVING TRUST DATED 1/17/12</t>
  </si>
  <si>
    <t>LOREEN K. EMERY LIVING TRUST DATED</t>
  </si>
  <si>
    <t>1677 BROADWAY</t>
  </si>
  <si>
    <t xml:space="preserve"> 30098/ 271</t>
  </si>
  <si>
    <t>PAGE DENNIS D TRUST 1/2</t>
  </si>
  <si>
    <t>PAGE NOREEN TRUST 1/2</t>
  </si>
  <si>
    <t>386 DENISON HILL ROAD</t>
  </si>
  <si>
    <t>NO STONINGTON</t>
  </si>
  <si>
    <t>06359</t>
  </si>
  <si>
    <t xml:space="preserve"> 22347/ 140</t>
  </si>
  <si>
    <t>BUNTING JAMES D</t>
  </si>
  <si>
    <t>BRADBURY CHRISTINE E</t>
  </si>
  <si>
    <t>1000 CORDGRASS ROAD</t>
  </si>
  <si>
    <t>HAMPSTEAD</t>
  </si>
  <si>
    <t>28443</t>
  </si>
  <si>
    <t xml:space="preserve"> 29954/   8</t>
  </si>
  <si>
    <t>RANDLETT KIRK G</t>
  </si>
  <si>
    <t>RANDLETT SUZANNE O</t>
  </si>
  <si>
    <t>9 CAPTAIN SEAVER ROAD</t>
  </si>
  <si>
    <t>03033</t>
  </si>
  <si>
    <t xml:space="preserve"> 11655/  24</t>
  </si>
  <si>
    <t>HERSEY MICHAEL J</t>
  </si>
  <si>
    <t>HERSEY MARTHA L</t>
  </si>
  <si>
    <t>BOX 513</t>
  </si>
  <si>
    <t>SO CASCO</t>
  </si>
  <si>
    <t xml:space="preserve">  9090/  33</t>
  </si>
  <si>
    <t>BROOKS CHARLES P TRUSTEE</t>
  </si>
  <si>
    <t>BROOKS ELINOR J TRUSTEE</t>
  </si>
  <si>
    <t>87 BRAVE BOAT HARBOR ROAD</t>
  </si>
  <si>
    <t xml:space="preserve"> 30865/ 345</t>
  </si>
  <si>
    <t>D'OVIDIO JAMES F</t>
  </si>
  <si>
    <t>PO BOX 524</t>
  </si>
  <si>
    <t xml:space="preserve">  3218/  72</t>
  </si>
  <si>
    <t>DELMONTE JR, TERRY M</t>
  </si>
  <si>
    <t>DELMONTE JENNIFER M</t>
  </si>
  <si>
    <t>24 ARTHUR STREET</t>
  </si>
  <si>
    <t xml:space="preserve"> 33016/ 101</t>
  </si>
  <si>
    <t>LOMBARD ROAD</t>
  </si>
  <si>
    <t>PRENTICE E MILES III</t>
  </si>
  <si>
    <t>34 WEST 95TH STREET</t>
  </si>
  <si>
    <t>10025</t>
  </si>
  <si>
    <t xml:space="preserve"> 24711/ 204</t>
  </si>
  <si>
    <t>SHAW ROAD</t>
  </si>
  <si>
    <t>WILLIAMS THOMAS J</t>
  </si>
  <si>
    <t>WILLIAMS SUZANNE L</t>
  </si>
  <si>
    <t>PO BOX 11221</t>
  </si>
  <si>
    <t>28461-1221</t>
  </si>
  <si>
    <t xml:space="preserve"> 18068/ 185</t>
  </si>
  <si>
    <t>MANOR HARBOR RD</t>
  </si>
  <si>
    <t>MAXWELL JANE H</t>
  </si>
  <si>
    <t>29 MARLBOROUGH ST #6</t>
  </si>
  <si>
    <t>BOSTON</t>
  </si>
  <si>
    <t>02116</t>
  </si>
  <si>
    <t xml:space="preserve"> 25646/ 187</t>
  </si>
  <si>
    <t>MEREDITH J. WEISS TRUST</t>
  </si>
  <si>
    <t>C/O MEREDITH &amp; MICHAEL WEISS, TRUSTEES</t>
  </si>
  <si>
    <t>119 GALLOUPES POINT ROAD</t>
  </si>
  <si>
    <t>SWAMPSCOTT</t>
  </si>
  <si>
    <t>01907</t>
  </si>
  <si>
    <t xml:space="preserve"> 29338/  86</t>
  </si>
  <si>
    <t>CHIPMAN FARMS INC</t>
  </si>
  <si>
    <t>62 RANGE HILL ROAD</t>
  </si>
  <si>
    <t>POLAND SPRING</t>
  </si>
  <si>
    <t xml:space="preserve">  0000/  000</t>
  </si>
  <si>
    <t>MERRILL RD</t>
  </si>
  <si>
    <t>ACORN LAKE LLC</t>
  </si>
  <si>
    <t>20 BIRCH HILL ROAD</t>
  </si>
  <si>
    <t xml:space="preserve"> 32003/ 288</t>
  </si>
  <si>
    <t>STETSON KATHERINE B</t>
  </si>
  <si>
    <t>BURROWS THOMAS &amp; JOHN</t>
  </si>
  <si>
    <t>63  LEDGEWOOD DRIVE</t>
  </si>
  <si>
    <t xml:space="preserve"> 27787/ 256</t>
  </si>
  <si>
    <t>BREAKWATER LN</t>
  </si>
  <si>
    <t>SHUR JANET L TRUSTEE (1/2 INT)</t>
  </si>
  <si>
    <t>188 FAYERWEATHER STREET</t>
  </si>
  <si>
    <t>CAMBRIDGE</t>
  </si>
  <si>
    <t>02138</t>
  </si>
  <si>
    <t xml:space="preserve"> 31266/ 108</t>
  </si>
  <si>
    <t>MACLEOD WAY</t>
  </si>
  <si>
    <t>TRUSTEES OF ROBERT HANSON</t>
  </si>
  <si>
    <t>C\O KATHLEEN HANSON</t>
  </si>
  <si>
    <t>30 LOVEITT'S FIELD ROAD</t>
  </si>
  <si>
    <t xml:space="preserve"> 24497/ 145</t>
  </si>
  <si>
    <t>CLEARWATER DR</t>
  </si>
  <si>
    <t>BROWN BARBARA</t>
  </si>
  <si>
    <t xml:space="preserve">  4526/ 262</t>
  </si>
  <si>
    <t>WIND IN PINES LLC</t>
  </si>
  <si>
    <t xml:space="preserve"> 12881/  51</t>
  </si>
  <si>
    <t>SORENSEN, DIANA</t>
  </si>
  <si>
    <t>1816 RAMBLING ROAD</t>
  </si>
  <si>
    <t>SIMI VALLEY</t>
  </si>
  <si>
    <t>93065-5904</t>
  </si>
  <si>
    <t xml:space="preserve"> 30577/ 306</t>
  </si>
  <si>
    <t>COVESIDE LANE</t>
  </si>
  <si>
    <t>PRIDE ERLON W</t>
  </si>
  <si>
    <t>PRIDE TIMOTHY J</t>
  </si>
  <si>
    <t>133 DEEP COVE</t>
  </si>
  <si>
    <t xml:space="preserve"> 14658/ 165</t>
  </si>
  <si>
    <t>MCKENELLEY GINA</t>
  </si>
  <si>
    <t>21 ROSS LANE</t>
  </si>
  <si>
    <t xml:space="preserve"> 25448/  84</t>
  </si>
  <si>
    <t>LEVECQUE, SUZANNE</t>
  </si>
  <si>
    <t>PITT, JANET</t>
  </si>
  <si>
    <t>81 WHITES POINT RD</t>
  </si>
  <si>
    <t xml:space="preserve"> 30943/ 238</t>
  </si>
  <si>
    <t>CKC LAND HOLDINGS, LLC</t>
  </si>
  <si>
    <t>P.O. BOX 445</t>
  </si>
  <si>
    <t xml:space="preserve"> 30014/ 331</t>
  </si>
  <si>
    <t>CURTIS LANE T</t>
  </si>
  <si>
    <t>CURTIS RAYMOND B</t>
  </si>
  <si>
    <t>3 WEBBS MILLS RD</t>
  </si>
  <si>
    <t xml:space="preserve">  9716/ 295</t>
  </si>
  <si>
    <t>PRM PROPERTIES LLC</t>
  </si>
  <si>
    <t>P.O. BOX 1099</t>
  </si>
  <si>
    <t xml:space="preserve"> 28743/ 241</t>
  </si>
  <si>
    <t>DIMITRY PETER D</t>
  </si>
  <si>
    <t>62 EAST ST</t>
  </si>
  <si>
    <t>NORTH GRAFTON</t>
  </si>
  <si>
    <t>01536</t>
  </si>
  <si>
    <t xml:space="preserve"> 32865/ 118</t>
  </si>
  <si>
    <t>HARMON RD</t>
  </si>
  <si>
    <t>THERIAULT RYAN M B</t>
  </si>
  <si>
    <t>THERIAULT TIFFANY R B</t>
  </si>
  <si>
    <t>9 HARMON ROAD</t>
  </si>
  <si>
    <t xml:space="preserve"> 22040/ 183</t>
  </si>
  <si>
    <t>MARQUIS JOSEPH E</t>
  </si>
  <si>
    <t>MARQUIS BETTE ANN</t>
  </si>
  <si>
    <t>7 HARMON ROAD</t>
  </si>
  <si>
    <t xml:space="preserve"> 18647/  51</t>
  </si>
  <si>
    <t>GARDNER RD</t>
  </si>
  <si>
    <t>BROWN DAVID A</t>
  </si>
  <si>
    <t>BROWN JODI L</t>
  </si>
  <si>
    <t>30 GARDNER RD</t>
  </si>
  <si>
    <t xml:space="preserve"> 25826/ 247</t>
  </si>
  <si>
    <t>JORDAN MARK H</t>
  </si>
  <si>
    <t>PO BOX 1157</t>
  </si>
  <si>
    <t xml:space="preserve"> 28016/ 155</t>
  </si>
  <si>
    <t>RIDGE ROAD</t>
  </si>
  <si>
    <t>HILL DAVID G</t>
  </si>
  <si>
    <t>47-316A HUI-IWA ST</t>
  </si>
  <si>
    <t>KAMEOHE</t>
  </si>
  <si>
    <t>HI</t>
  </si>
  <si>
    <t>96744</t>
  </si>
  <si>
    <t xml:space="preserve"> 21729/ 165</t>
  </si>
  <si>
    <t>LYN COURT</t>
  </si>
  <si>
    <t>KURTZ, JACOB J. &amp; JAMES V.</t>
  </si>
  <si>
    <t>KURTZ, REBECCA P.</t>
  </si>
  <si>
    <t>9 LYN COURT</t>
  </si>
  <si>
    <t xml:space="preserve"> 31898/ 182</t>
  </si>
  <si>
    <t>BIRCH DR</t>
  </si>
  <si>
    <t>TOMASINO JOAN TRUST</t>
  </si>
  <si>
    <t>63 CRYSTAL STREET</t>
  </si>
  <si>
    <t>LEICESTER</t>
  </si>
  <si>
    <t>01524</t>
  </si>
  <si>
    <t xml:space="preserve"> 26440/ 153</t>
  </si>
  <si>
    <t>BOWIE JASON</t>
  </si>
  <si>
    <t>BOWIE JENNIFER M</t>
  </si>
  <si>
    <t>9 BIRCH DR</t>
  </si>
  <si>
    <t xml:space="preserve"> 22355/ 154</t>
  </si>
  <si>
    <t>CROCKETT RD</t>
  </si>
  <si>
    <t>GILBERT (MAINE) NOMINEE TRUST</t>
  </si>
  <si>
    <t>150 GEORGETOWN ROAD</t>
  </si>
  <si>
    <t>BOXFORD</t>
  </si>
  <si>
    <t>01921-1610</t>
  </si>
  <si>
    <t xml:space="preserve"> 12922/ 287</t>
  </si>
  <si>
    <t>CONTI, FREDERICK M</t>
  </si>
  <si>
    <t>CONTI, VIOLA A</t>
  </si>
  <si>
    <t>1 NAUMBURG WAY</t>
  </si>
  <si>
    <t xml:space="preserve">  5082/ 116</t>
  </si>
  <si>
    <t>GOLDING MARK E</t>
  </si>
  <si>
    <t>LARRIVEE MARJORIE A</t>
  </si>
  <si>
    <t>58 CROCKETT ROAD</t>
  </si>
  <si>
    <t xml:space="preserve"> 32089/ 301</t>
  </si>
  <si>
    <t>BRASSLOW PATRICIA F</t>
  </si>
  <si>
    <t>60 CROCKETT RD</t>
  </si>
  <si>
    <t xml:space="preserve"> 11957/ 321</t>
  </si>
  <si>
    <t>TOSH WILLIAM U III</t>
  </si>
  <si>
    <t>TOSH DONNA T</t>
  </si>
  <si>
    <t>12 BIRCH DRIVE</t>
  </si>
  <si>
    <t xml:space="preserve"> 13161/ 188</t>
  </si>
  <si>
    <t>ELIZABETH AVE</t>
  </si>
  <si>
    <t>ALDEN BARRY</t>
  </si>
  <si>
    <t>LADEN KAREN</t>
  </si>
  <si>
    <t>7 ELIZABETH AVE</t>
  </si>
  <si>
    <t xml:space="preserve"> 32046/  88</t>
  </si>
  <si>
    <t>TRINITY PROPERTIES, LLC</t>
  </si>
  <si>
    <t xml:space="preserve"> 29845/ 221</t>
  </si>
  <si>
    <t>DREW DONALD B</t>
  </si>
  <si>
    <t>D/B/A CRICKETT'S CORNER</t>
  </si>
  <si>
    <t>PO BOX 1223</t>
  </si>
  <si>
    <t xml:space="preserve"> 15353/ 304</t>
  </si>
  <si>
    <t>DEGERBERG SCOTT N</t>
  </si>
  <si>
    <t>DEGERBERG JENNIFER F</t>
  </si>
  <si>
    <t>3855 OAK STREET</t>
  </si>
  <si>
    <t>CINCINNATI</t>
  </si>
  <si>
    <t>OH</t>
  </si>
  <si>
    <t>45227</t>
  </si>
  <si>
    <t xml:space="preserve"> 17961/ 202</t>
  </si>
  <si>
    <t>WATSON JOHN L</t>
  </si>
  <si>
    <t>WATSON KATHERINE F</t>
  </si>
  <si>
    <t>161 MAPLE TERRACE</t>
  </si>
  <si>
    <t>PITTSFIELD</t>
  </si>
  <si>
    <t>04967</t>
  </si>
  <si>
    <t xml:space="preserve">  4149/ 159</t>
  </si>
  <si>
    <t>ANDREWS LYNN S</t>
  </si>
  <si>
    <t>ANDREWS JOHN K</t>
  </si>
  <si>
    <t>48 SANDY GLEN DR</t>
  </si>
  <si>
    <t>HOLDEN</t>
  </si>
  <si>
    <t>01520</t>
  </si>
  <si>
    <t xml:space="preserve"> 28726/ 159</t>
  </si>
  <si>
    <t>CHAPIN ROBERT T TRUSTEE</t>
  </si>
  <si>
    <t>CHAPIN SUSAN M TRUSTEE</t>
  </si>
  <si>
    <t>35 PULPIT ROCK ROAD</t>
  </si>
  <si>
    <t xml:space="preserve"> 25612/ 326</t>
  </si>
  <si>
    <t>ALLEN DAVID G</t>
  </si>
  <si>
    <t>MORROW KIM</t>
  </si>
  <si>
    <t xml:space="preserve"> 11663/ 323</t>
  </si>
  <si>
    <t>FRAULO LOUIS S JR</t>
  </si>
  <si>
    <t>FRAULO JEANINE M</t>
  </si>
  <si>
    <t>5 BOUNDRY STONE RD</t>
  </si>
  <si>
    <t>SUTTON</t>
  </si>
  <si>
    <t>01590</t>
  </si>
  <si>
    <t xml:space="preserve"> 26771/ 321</t>
  </si>
  <si>
    <t>BLAYMAN AKA RHODES JOANNE 50%</t>
  </si>
  <si>
    <t>BLAYMAN SARAH LYON 33% BLAYMAN TIMOTHY</t>
  </si>
  <si>
    <t>233 WEST SOUNDSIDE ROAD</t>
  </si>
  <si>
    <t>NAGS HEAD</t>
  </si>
  <si>
    <t>27954</t>
  </si>
  <si>
    <t xml:space="preserve"> 32482/ 228</t>
  </si>
  <si>
    <t>EMERY LN</t>
  </si>
  <si>
    <t>LUM MARIAN TRUSTEE</t>
  </si>
  <si>
    <t>23 KINGS GRANT</t>
  </si>
  <si>
    <t xml:space="preserve"> 14328/ 157</t>
  </si>
  <si>
    <t>MCINTYRE RICHARD W PERSON IN POSSESSION</t>
  </si>
  <si>
    <t>MCINTYRE CLAIRE M PERSON IN POSSESSION</t>
  </si>
  <si>
    <t>1 PANTHER POND PINES</t>
  </si>
  <si>
    <t xml:space="preserve"> 15926/ 191</t>
  </si>
  <si>
    <t>GIFFORD SAMUEL PERSONAL REPRESENTATIVE</t>
  </si>
  <si>
    <t>GIFFORD MARK PERSONAL REPRESENTATIVE</t>
  </si>
  <si>
    <t>22 HARDWICK RD</t>
  </si>
  <si>
    <t>NATICK</t>
  </si>
  <si>
    <t>01760</t>
  </si>
  <si>
    <t xml:space="preserve"> 32208/ 108</t>
  </si>
  <si>
    <t>PIT RD</t>
  </si>
  <si>
    <t>FLYNN ROBERT P &amp; SONS INC</t>
  </si>
  <si>
    <t>PO BOX 366</t>
  </si>
  <si>
    <t xml:space="preserve"> 26424/ 207</t>
  </si>
  <si>
    <t>FLYNN RD</t>
  </si>
  <si>
    <t>COBB, ANDREA F.</t>
  </si>
  <si>
    <t>COBB, PAUL D.</t>
  </si>
  <si>
    <t>25 CONESCA ROAD</t>
  </si>
  <si>
    <t xml:space="preserve"> 32618/ 178</t>
  </si>
  <si>
    <t>NORMANDEAU DANIEL E</t>
  </si>
  <si>
    <t>1179 KIPLING ROAD</t>
  </si>
  <si>
    <t>DUMMERSTON</t>
  </si>
  <si>
    <t>05301</t>
  </si>
  <si>
    <t xml:space="preserve"> 15185/ 195</t>
  </si>
  <si>
    <t>MONTE WILLIAM T</t>
  </si>
  <si>
    <t>ANDERSON DONNA L</t>
  </si>
  <si>
    <t>4 FARRINGTON CIRCLE</t>
  </si>
  <si>
    <t>LINCOLNSHIRE</t>
  </si>
  <si>
    <t>IL</t>
  </si>
  <si>
    <t>60069</t>
  </si>
  <si>
    <t xml:space="preserve"> 23100/ 334</t>
  </si>
  <si>
    <t>KUBILIS, ADRIENNE L., TRUSTEE OF THE</t>
  </si>
  <si>
    <t>TIERNEY IRREVOCABLE TRUST</t>
  </si>
  <si>
    <t>C/O GALE TIERNEY</t>
  </si>
  <si>
    <t>1754 COLUMBIA ROAD</t>
  </si>
  <si>
    <t>SOUTH BOSTON</t>
  </si>
  <si>
    <t>02127</t>
  </si>
  <si>
    <t xml:space="preserve"> 29425/ 123</t>
  </si>
  <si>
    <t xml:space="preserve"> 13464/ 324</t>
  </si>
  <si>
    <t>YOUNG FRANCIS A</t>
  </si>
  <si>
    <t>YOUNG KATHERINE B</t>
  </si>
  <si>
    <t>141 BEECH RIDGE RD</t>
  </si>
  <si>
    <t>YORK</t>
  </si>
  <si>
    <t>03909</t>
  </si>
  <si>
    <t xml:space="preserve">  7683/ 207</t>
  </si>
  <si>
    <t>COTTON, RONALD L.</t>
  </si>
  <si>
    <t>13867 OLD DOCK ROAD</t>
  </si>
  <si>
    <t>ORLANDO</t>
  </si>
  <si>
    <t>32828</t>
  </si>
  <si>
    <t xml:space="preserve"> 32572/ 129</t>
  </si>
  <si>
    <t>REINOLD, ANGELA M.</t>
  </si>
  <si>
    <t>REINOLD, JAMES H., JR.</t>
  </si>
  <si>
    <t>4 GRIFFIN CIRCLE</t>
  </si>
  <si>
    <t>BILLERICA</t>
  </si>
  <si>
    <t>01821</t>
  </si>
  <si>
    <t xml:space="preserve"> 31518/ 293</t>
  </si>
  <si>
    <t>NEWTON, PAUL E., II</t>
  </si>
  <si>
    <t>NEWTON, OLIVIA N.</t>
  </si>
  <si>
    <t>33 IDLEWOOD DRIVE</t>
  </si>
  <si>
    <t xml:space="preserve"> 32392/ 195</t>
  </si>
  <si>
    <t>LOON LODGE RD FIRE LN 74</t>
  </si>
  <si>
    <t>FACELLA, JOHN A</t>
  </si>
  <si>
    <t>FACELLA, LORRAINE</t>
  </si>
  <si>
    <t>19 LOON LODGE RD</t>
  </si>
  <si>
    <t xml:space="preserve"> 24506/  97</t>
  </si>
  <si>
    <t>HAYDEN ERIC W TRUSTEE</t>
  </si>
  <si>
    <t>HELLERUD TOVE R TRUSTEE</t>
  </si>
  <si>
    <t>7 WAINWRIGHT RD</t>
  </si>
  <si>
    <t>UNIT 2</t>
  </si>
  <si>
    <t>WINCHESTER</t>
  </si>
  <si>
    <t>01890-2326</t>
  </si>
  <si>
    <t xml:space="preserve"> 17761/ 172</t>
  </si>
  <si>
    <t>CLARK GEORGE B</t>
  </si>
  <si>
    <t>CLARK JOAN P</t>
  </si>
  <si>
    <t>P O BOX 458</t>
  </si>
  <si>
    <t xml:space="preserve">  2454/ 480</t>
  </si>
  <si>
    <t>GOVIN MARY F</t>
  </si>
  <si>
    <t>GOVIN JOHN M</t>
  </si>
  <si>
    <t>81 MAIN ST</t>
  </si>
  <si>
    <t xml:space="preserve">  4794/ 163</t>
  </si>
  <si>
    <t>MIZNER JAMES W</t>
  </si>
  <si>
    <t>MIZNER SHARON</t>
  </si>
  <si>
    <t>6 MEADOW RD</t>
  </si>
  <si>
    <t xml:space="preserve">  8737/  88</t>
  </si>
  <si>
    <t>ALLEN SARAH P</t>
  </si>
  <si>
    <t>PO BOX 1095</t>
  </si>
  <si>
    <t xml:space="preserve"> 23696/  20</t>
  </si>
  <si>
    <t>BROWN LORI A</t>
  </si>
  <si>
    <t xml:space="preserve"> 19895/  64</t>
  </si>
  <si>
    <t>BROWN, CHRISTOPHER D.</t>
  </si>
  <si>
    <t>51 MILL ST</t>
  </si>
  <si>
    <t xml:space="preserve"> 30800/ 162</t>
  </si>
  <si>
    <t>MURRAY DRIVE</t>
  </si>
  <si>
    <t>BUCKLEY LARRY G</t>
  </si>
  <si>
    <t>BUCKLEY DIANE</t>
  </si>
  <si>
    <t>P.O. BOX 722</t>
  </si>
  <si>
    <t>BINGHAM</t>
  </si>
  <si>
    <t>04920</t>
  </si>
  <si>
    <t xml:space="preserve"> 28822/ 156</t>
  </si>
  <si>
    <t>TANGUAY JAMES C</t>
  </si>
  <si>
    <t>26 CAPE RD</t>
  </si>
  <si>
    <t xml:space="preserve"> 12940/  20</t>
  </si>
  <si>
    <t>POTVIN, DIANE G.</t>
  </si>
  <si>
    <t>78 CAPE ROAD</t>
  </si>
  <si>
    <t xml:space="preserve"> 29138/ 242</t>
  </si>
  <si>
    <t>POTVIN, GARY L</t>
  </si>
  <si>
    <t>78 CAPE RD</t>
  </si>
  <si>
    <t xml:space="preserve"> 29101/ 260</t>
  </si>
  <si>
    <t>WARREN, DAVID E. &amp; SANDRA J., TRUSTEES</t>
  </si>
  <si>
    <t>DAVID E. WARREN REVOCABLE TRUST</t>
  </si>
  <si>
    <t>2456 WINDING RIDGE TRAIL NE</t>
  </si>
  <si>
    <t>ROCKFORD</t>
  </si>
  <si>
    <t>MI</t>
  </si>
  <si>
    <t>49341</t>
  </si>
  <si>
    <t xml:space="preserve"> 30002/ 294</t>
  </si>
  <si>
    <t>11&amp;13</t>
  </si>
  <si>
    <t>ALTMAN DRIVE</t>
  </si>
  <si>
    <t>ALTMAN DIANA</t>
  </si>
  <si>
    <t>SIEGEL RICHARD H</t>
  </si>
  <si>
    <t>1025 5TH AVE</t>
  </si>
  <si>
    <t xml:space="preserve"> 12928/ 149</t>
  </si>
  <si>
    <t>133 DEEP COVE ROAD</t>
  </si>
  <si>
    <t xml:space="preserve"> 14658/ 163</t>
  </si>
  <si>
    <t>CARY DAVID J</t>
  </si>
  <si>
    <t>CARY LYNNE M</t>
  </si>
  <si>
    <t>115 DEEP COVE RD</t>
  </si>
  <si>
    <t xml:space="preserve"> 11767/  97</t>
  </si>
  <si>
    <t>BEIRO FAMILY COTTAGE, LLC</t>
  </si>
  <si>
    <t>1926 KWANSAN COURT</t>
  </si>
  <si>
    <t xml:space="preserve"> 32923/ 046</t>
  </si>
  <si>
    <t xml:space="preserve"> 24436/ 135</t>
  </si>
  <si>
    <t>GALLAGHER, THOMAS W.</t>
  </si>
  <si>
    <t>GALLAGHER, DOLORES P.</t>
  </si>
  <si>
    <t>6 FENDERSON ROAD</t>
  </si>
  <si>
    <t xml:space="preserve"> 29674/ 336</t>
  </si>
  <si>
    <t>PETERSEN, TERRI-LEE</t>
  </si>
  <si>
    <t>PETERSEN, JOHN A.</t>
  </si>
  <si>
    <t>P.O. BOX 189</t>
  </si>
  <si>
    <t xml:space="preserve"> 31675/ 236</t>
  </si>
  <si>
    <t>KIMBALL RAYMOND</t>
  </si>
  <si>
    <t>KIMBALL LORRAINE E</t>
  </si>
  <si>
    <t>75 OLD POST RD</t>
  </si>
  <si>
    <t>ARUNDEL</t>
  </si>
  <si>
    <t>04046</t>
  </si>
  <si>
    <t xml:space="preserve"> 21350/ 282</t>
  </si>
  <si>
    <t>CLARKE, KATHLEEN MARIE</t>
  </si>
  <si>
    <t>TRUSTEE,  CLARKE FAMILY 2008 REV. R.E.TR</t>
  </si>
  <si>
    <t>4314 GREAT MEADOW ROAD</t>
  </si>
  <si>
    <t>DEDHAM</t>
  </si>
  <si>
    <t>02026</t>
  </si>
  <si>
    <t xml:space="preserve"> 28831/ 279</t>
  </si>
  <si>
    <t>JOHNSON PAUL R JR</t>
  </si>
  <si>
    <t>457 PROSPECT ST</t>
  </si>
  <si>
    <t>ROLLINGFORD</t>
  </si>
  <si>
    <t>03869</t>
  </si>
  <si>
    <t xml:space="preserve"> 20551/   5</t>
  </si>
  <si>
    <t>HANIGAN, PAUL</t>
  </si>
  <si>
    <t>HANIGAN, RUTH</t>
  </si>
  <si>
    <t>1 STUDER ROAD</t>
  </si>
  <si>
    <t>CLINTON</t>
  </si>
  <si>
    <t>08809</t>
  </si>
  <si>
    <t xml:space="preserve"> 24259/ 262</t>
  </si>
  <si>
    <t>WHISPERING PINE</t>
  </si>
  <si>
    <t>JOSEPH B PALMER LIVING TRUST 1/28/15</t>
  </si>
  <si>
    <t>CLARA R PALMER LIVING TRUST 1/28/15</t>
  </si>
  <si>
    <t>1508 MASSACHUSETTS AVE</t>
  </si>
  <si>
    <t>02173</t>
  </si>
  <si>
    <t xml:space="preserve"> 32146/ 142</t>
  </si>
  <si>
    <t>CURTIS CHASE</t>
  </si>
  <si>
    <t>CURTIS ROBIN</t>
  </si>
  <si>
    <t>100 CENTRAL AVE</t>
  </si>
  <si>
    <t>34236</t>
  </si>
  <si>
    <t xml:space="preserve"> 24419/ 190</t>
  </si>
  <si>
    <t>BLOOD WILLIAM H</t>
  </si>
  <si>
    <t>7 MILL ST</t>
  </si>
  <si>
    <t xml:space="preserve"> 16254/   1</t>
  </si>
  <si>
    <t>TREPANIER ELISA A</t>
  </si>
  <si>
    <t>TREPANIER CHRISTOPHER J</t>
  </si>
  <si>
    <t>5 SALMON RUN</t>
  </si>
  <si>
    <t xml:space="preserve">  7494/  59</t>
  </si>
  <si>
    <t>COBB RENEE A</t>
  </si>
  <si>
    <t>17 CANAL RD</t>
  </si>
  <si>
    <t xml:space="preserve">  9157/ 270</t>
  </si>
  <si>
    <t>KNIGHTS, TAMMY L.</t>
  </si>
  <si>
    <t xml:space="preserve"> 31505/  40</t>
  </si>
  <si>
    <t>GUIMOND SCOTT</t>
  </si>
  <si>
    <t>GUIMOND KATHLEEN</t>
  </si>
  <si>
    <t>P. O. BOX 645</t>
  </si>
  <si>
    <t xml:space="preserve"> 20092/  25</t>
  </si>
  <si>
    <t>SILVERSANDS RD</t>
  </si>
  <si>
    <t>NAVILLIUS INC</t>
  </si>
  <si>
    <t>C/O M C SULLIVAN</t>
  </si>
  <si>
    <t>P O BOX 254</t>
  </si>
  <si>
    <t xml:space="preserve">  3610/ 318</t>
  </si>
  <si>
    <t>HARRIMAN THOMAS &amp; METHOT LEE ANNE</t>
  </si>
  <si>
    <t>C/O HARRIMAN ANNE L</t>
  </si>
  <si>
    <t>240 NO. COLLIER BLVD UNIT F10</t>
  </si>
  <si>
    <t>MARCO ISLAND</t>
  </si>
  <si>
    <t>34145</t>
  </si>
  <si>
    <t xml:space="preserve"> 16312/ 290</t>
  </si>
  <si>
    <t>SANDLAKE DRIVE</t>
  </si>
  <si>
    <t>BREDENBERG ALICE</t>
  </si>
  <si>
    <t>PO BOX 655</t>
  </si>
  <si>
    <t xml:space="preserve"> 13417/ 133</t>
  </si>
  <si>
    <t>MARTIN ROBERT A</t>
  </si>
  <si>
    <t>MARTIN DIANA L</t>
  </si>
  <si>
    <t>76 DEEP COVE RD</t>
  </si>
  <si>
    <t xml:space="preserve"> 23598/  28</t>
  </si>
  <si>
    <t>GRAND VIEW LN</t>
  </si>
  <si>
    <t>WRIGHT JOHN R TRUSTEE</t>
  </si>
  <si>
    <t>WRIGHT MARIAN G TRUSTEE</t>
  </si>
  <si>
    <t>56 DEFOREST RD</t>
  </si>
  <si>
    <t>WILTON</t>
  </si>
  <si>
    <t>06897-1909</t>
  </si>
  <si>
    <t xml:space="preserve"> 15859/ 353</t>
  </si>
  <si>
    <t>HOLMES, DANIELLE L</t>
  </si>
  <si>
    <t>117 DEEP COVE RF</t>
  </si>
  <si>
    <t xml:space="preserve"> 31875/ 140</t>
  </si>
  <si>
    <t>WILSON ELIZABETH JANE</t>
  </si>
  <si>
    <t>PO BOX 651</t>
  </si>
  <si>
    <t xml:space="preserve"> 12274/ 214</t>
  </si>
  <si>
    <t>VIOLA AVE</t>
  </si>
  <si>
    <t>TIBBETTS KIMBERELY</t>
  </si>
  <si>
    <t>12 VIOLA AVE</t>
  </si>
  <si>
    <t xml:space="preserve"> 27357/  89</t>
  </si>
  <si>
    <t>FAIRWAY DR</t>
  </si>
  <si>
    <t>MORSE PHILIP D</t>
  </si>
  <si>
    <t>MORSE LOUISE C</t>
  </si>
  <si>
    <t>BOX 931</t>
  </si>
  <si>
    <t>FLANAGIN PROPERTIES</t>
  </si>
  <si>
    <t>C/O MARK FLANAGIN</t>
  </si>
  <si>
    <t>705 WEBBS MILLS RD</t>
  </si>
  <si>
    <t xml:space="preserve"> 20450/ 155</t>
  </si>
  <si>
    <t>WATKINS, HENRY P.</t>
  </si>
  <si>
    <t>WATKINS, ZEENA</t>
  </si>
  <si>
    <t>820 ROOSEVELT TRAIL</t>
  </si>
  <si>
    <t xml:space="preserve"> 32671/  96</t>
  </si>
  <si>
    <t>DRURY ANTHONY R</t>
  </si>
  <si>
    <t>DRURY MARY ANNE C</t>
  </si>
  <si>
    <t>154 DEEP COVE ROAD</t>
  </si>
  <si>
    <t xml:space="preserve"> 11290/ 290</t>
  </si>
  <si>
    <t xml:space="preserve">    I18</t>
  </si>
  <si>
    <t>BOYD DENNIS B &amp; SUSAN M</t>
  </si>
  <si>
    <t>8 BLUFF STREET</t>
  </si>
  <si>
    <t>03079</t>
  </si>
  <si>
    <t>RUSSELL RICHARD, WENDY LAROSE</t>
  </si>
  <si>
    <t>MARLENE RUSSELL</t>
  </si>
  <si>
    <t>11 TIDE'S EDGE RD</t>
  </si>
  <si>
    <t xml:space="preserve"> 28329/  49</t>
  </si>
  <si>
    <t>RUSSELL EBEN K</t>
  </si>
  <si>
    <t>C/O RICHARD RUSSELL</t>
  </si>
  <si>
    <t>291 MIDDLE ROAD</t>
  </si>
  <si>
    <t xml:space="preserve"> 19836/ 230</t>
  </si>
  <si>
    <t>MAXWELL SCOTT M</t>
  </si>
  <si>
    <t xml:space="preserve"> 15337/ 206</t>
  </si>
  <si>
    <t>MAINES FARM RD</t>
  </si>
  <si>
    <t>TYLER DAVID</t>
  </si>
  <si>
    <t>TYLER MICHELLE M</t>
  </si>
  <si>
    <t>931 OCEAN BLVD</t>
  </si>
  <si>
    <t>RYE</t>
  </si>
  <si>
    <t>03870</t>
  </si>
  <si>
    <t xml:space="preserve"> 15110/ 166</t>
  </si>
  <si>
    <t>MACKAY REVOCABLE TRUST</t>
  </si>
  <si>
    <t>MACKAY DANIEL &amp; MAUREEN TRUSTEES</t>
  </si>
  <si>
    <t>142 DEEP COVE ROAD</t>
  </si>
  <si>
    <t xml:space="preserve"> 12942/  78</t>
  </si>
  <si>
    <t>FISHERMANS LANE</t>
  </si>
  <si>
    <t>MILLEY ELIZABETH</t>
  </si>
  <si>
    <t>MILLEY STEPHEN</t>
  </si>
  <si>
    <t>88 ANDERSON AVE</t>
  </si>
  <si>
    <t xml:space="preserve"> 24079/ 134</t>
  </si>
  <si>
    <t>BRETON RENALD C</t>
  </si>
  <si>
    <t>BRETON CLAIRE D</t>
  </si>
  <si>
    <t>712 CHICK CROSSING ROAD</t>
  </si>
  <si>
    <t>WELLS</t>
  </si>
  <si>
    <t>04090</t>
  </si>
  <si>
    <t xml:space="preserve"> 27289/ 145</t>
  </si>
  <si>
    <t>CHASE JUDITH A</t>
  </si>
  <si>
    <t>29 WILLOW STREET</t>
  </si>
  <si>
    <t xml:space="preserve"> 25911/ 329</t>
  </si>
  <si>
    <t>GORE ROAD</t>
  </si>
  <si>
    <t>THURLOW RICHARD L</t>
  </si>
  <si>
    <t>THURLOW BERTHA A</t>
  </si>
  <si>
    <t>26 GORE RD</t>
  </si>
  <si>
    <t xml:space="preserve"> 13911/  67</t>
  </si>
  <si>
    <t>MCLEAN JOHN J</t>
  </si>
  <si>
    <t>MCLEAN LINDA G</t>
  </si>
  <si>
    <t>29 CROCKETT ROAD</t>
  </si>
  <si>
    <t xml:space="preserve"> 21903/ 155</t>
  </si>
  <si>
    <t xml:space="preserve">    -11</t>
  </si>
  <si>
    <t xml:space="preserve">    BS0</t>
  </si>
  <si>
    <t>COUNTY RD</t>
  </si>
  <si>
    <t>MICHAUD GILMAN</t>
  </si>
  <si>
    <t>MICHAUD BETTY</t>
  </si>
  <si>
    <t>PO BOX 1099</t>
  </si>
  <si>
    <t xml:space="preserve"> 14774/ 264</t>
  </si>
  <si>
    <t xml:space="preserve">    -15</t>
  </si>
  <si>
    <t>MICHAUD BETTY A</t>
  </si>
  <si>
    <t>P O BOX 1099</t>
  </si>
  <si>
    <t xml:space="preserve"> 13360/ 316</t>
  </si>
  <si>
    <t xml:space="preserve">    -16</t>
  </si>
  <si>
    <t xml:space="preserve">    J13</t>
  </si>
  <si>
    <t>PANTHER RUN MARINA, INC.</t>
  </si>
  <si>
    <t xml:space="preserve"> 32042/ 289</t>
  </si>
  <si>
    <t xml:space="preserve">    J16</t>
  </si>
  <si>
    <t>CALLAHAN STEPHEN J</t>
  </si>
  <si>
    <t>11 CAITLIN DR</t>
  </si>
  <si>
    <t xml:space="preserve">  8505/ 227</t>
  </si>
  <si>
    <t xml:space="preserve">    J18</t>
  </si>
  <si>
    <t>RICHARDSON MARK R</t>
  </si>
  <si>
    <t>31 LAKE AVENUE</t>
  </si>
  <si>
    <t xml:space="preserve"> 17836/   2</t>
  </si>
  <si>
    <t xml:space="preserve">    J46</t>
  </si>
  <si>
    <t>PANTHER RUN MARINA INC</t>
  </si>
  <si>
    <t xml:space="preserve"> 24111/ 146</t>
  </si>
  <si>
    <t xml:space="preserve">    J49</t>
  </si>
  <si>
    <t>PANTHER RUN MARINA</t>
  </si>
  <si>
    <t xml:space="preserve"> 28734/  30</t>
  </si>
  <si>
    <t xml:space="preserve">    J58</t>
  </si>
  <si>
    <t>AASKOV ALAN</t>
  </si>
  <si>
    <t>11 ROOSEVELT TRAIL</t>
  </si>
  <si>
    <t xml:space="preserve"> 21705/  32</t>
  </si>
  <si>
    <t xml:space="preserve">    J65</t>
  </si>
  <si>
    <t>SMALL CLIFFORD G</t>
  </si>
  <si>
    <t>SMALL JULIA A</t>
  </si>
  <si>
    <t>84 WEBBS MILLS RD</t>
  </si>
  <si>
    <t xml:space="preserve"> 28282/ 225</t>
  </si>
  <si>
    <t xml:space="preserve">    J72</t>
  </si>
  <si>
    <t>DAVISON JUDITH</t>
  </si>
  <si>
    <t>151 FALMOUTH RD</t>
  </si>
  <si>
    <t xml:space="preserve"> 24454/ 161</t>
  </si>
  <si>
    <t xml:space="preserve">    J76</t>
  </si>
  <si>
    <t>SOUCY ROBERT</t>
  </si>
  <si>
    <t>P O BOX 488</t>
  </si>
  <si>
    <t>CATON RD</t>
  </si>
  <si>
    <t>ROWE CHARLOTTE S</t>
  </si>
  <si>
    <t>1 CATON RD</t>
  </si>
  <si>
    <t>ACCUOSTI MARK</t>
  </si>
  <si>
    <t>JODRIE NANCY</t>
  </si>
  <si>
    <t>RATMOND</t>
  </si>
  <si>
    <t xml:space="preserve"> 30115/ 126</t>
  </si>
  <si>
    <t>DUBREUIL, TANYA</t>
  </si>
  <si>
    <t>3 CROCKETT RD</t>
  </si>
  <si>
    <t xml:space="preserve"> 30938/ 257</t>
  </si>
  <si>
    <t>PETERSON RD</t>
  </si>
  <si>
    <t>ROBERTS PAUL M &amp;</t>
  </si>
  <si>
    <t>SANDRA M</t>
  </si>
  <si>
    <t>5 PETERSON RD</t>
  </si>
  <si>
    <t xml:space="preserve"> 10196/  39</t>
  </si>
  <si>
    <t>INDIAN POINT RD</t>
  </si>
  <si>
    <t>INDIAN POINT ASSOCIATION</t>
  </si>
  <si>
    <t>C/O SCOTT FOX</t>
  </si>
  <si>
    <t>38 WHISPERING LANE</t>
  </si>
  <si>
    <t xml:space="preserve">    I08</t>
  </si>
  <si>
    <t>INDIAN PT ASSOC</t>
  </si>
  <si>
    <t>6 FRIAR LANE</t>
  </si>
  <si>
    <t xml:space="preserve">    I15</t>
  </si>
  <si>
    <t>ALLEN ALLISON J</t>
  </si>
  <si>
    <t>18 WOODSIDE DRIVE</t>
  </si>
  <si>
    <t>CUMBERLAND CENTER</t>
  </si>
  <si>
    <t>STEPHENS RONALD P</t>
  </si>
  <si>
    <t>STEPHENS JANE W</t>
  </si>
  <si>
    <t>39 WINDING WAY</t>
  </si>
  <si>
    <t xml:space="preserve"> 14067/ 326</t>
  </si>
  <si>
    <t>BURGESS RD</t>
  </si>
  <si>
    <t>AUCLAIR RICHARD S</t>
  </si>
  <si>
    <t>AUCLAIR MARILYN J</t>
  </si>
  <si>
    <t>44 MOHAWK DRIVE</t>
  </si>
  <si>
    <t>ACTON</t>
  </si>
  <si>
    <t>01720</t>
  </si>
  <si>
    <t xml:space="preserve">  3924/ 134</t>
  </si>
  <si>
    <t>MUSSON RD</t>
  </si>
  <si>
    <t>MALE BRUCE M</t>
  </si>
  <si>
    <t>MALE LESLIE A</t>
  </si>
  <si>
    <t>45 LITTLES POINT</t>
  </si>
  <si>
    <t xml:space="preserve">  9677/ 195</t>
  </si>
  <si>
    <t>KRAININ MARGARET S</t>
  </si>
  <si>
    <t>16 STILLPOINT LANE</t>
  </si>
  <si>
    <t xml:space="preserve">  4782/  41</t>
  </si>
  <si>
    <t>CAIAZZO THOMAS W</t>
  </si>
  <si>
    <t>10 TURTLE COVE DRIVE</t>
  </si>
  <si>
    <t xml:space="preserve"> 22158/  20</t>
  </si>
  <si>
    <t>MYSTIC COVE</t>
  </si>
  <si>
    <t>MCELHINNY, APRIL</t>
  </si>
  <si>
    <t>52 MYSTIC COVE</t>
  </si>
  <si>
    <t xml:space="preserve"> 31152/ 155</t>
  </si>
  <si>
    <t>PO BOX 308</t>
  </si>
  <si>
    <t xml:space="preserve"> 20301/  75</t>
  </si>
  <si>
    <t>MURRY DRIVE</t>
  </si>
  <si>
    <t>BRIDGES ENTERPRISES, LLC</t>
  </si>
  <si>
    <t>4 RIDGE ROAD</t>
  </si>
  <si>
    <t xml:space="preserve"> 22738/  91</t>
  </si>
  <si>
    <t>TURTLE COVE ESTATES</t>
  </si>
  <si>
    <t>DEPENDABLE BUILDERS GROUP LLC</t>
  </si>
  <si>
    <t>12798 DENNIS DRIVE</t>
  </si>
  <si>
    <t>33905</t>
  </si>
  <si>
    <t xml:space="preserve">  0000/ 000</t>
  </si>
  <si>
    <t>OAKLEDGE RD</t>
  </si>
  <si>
    <t>PETERSEN JENNIFER TARR</t>
  </si>
  <si>
    <t>4 OAKLEDGE RD</t>
  </si>
  <si>
    <t xml:space="preserve"> 26368/ 179</t>
  </si>
  <si>
    <t>QUARRY COVE RD</t>
  </si>
  <si>
    <t>WHITE TANYA L</t>
  </si>
  <si>
    <t>WHITE JOSEPH M</t>
  </si>
  <si>
    <t>28 AUTUMN LANE</t>
  </si>
  <si>
    <t>BREWER</t>
  </si>
  <si>
    <t>04412</t>
  </si>
  <si>
    <t xml:space="preserve"> 33009/ 180</t>
  </si>
  <si>
    <t xml:space="preserve">    I03</t>
  </si>
  <si>
    <t>GROVES, WILLIAM M</t>
  </si>
  <si>
    <t>WARD, AMY E. &amp; GROVES, RICHARD F., JR.</t>
  </si>
  <si>
    <t>6 JAMECO MILL ROAD</t>
  </si>
  <si>
    <t>SCAROROUGH</t>
  </si>
  <si>
    <t xml:space="preserve"> 32086/ 140</t>
  </si>
  <si>
    <t xml:space="preserve">    I17</t>
  </si>
  <si>
    <t>MCCRILLIS, ROBERT A.</t>
  </si>
  <si>
    <t>MCCRILLIS, SUZANNE M.</t>
  </si>
  <si>
    <t>59 NEW BIDDEFORD ROAD</t>
  </si>
  <si>
    <t>KENNEBUNKPORT</t>
  </si>
  <si>
    <t xml:space="preserve"> 30104/ 203</t>
  </si>
  <si>
    <t xml:space="preserve">    I19</t>
  </si>
  <si>
    <t>COHEN DAVID B</t>
  </si>
  <si>
    <t>194 CRAIGIE ST</t>
  </si>
  <si>
    <t xml:space="preserve"> 26146/ 230</t>
  </si>
  <si>
    <t xml:space="preserve">    I22</t>
  </si>
  <si>
    <t>RUCK, LANCE</t>
  </si>
  <si>
    <t>32 PROCTOR ROAD</t>
  </si>
  <si>
    <t xml:space="preserve"> 29043/ 208</t>
  </si>
  <si>
    <t>WILLIS STEPHEN D</t>
  </si>
  <si>
    <t>WILLIS ROBERTA</t>
  </si>
  <si>
    <t>141 MOSHER RD</t>
  </si>
  <si>
    <t xml:space="preserve"> 18394/ 130</t>
  </si>
  <si>
    <t>LINDEMAN DAVID E</t>
  </si>
  <si>
    <t>11 WHITTEMORE COVE RD.</t>
  </si>
  <si>
    <t xml:space="preserve"> 11045/ 283</t>
  </si>
  <si>
    <t>GLEASON KEVIN J</t>
  </si>
  <si>
    <t>GLEASON SUSAN M</t>
  </si>
  <si>
    <t>1 WHITTEMORE COVE RD</t>
  </si>
  <si>
    <t xml:space="preserve"> 25725/  22</t>
  </si>
  <si>
    <t>TOWN OF FRYE ISLAND MAINE</t>
  </si>
  <si>
    <t>1 SUNSET RD</t>
  </si>
  <si>
    <t>FRYE ISLAND</t>
  </si>
  <si>
    <t xml:space="preserve"> 22796/ 125</t>
  </si>
  <si>
    <t>BLUEBERRY POINT</t>
  </si>
  <si>
    <t>JSG1, LLC</t>
  </si>
  <si>
    <t>14 BLUEBERRY POINT ROAD</t>
  </si>
  <si>
    <t xml:space="preserve"> 32639/ 268</t>
  </si>
  <si>
    <t xml:space="preserve">    I24</t>
  </si>
  <si>
    <t>TATULIS EDITH</t>
  </si>
  <si>
    <t>TATULIS WILLIAM</t>
  </si>
  <si>
    <t>PO BOX 152</t>
  </si>
  <si>
    <t>03032</t>
  </si>
  <si>
    <t xml:space="preserve"> 16388/ 219</t>
  </si>
  <si>
    <t>WILLIS ROBERTA W</t>
  </si>
  <si>
    <t xml:space="preserve"> 15269/ 282</t>
  </si>
  <si>
    <t>WILLIS LARRY</t>
  </si>
  <si>
    <t>WILLIS BRENDA</t>
  </si>
  <si>
    <t>116 CHAMBERLAIN STREET</t>
  </si>
  <si>
    <t>04012</t>
  </si>
  <si>
    <t xml:space="preserve"> 15986/  20</t>
  </si>
  <si>
    <t>PATRICIA AVE</t>
  </si>
  <si>
    <t>WALKER AMANDA LYNNE</t>
  </si>
  <si>
    <t>152 PRESIDENTIAL WAY</t>
  </si>
  <si>
    <t xml:space="preserve"> 32774/ 286</t>
  </si>
  <si>
    <t>SLOAT BARRY H</t>
  </si>
  <si>
    <t>SLOAT COLLEEN</t>
  </si>
  <si>
    <t>56 PATRICIA AVE</t>
  </si>
  <si>
    <t xml:space="preserve"> 25420/  79</t>
  </si>
  <si>
    <t>BRUM WHITNEY A</t>
  </si>
  <si>
    <t>64 PATRICIA AVE</t>
  </si>
  <si>
    <t xml:space="preserve"> 27692/  65</t>
  </si>
  <si>
    <t>EAGLES VIEW DR</t>
  </si>
  <si>
    <t>GOSSELIN ROBERT R II</t>
  </si>
  <si>
    <t>GOSSELIN CATHERINE J</t>
  </si>
  <si>
    <t>P.O. BOX 318</t>
  </si>
  <si>
    <t xml:space="preserve"> 21290/  93</t>
  </si>
  <si>
    <t>MACPHERSON ANDREW</t>
  </si>
  <si>
    <t>MACPHERSON JEAN</t>
  </si>
  <si>
    <t>9455 SW 30TH TER</t>
  </si>
  <si>
    <t>OCALA</t>
  </si>
  <si>
    <t>34476-7416</t>
  </si>
  <si>
    <t xml:space="preserve">  7776/  99</t>
  </si>
  <si>
    <t>SHEEHANS ISLAND</t>
  </si>
  <si>
    <t>MAY MICHAEL &amp; RANDALL</t>
  </si>
  <si>
    <t>225 CHILIAN AVE</t>
  </si>
  <si>
    <t>PALM BEACH</t>
  </si>
  <si>
    <t>33480</t>
  </si>
  <si>
    <t xml:space="preserve"> 23833/ 309</t>
  </si>
  <si>
    <t>GLEN RD</t>
  </si>
  <si>
    <t>TRACY PAUL F JR</t>
  </si>
  <si>
    <t>TRACY REBECCA</t>
  </si>
  <si>
    <t>6 GLEN RD</t>
  </si>
  <si>
    <t xml:space="preserve">  8482/ 221</t>
  </si>
  <si>
    <t>SPARLING, CANDICE C</t>
  </si>
  <si>
    <t>SPARLING, ROBERT S</t>
  </si>
  <si>
    <t>5 GLEN RD</t>
  </si>
  <si>
    <t>RAMOND</t>
  </si>
  <si>
    <t xml:space="preserve"> 31848/ 273</t>
  </si>
  <si>
    <t>WOHELO CAMPS</t>
  </si>
  <si>
    <t>C/O MARK VAN WINKLE</t>
  </si>
  <si>
    <t>25 GULICK RD</t>
  </si>
  <si>
    <t>HIGHTOWER FAMILY TRUST</t>
  </si>
  <si>
    <t>C/O BARBARA HIGHTOWER &amp; HEN ROMAK</t>
  </si>
  <si>
    <t>43 CRESENT ROAD</t>
  </si>
  <si>
    <t>07940</t>
  </si>
  <si>
    <t xml:space="preserve"> 18110/  82</t>
  </si>
  <si>
    <t>KELLEY JOHN JR</t>
  </si>
  <si>
    <t>KELLEY JOYCE</t>
  </si>
  <si>
    <t>38 CASSELTON RD</t>
  </si>
  <si>
    <t xml:space="preserve"> 24421/ 119</t>
  </si>
  <si>
    <t>ZEPHYR RD</t>
  </si>
  <si>
    <t>SMALL BRUCE A</t>
  </si>
  <si>
    <t>SMALL GAIL L</t>
  </si>
  <si>
    <t>15 ZEPHYR RD</t>
  </si>
  <si>
    <t xml:space="preserve"> 12026/ 162</t>
  </si>
  <si>
    <t>GRANDVIEW LN</t>
  </si>
  <si>
    <t>HOMER CHRISTOPHER</t>
  </si>
  <si>
    <t>PO BOX 23</t>
  </si>
  <si>
    <t xml:space="preserve"> 28417/ 340</t>
  </si>
  <si>
    <t>BENNET MEREDITH 1/3 HALE PAT &amp; FRANK1/</t>
  </si>
  <si>
    <t>BENNET NANCY &amp; AURIGEMMA 1/3</t>
  </si>
  <si>
    <t>11 TIDES EDGE RD</t>
  </si>
  <si>
    <t xml:space="preserve"> 28387/  63</t>
  </si>
  <si>
    <t>BENNETT, ROGER C.</t>
  </si>
  <si>
    <t>140 DEEP COVE RD</t>
  </si>
  <si>
    <t xml:space="preserve"> 30921/ 327</t>
  </si>
  <si>
    <t>TURTLE COVE RD</t>
  </si>
  <si>
    <t>BENNETT LAWRENCE W</t>
  </si>
  <si>
    <t>BENNETT CHRISTINE A</t>
  </si>
  <si>
    <t>30 TURTLE COVE RD</t>
  </si>
  <si>
    <t xml:space="preserve"> 31799/ 336</t>
  </si>
  <si>
    <t>RAPA STEPHEN J</t>
  </si>
  <si>
    <t>RAPA ALLISON T</t>
  </si>
  <si>
    <t>9 TANGLEWOOD ROAD</t>
  </si>
  <si>
    <t>PAXTON</t>
  </si>
  <si>
    <t>01612</t>
  </si>
  <si>
    <t xml:space="preserve"> 20032/ 278</t>
  </si>
  <si>
    <t>LYDICK DAVID C</t>
  </si>
  <si>
    <t>LYDICK DEBORAH A</t>
  </si>
  <si>
    <t>PO BOX 538</t>
  </si>
  <si>
    <t>SO. CASCO</t>
  </si>
  <si>
    <t xml:space="preserve"> 10501/  41</t>
  </si>
  <si>
    <t xml:space="preserve"> 29338/  88</t>
  </si>
  <si>
    <t>HOFFMAN, PETER A., TRUSTEE</t>
  </si>
  <si>
    <t>HOFFMAN, CAROL D., TRUSTEE</t>
  </si>
  <si>
    <t>780 BOYLSTON STREET</t>
  </si>
  <si>
    <t>APT 26B</t>
  </si>
  <si>
    <t>02199</t>
  </si>
  <si>
    <t xml:space="preserve"> 32079/ 237</t>
  </si>
  <si>
    <t>GAGNON, KEVIN P.</t>
  </si>
  <si>
    <t>GAGNON, KARLA R.</t>
  </si>
  <si>
    <t>P.O. BOX 334</t>
  </si>
  <si>
    <t xml:space="preserve"> 31690/  91</t>
  </si>
  <si>
    <t>THE HUNOLD FAMILY REALTY TRUST</t>
  </si>
  <si>
    <t>46 COMMONWEALTH AVE</t>
  </si>
  <si>
    <t>APT #5</t>
  </si>
  <si>
    <t xml:space="preserve"> 32771/ 269</t>
  </si>
  <si>
    <t>KNIGHTS RODNEY B SR</t>
  </si>
  <si>
    <t>KNIGHTS RACHEL S</t>
  </si>
  <si>
    <t>PO BOX 91</t>
  </si>
  <si>
    <t xml:space="preserve">  6101/ 190</t>
  </si>
  <si>
    <t>DOBSON, KATHLEEN J</t>
  </si>
  <si>
    <t>18 BIRCH DR</t>
  </si>
  <si>
    <t xml:space="preserve"> 15807/ 169</t>
  </si>
  <si>
    <t>DAIGLE ROGER A</t>
  </si>
  <si>
    <t>19 BIRCH DR</t>
  </si>
  <si>
    <t xml:space="preserve"> 24412/  40</t>
  </si>
  <si>
    <t>BEACH RD</t>
  </si>
  <si>
    <t>CHAPMAN JAMES</t>
  </si>
  <si>
    <t>MCLEOD CAROL</t>
  </si>
  <si>
    <t>3 BEACH ROAD</t>
  </si>
  <si>
    <t xml:space="preserve"> 15868/ 172</t>
  </si>
  <si>
    <t>HINDS HAZEL M</t>
  </si>
  <si>
    <t>C/O ROBERT OUELLETTE</t>
  </si>
  <si>
    <t>43 FARM GATE</t>
  </si>
  <si>
    <t xml:space="preserve">  2975/ 392</t>
  </si>
  <si>
    <t>MUNSON, SR., ROBERT J.</t>
  </si>
  <si>
    <t>MUNSON, MARIE E.</t>
  </si>
  <si>
    <t>1414 WESTBROOK STREET</t>
  </si>
  <si>
    <t xml:space="preserve"> 31281/  78</t>
  </si>
  <si>
    <t>BACKMAN JAMES P</t>
  </si>
  <si>
    <t>BACKMAN LISA A</t>
  </si>
  <si>
    <t>2 CATON RD</t>
  </si>
  <si>
    <t xml:space="preserve"> 22826/ 280</t>
  </si>
  <si>
    <t>CHAPMAN BRUCE S</t>
  </si>
  <si>
    <t>CHAPMAN EVELYN M</t>
  </si>
  <si>
    <t>16 CATON ROAD</t>
  </si>
  <si>
    <t xml:space="preserve"> 15320/ 216</t>
  </si>
  <si>
    <t>PARADISE HOLDINGS, LLC</t>
  </si>
  <si>
    <t>P.O. BOX 547</t>
  </si>
  <si>
    <t xml:space="preserve"> 28707/  27</t>
  </si>
  <si>
    <t>DARLING WILLIAM</t>
  </si>
  <si>
    <t>1254 ROOSEVELT TRAIL</t>
  </si>
  <si>
    <t xml:space="preserve"> 25191/ 162</t>
  </si>
  <si>
    <t>NAPLES CAUSEWAY DEVELOPMENT, LLC</t>
  </si>
  <si>
    <t>P.O. BOX 1385</t>
  </si>
  <si>
    <t xml:space="preserve"> 30985/ 303</t>
  </si>
  <si>
    <t>BLACKBURN THOMAS</t>
  </si>
  <si>
    <t>BLACKBURN MARTHA</t>
  </si>
  <si>
    <t>33 WOLDBROOK DRIVE</t>
  </si>
  <si>
    <t xml:space="preserve"> 18504/ 123</t>
  </si>
  <si>
    <t>SALVATION ARMY</t>
  </si>
  <si>
    <t>440 WEST NYACK ROAD</t>
  </si>
  <si>
    <t>WEST NYACK</t>
  </si>
  <si>
    <t>10994</t>
  </si>
  <si>
    <t xml:space="preserve"> 25921/ 103</t>
  </si>
  <si>
    <t>PINE LANE</t>
  </si>
  <si>
    <t>ASHLEY RICHARD M</t>
  </si>
  <si>
    <t>ASHLEY SHARON E</t>
  </si>
  <si>
    <t>3 PINE LANE</t>
  </si>
  <si>
    <t xml:space="preserve">  3822/ 124</t>
  </si>
  <si>
    <t>MERRILL WILBUR P</t>
  </si>
  <si>
    <t>MERRILL PEGGY A</t>
  </si>
  <si>
    <t>15 ELIZABETH AVE</t>
  </si>
  <si>
    <t xml:space="preserve">  3081/ 266</t>
  </si>
  <si>
    <t>BEAULIEU GARY P</t>
  </si>
  <si>
    <t>PARSONS CAROLEE</t>
  </si>
  <si>
    <t>4 PINE LANE</t>
  </si>
  <si>
    <t xml:space="preserve"> 17681/ 323</t>
  </si>
  <si>
    <t>WEBSTER LORI A</t>
  </si>
  <si>
    <t>8 PINE LANE</t>
  </si>
  <si>
    <t xml:space="preserve"> 26246/ 118</t>
  </si>
  <si>
    <t>MCCOACH, DONALD</t>
  </si>
  <si>
    <t>MCCOACH, ROBYN</t>
  </si>
  <si>
    <t>15 ARBOR WOODS ROAD</t>
  </si>
  <si>
    <t xml:space="preserve"> 31564/ 173</t>
  </si>
  <si>
    <t>BENCHMARK HOMES</t>
  </si>
  <si>
    <t>105 DEEP COVE ROAD</t>
  </si>
  <si>
    <t xml:space="preserve"> 32973/ 194</t>
  </si>
  <si>
    <t>SILVIA TODD J</t>
  </si>
  <si>
    <t>SILVIA SHANNON J</t>
  </si>
  <si>
    <t>9 ARBOR WOODS</t>
  </si>
  <si>
    <t xml:space="preserve"> 22715/ 262</t>
  </si>
  <si>
    <t>WOOLSTON HAROLD JACKSON III</t>
  </si>
  <si>
    <t>1 ARBOR WOODS RD</t>
  </si>
  <si>
    <t xml:space="preserve"> 23006/ 120</t>
  </si>
  <si>
    <t>SKILLINGS JEANINE M</t>
  </si>
  <si>
    <t>14 MURRAY DRIVE</t>
  </si>
  <si>
    <t xml:space="preserve"> 26311/ 106</t>
  </si>
  <si>
    <t>JEWETT RD</t>
  </si>
  <si>
    <t>HARMON TAMMY</t>
  </si>
  <si>
    <t>HARMON ARTHUR</t>
  </si>
  <si>
    <t>P O BOX 734</t>
  </si>
  <si>
    <t xml:space="preserve"> 15852/ 269</t>
  </si>
  <si>
    <t>KUHN WALTER K</t>
  </si>
  <si>
    <t>30 JEWETT ROAD</t>
  </si>
  <si>
    <t xml:space="preserve"> 10884/  72</t>
  </si>
  <si>
    <t>LOMBARD RD</t>
  </si>
  <si>
    <t>PRENTICE KATHERINE</t>
  </si>
  <si>
    <t xml:space="preserve"> 24711/ 202</t>
  </si>
  <si>
    <t>SONOMA-SOLANO LLC</t>
  </si>
  <si>
    <t>C/O JANET G SILVERS</t>
  </si>
  <si>
    <t>640 OCEAN AVE APT 306</t>
  </si>
  <si>
    <t xml:space="preserve"> 26496/ 253</t>
  </si>
  <si>
    <t xml:space="preserve"> 26496/ 256</t>
  </si>
  <si>
    <t>GAGNON SETH P</t>
  </si>
  <si>
    <t>C/O THERESA GAGNON</t>
  </si>
  <si>
    <t xml:space="preserve"> 16134/ 281</t>
  </si>
  <si>
    <t>GAGNON WINIFRED R</t>
  </si>
  <si>
    <t xml:space="preserve"> 26070/ 117</t>
  </si>
  <si>
    <t>PERKINS DONALD M</t>
  </si>
  <si>
    <t>3  HUTCHINS RD</t>
  </si>
  <si>
    <t xml:space="preserve"> 12968/ 211</t>
  </si>
  <si>
    <t>KWATNY, HARRY G</t>
  </si>
  <si>
    <t>KWATNY, MIRIAM H.</t>
  </si>
  <si>
    <t>50 BELMONT AVE</t>
  </si>
  <si>
    <t>APT 814</t>
  </si>
  <si>
    <t>BALA CYNWYD</t>
  </si>
  <si>
    <t>19004</t>
  </si>
  <si>
    <t xml:space="preserve"> 31273/ 202</t>
  </si>
  <si>
    <t>WAYE NANCY JOAN</t>
  </si>
  <si>
    <t>5 PULPIT ROCK RD</t>
  </si>
  <si>
    <t xml:space="preserve"> 12821/ 214</t>
  </si>
  <si>
    <t>RICHARDS DWAINE P</t>
  </si>
  <si>
    <t>RICHARDS SUSAN M</t>
  </si>
  <si>
    <t>22 THOMAS PD TERRACE</t>
  </si>
  <si>
    <t xml:space="preserve"> 12458/  26</t>
  </si>
  <si>
    <t>51 IRON TREET STREET</t>
  </si>
  <si>
    <t>MOORE RICHARD A</t>
  </si>
  <si>
    <t>85 EAST INDIA ROW</t>
  </si>
  <si>
    <t>UNIT30F</t>
  </si>
  <si>
    <t>02110</t>
  </si>
  <si>
    <t xml:space="preserve">  4679/ 174</t>
  </si>
  <si>
    <t>DELUCA, ANTHONY J.</t>
  </si>
  <si>
    <t>664 MINA CT</t>
  </si>
  <si>
    <t>MAHTOMEDI</t>
  </si>
  <si>
    <t>MN</t>
  </si>
  <si>
    <t>55115</t>
  </si>
  <si>
    <t xml:space="preserve"> 31128/  69</t>
  </si>
  <si>
    <t>TODER WILLIAM S 1/2 INT</t>
  </si>
  <si>
    <t>TODER LORETTA 1/2 INT</t>
  </si>
  <si>
    <t>PO BOX 317</t>
  </si>
  <si>
    <t xml:space="preserve"> 22834/ 224</t>
  </si>
  <si>
    <t>CASEY RICHARD</t>
  </si>
  <si>
    <t>CASEY JUDITH</t>
  </si>
  <si>
    <t>5157 PINE RIDGE DR</t>
  </si>
  <si>
    <t>CHIPLEY</t>
  </si>
  <si>
    <t>32428</t>
  </si>
  <si>
    <t xml:space="preserve"> 22780/ 250</t>
  </si>
  <si>
    <t>HYMOFF, IRA H</t>
  </si>
  <si>
    <t>5823 MERION WAY</t>
  </si>
  <si>
    <t>34243</t>
  </si>
  <si>
    <t xml:space="preserve">  4026/ 177</t>
  </si>
  <si>
    <t>MCCOMB NATALIE K</t>
  </si>
  <si>
    <t>569 WINTER ST</t>
  </si>
  <si>
    <t>WALPOLE</t>
  </si>
  <si>
    <t>02081</t>
  </si>
  <si>
    <t xml:space="preserve">  8833/ 138</t>
  </si>
  <si>
    <t>33 JEWETT RD</t>
  </si>
  <si>
    <t xml:space="preserve"> 16532/  40</t>
  </si>
  <si>
    <t>SCHMITZ ANTHONY</t>
  </si>
  <si>
    <t>SCHMITZ GAIL</t>
  </si>
  <si>
    <t>349 RANCHWOOD DR</t>
  </si>
  <si>
    <t>LEESBURG</t>
  </si>
  <si>
    <t>34748</t>
  </si>
  <si>
    <t xml:space="preserve">  7238/ 150</t>
  </si>
  <si>
    <t>ELDER THERESA V.</t>
  </si>
  <si>
    <t>ENGLER PETER J</t>
  </si>
  <si>
    <t>32 KELLY LANE</t>
  </si>
  <si>
    <t xml:space="preserve"> 24662/ 211</t>
  </si>
  <si>
    <t xml:space="preserve">    -12</t>
  </si>
  <si>
    <t xml:space="preserve"> 13421/  50</t>
  </si>
  <si>
    <t>WARD REGINALD L</t>
  </si>
  <si>
    <t>WARD ARLENE S</t>
  </si>
  <si>
    <t>PO BOX 865</t>
  </si>
  <si>
    <t>04071-0865</t>
  </si>
  <si>
    <t xml:space="preserve"> 17919/ 189</t>
  </si>
  <si>
    <t>MANK KAREN L</t>
  </si>
  <si>
    <t>MANK RICHARD N</t>
  </si>
  <si>
    <t>134 HEARTHSIDE RD</t>
  </si>
  <si>
    <t xml:space="preserve">  7549/ 300</t>
  </si>
  <si>
    <t>SOUTH BOSTSON</t>
  </si>
  <si>
    <t>RAYMOND, BRONSON E</t>
  </si>
  <si>
    <t>13 FOREST HILLS ROAD</t>
  </si>
  <si>
    <t xml:space="preserve"> 32173/  65</t>
  </si>
  <si>
    <t>REID JOSEPH F</t>
  </si>
  <si>
    <t>REID JOAN A</t>
  </si>
  <si>
    <t>1595 ROOSEVELT TRAIL</t>
  </si>
  <si>
    <t xml:space="preserve"> 10454/  31</t>
  </si>
  <si>
    <t>ARNO PROPERTY REVOCABLE LIVING TRUST UDT</t>
  </si>
  <si>
    <t>C/O FRED W ARNO TRUSTEE</t>
  </si>
  <si>
    <t>14948 SE NATALYA STREET</t>
  </si>
  <si>
    <t>HAPPY VALLEY</t>
  </si>
  <si>
    <t>OR</t>
  </si>
  <si>
    <t>97086</t>
  </si>
  <si>
    <t xml:space="preserve"> 29365/  71</t>
  </si>
  <si>
    <t>BARTLETT JOHN M &amp; HELEN M</t>
  </si>
  <si>
    <t>STILLINGS ROBERT G &amp; SUSAN</t>
  </si>
  <si>
    <t>PO BOX 1294</t>
  </si>
  <si>
    <t xml:space="preserve">  7412/  99</t>
  </si>
  <si>
    <t>GROVER JODI L</t>
  </si>
  <si>
    <t>GROVER GREGORY C</t>
  </si>
  <si>
    <t>179 WEBBS MILLS RD</t>
  </si>
  <si>
    <t xml:space="preserve"> 12857/ 103</t>
  </si>
  <si>
    <t>WESTVIEW DR</t>
  </si>
  <si>
    <t>MILONE, DEREK E.</t>
  </si>
  <si>
    <t>12 PERIMETER AVE</t>
  </si>
  <si>
    <t xml:space="preserve"> 32653/ 163</t>
  </si>
  <si>
    <t>RICHARDSON, ARTHUR W.</t>
  </si>
  <si>
    <t>5 WESTVIEW DR</t>
  </si>
  <si>
    <t xml:space="preserve"> 29116/ 273</t>
  </si>
  <si>
    <t>LAMSON LOREN S</t>
  </si>
  <si>
    <t>LAMSON TAMMY L</t>
  </si>
  <si>
    <t>145 WEBBS MILLS ROAD</t>
  </si>
  <si>
    <t xml:space="preserve"> 13127/ 216</t>
  </si>
  <si>
    <t>ABBATIELLO DANIEL R</t>
  </si>
  <si>
    <t>ABBATIELLO ANGELA M</t>
  </si>
  <si>
    <t>147 WEBBS MILLS ROAD</t>
  </si>
  <si>
    <t xml:space="preserve"> 20686/ 201</t>
  </si>
  <si>
    <t>FOSTER, SANDRA A</t>
  </si>
  <si>
    <t>FOSTER, SCOTT G.</t>
  </si>
  <si>
    <t>61 HIGHLAND AVE</t>
  </si>
  <si>
    <t xml:space="preserve"> 32377/  54</t>
  </si>
  <si>
    <t>JOHNSON TIMOTHY</t>
  </si>
  <si>
    <t>99 WEBBS MILLS RD</t>
  </si>
  <si>
    <t xml:space="preserve"> 26392/ 198</t>
  </si>
  <si>
    <t>BROWN RD</t>
  </si>
  <si>
    <t>CHASE, AARON M.</t>
  </si>
  <si>
    <t>15 WASHINGTON CT</t>
  </si>
  <si>
    <t>04056</t>
  </si>
  <si>
    <t xml:space="preserve"> 32605/ 318</t>
  </si>
  <si>
    <t>HAYDEN BROOK RD</t>
  </si>
  <si>
    <t>ANDERSON EMILY S</t>
  </si>
  <si>
    <t>ALLEN PHILIP</t>
  </si>
  <si>
    <t>PO BOX 873</t>
  </si>
  <si>
    <t xml:space="preserve"> 23730/ 156</t>
  </si>
  <si>
    <t>PETERSON ERIC T</t>
  </si>
  <si>
    <t>PETERSON MELISSA L</t>
  </si>
  <si>
    <t>47 AI RD</t>
  </si>
  <si>
    <t xml:space="preserve"> 25853/ 201</t>
  </si>
  <si>
    <t>LEVINE MICHAEL</t>
  </si>
  <si>
    <t>LEVINE ZOFIA M</t>
  </si>
  <si>
    <t>31 AI ROAD</t>
  </si>
  <si>
    <t xml:space="preserve"> 16504/ 336</t>
  </si>
  <si>
    <t>BOISVERT PETER M</t>
  </si>
  <si>
    <t>BOISVERT JODIE L</t>
  </si>
  <si>
    <t>208 WEBBS MILLS RD</t>
  </si>
  <si>
    <t xml:space="preserve"> 15638/  11</t>
  </si>
  <si>
    <t>WHITNEY WAY</t>
  </si>
  <si>
    <t>MCNALLY, CATHY A.</t>
  </si>
  <si>
    <t>MCNALLY, JEFFREY A.</t>
  </si>
  <si>
    <t>8 WHITNEY WAY</t>
  </si>
  <si>
    <t xml:space="preserve"> 31060/  31</t>
  </si>
  <si>
    <t>SHEP'S WAY</t>
  </si>
  <si>
    <t>STULTS, EVERETT S., II</t>
  </si>
  <si>
    <t>STULTS, JENNIFER A.</t>
  </si>
  <si>
    <t>P.O. BOX 1143</t>
  </si>
  <si>
    <t xml:space="preserve"> 30955/ 249</t>
  </si>
  <si>
    <t>NICHOLS DRIVE</t>
  </si>
  <si>
    <t>GROVER, GREGORY C</t>
  </si>
  <si>
    <t>GROVER, JODI L</t>
  </si>
  <si>
    <t>179 WEBBS MILLS ROAD</t>
  </si>
  <si>
    <t xml:space="preserve"> 29357/ 266</t>
  </si>
  <si>
    <t>PHILLIPS MARCENA L</t>
  </si>
  <si>
    <t>133 GRAY RD</t>
  </si>
  <si>
    <t xml:space="preserve"> 11203/ 227</t>
  </si>
  <si>
    <t xml:space="preserve">    J03</t>
  </si>
  <si>
    <t>VALENTE, DEANNA L</t>
  </si>
  <si>
    <t>7 EDGEWATER ROAD</t>
  </si>
  <si>
    <t xml:space="preserve"> 14882/ 281</t>
  </si>
  <si>
    <t xml:space="preserve">    J09</t>
  </si>
  <si>
    <t xml:space="preserve"> 10884/  70</t>
  </si>
  <si>
    <t xml:space="preserve">    J17</t>
  </si>
  <si>
    <t>CAMPBELL JOEL R</t>
  </si>
  <si>
    <t>9 PIONEER RD</t>
  </si>
  <si>
    <t xml:space="preserve"> 26119/  44</t>
  </si>
  <si>
    <t xml:space="preserve">    J27</t>
  </si>
  <si>
    <t>ERMER CHARLES W</t>
  </si>
  <si>
    <t>127 GOODHUE ROAD</t>
  </si>
  <si>
    <t>03038</t>
  </si>
  <si>
    <t xml:space="preserve"> 14713/ 140</t>
  </si>
  <si>
    <t xml:space="preserve">    J30</t>
  </si>
  <si>
    <t>PLUMMER, ROBERT A., III</t>
  </si>
  <si>
    <t>81 COUNTY ROAD</t>
  </si>
  <si>
    <t xml:space="preserve"> 31453/ 228</t>
  </si>
  <si>
    <t xml:space="preserve">    J31</t>
  </si>
  <si>
    <t>CHARETTE DAVID J, PERSON IN POSSESSION</t>
  </si>
  <si>
    <t>CHARETTE MARY K, PERSON IN POSSESSION</t>
  </si>
  <si>
    <t>16 PLUMMER DR</t>
  </si>
  <si>
    <t xml:space="preserve"> 30388/ 140</t>
  </si>
  <si>
    <t>TOMMAHAWK TRAIL</t>
  </si>
  <si>
    <t>ALLEN ALLISON</t>
  </si>
  <si>
    <t xml:space="preserve">    J39</t>
  </si>
  <si>
    <t xml:space="preserve"> 16583/ 196</t>
  </si>
  <si>
    <t xml:space="preserve">    J41</t>
  </si>
  <si>
    <t>LINSCOTT WAYLAND F</t>
  </si>
  <si>
    <t>1024 MERE POINT ROAD</t>
  </si>
  <si>
    <t xml:space="preserve">  7286/ 197</t>
  </si>
  <si>
    <t xml:space="preserve">    J45</t>
  </si>
  <si>
    <t>PLUMMER ROBERT A III</t>
  </si>
  <si>
    <t>81 COUNTY RD</t>
  </si>
  <si>
    <t xml:space="preserve"> 22607/  84</t>
  </si>
  <si>
    <t xml:space="preserve">    J48</t>
  </si>
  <si>
    <t>EMER, CHARLES</t>
  </si>
  <si>
    <t>16 GREENHAVEN ROAD</t>
  </si>
  <si>
    <t xml:space="preserve"> 30827/ 296</t>
  </si>
  <si>
    <t xml:space="preserve">    J50</t>
  </si>
  <si>
    <t>PO BOX 3907</t>
  </si>
  <si>
    <t xml:space="preserve"> 13886/ 204</t>
  </si>
  <si>
    <t>HAMILTON BRUCE E TRUSTEE</t>
  </si>
  <si>
    <t>HAMILTON KATHERINE C TRUSTEE</t>
  </si>
  <si>
    <t>14 MANOOGIAN CIRCLE</t>
  </si>
  <si>
    <t>MILFORD</t>
  </si>
  <si>
    <t>01757</t>
  </si>
  <si>
    <t xml:space="preserve"> 32871/ 110</t>
  </si>
  <si>
    <t>THOMAS VINCENT S</t>
  </si>
  <si>
    <t>THOMAS DENISE M</t>
  </si>
  <si>
    <t>13 CROCKETT ROAD</t>
  </si>
  <si>
    <t xml:space="preserve"> 21462/ 124</t>
  </si>
  <si>
    <t xml:space="preserve">    I01</t>
  </si>
  <si>
    <t>PECORARO SUSAN R</t>
  </si>
  <si>
    <t>97 QUEEN STREET</t>
  </si>
  <si>
    <t xml:space="preserve"> 18382/ 109</t>
  </si>
  <si>
    <t xml:space="preserve">    I06</t>
  </si>
  <si>
    <t>MCGLORY ALAN E</t>
  </si>
  <si>
    <t>MCGLORY CHRISTINE</t>
  </si>
  <si>
    <t>58 ALLEN ROAD</t>
  </si>
  <si>
    <t xml:space="preserve"> 15073/ 148</t>
  </si>
  <si>
    <t xml:space="preserve">    I07</t>
  </si>
  <si>
    <t>STILES KEITH L</t>
  </si>
  <si>
    <t>STILES VALERIE S</t>
  </si>
  <si>
    <t>26 SCHOOL ROAD</t>
  </si>
  <si>
    <t xml:space="preserve"> 14143/ 259</t>
  </si>
  <si>
    <t>GIROUX RONALD E</t>
  </si>
  <si>
    <t>20 MAYFIELD DR</t>
  </si>
  <si>
    <t xml:space="preserve"> 16476/   6</t>
  </si>
  <si>
    <t xml:space="preserve">    I09</t>
  </si>
  <si>
    <t>MCGLORY CHRISTINE A</t>
  </si>
  <si>
    <t>58 ALLEN RD</t>
  </si>
  <si>
    <t xml:space="preserve"> 14966/  11</t>
  </si>
  <si>
    <t xml:space="preserve">    I10</t>
  </si>
  <si>
    <t>113 GRANDVIEW AVE</t>
  </si>
  <si>
    <t xml:space="preserve">    I14</t>
  </si>
  <si>
    <t>PO BOX 455</t>
  </si>
  <si>
    <t xml:space="preserve"> 13230/ 236</t>
  </si>
  <si>
    <t xml:space="preserve">    I23</t>
  </si>
  <si>
    <t>LANE RICHARD M</t>
  </si>
  <si>
    <t>LANE DEBRA M</t>
  </si>
  <si>
    <t>87 TWO LIGHTS ROAD</t>
  </si>
  <si>
    <t xml:space="preserve"> 19683/ 255</t>
  </si>
  <si>
    <t xml:space="preserve">    I25</t>
  </si>
  <si>
    <t>PAQUETTE, MARCELLE J &amp; REAL R</t>
  </si>
  <si>
    <t>KORDA, JANCIE A</t>
  </si>
  <si>
    <t>12 ASHWOOD DRIVE</t>
  </si>
  <si>
    <t xml:space="preserve"> 14258/  22</t>
  </si>
  <si>
    <t xml:space="preserve">    I26</t>
  </si>
  <si>
    <t xml:space="preserve">    I27</t>
  </si>
  <si>
    <t>SALWAY, PHILLIP T.</t>
  </si>
  <si>
    <t>SALWAY, NANCY E.</t>
  </si>
  <si>
    <t>10 NASH ROAD</t>
  </si>
  <si>
    <t xml:space="preserve"> 31009/ 177</t>
  </si>
  <si>
    <t xml:space="preserve">    I30</t>
  </si>
  <si>
    <t>QUAGLIAROLI WAYNE + LINDA</t>
  </si>
  <si>
    <t>206 SPRING STREET</t>
  </si>
  <si>
    <t>WINDSOR LOCKS</t>
  </si>
  <si>
    <t>06096</t>
  </si>
  <si>
    <t>STASSA  ANN THAYER LIVING TRUST</t>
  </si>
  <si>
    <t>3013 KENDAL WAY</t>
  </si>
  <si>
    <t>SLEEPY HOLLOW</t>
  </si>
  <si>
    <t>10591-1064</t>
  </si>
  <si>
    <t xml:space="preserve"> 25449/ 325</t>
  </si>
  <si>
    <t>HENRY A R &amp; THOMPSON PP JR TRUSTEES</t>
  </si>
  <si>
    <t>DOHERTY ROBERT J</t>
  </si>
  <si>
    <t>DOHERTY JOANNE M</t>
  </si>
  <si>
    <t>193 DANFORTH ST</t>
  </si>
  <si>
    <t xml:space="preserve"> 11637/ 126</t>
  </si>
  <si>
    <t>SHELDON ROAD</t>
  </si>
  <si>
    <t>BURKE KAREN ANNE</t>
  </si>
  <si>
    <t>7 BROOK RD</t>
  </si>
  <si>
    <t xml:space="preserve"> 28486/  84</t>
  </si>
  <si>
    <t>HUTCHINS RD</t>
  </si>
  <si>
    <t>THE ABBOTT NOMINEE TRUST</t>
  </si>
  <si>
    <t>ABBOTT, JAME L. &amp; HANKIN, CLIFFORD J</t>
  </si>
  <si>
    <t>18 WOODLAND ROAD</t>
  </si>
  <si>
    <t>ROCHESTER</t>
  </si>
  <si>
    <t>02770</t>
  </si>
  <si>
    <t xml:space="preserve"> 31488/ 249</t>
  </si>
  <si>
    <t>FROST JOYCE E</t>
  </si>
  <si>
    <t>FROST STEVEN L</t>
  </si>
  <si>
    <t>32 OLD GRAY RD</t>
  </si>
  <si>
    <t xml:space="preserve"> 16767/ 143</t>
  </si>
  <si>
    <t>CATRAMBONE FRANK A.</t>
  </si>
  <si>
    <t>CATRAMBONE CHERYL A.</t>
  </si>
  <si>
    <t>77 EDGEWATER DRIVE</t>
  </si>
  <si>
    <t xml:space="preserve"> 31124/ 230</t>
  </si>
  <si>
    <t>CURTIS SUSAN E</t>
  </si>
  <si>
    <t>22359 E. IDA PLACE</t>
  </si>
  <si>
    <t>AURORA</t>
  </si>
  <si>
    <t>80015</t>
  </si>
  <si>
    <t xml:space="preserve"> 14446/  30</t>
  </si>
  <si>
    <t>EATON PETRA &amp; DONALD</t>
  </si>
  <si>
    <t>EATON D CRAIG &amp; KIRSTEN ST LOUIS</t>
  </si>
  <si>
    <t>187 FISHER STREET</t>
  </si>
  <si>
    <t>NEEDHAM</t>
  </si>
  <si>
    <t>02192</t>
  </si>
  <si>
    <t xml:space="preserve"> 17552/ 298</t>
  </si>
  <si>
    <t>EATON DEREK C TRUSTEE</t>
  </si>
  <si>
    <t>EATON NANCY A TRUSTEE</t>
  </si>
  <si>
    <t xml:space="preserve"> 17552/ 296</t>
  </si>
  <si>
    <t>SOUTHWICK REALTY CORP</t>
  </si>
  <si>
    <t>C/O KOKATOSI</t>
  </si>
  <si>
    <t>635 WEBBS MILLS RD</t>
  </si>
  <si>
    <t xml:space="preserve">  6969/ 255</t>
  </si>
  <si>
    <t>SCULLY, JAMES</t>
  </si>
  <si>
    <t>SCULLY, ELIZABETH</t>
  </si>
  <si>
    <t>14257 CAVES ROAD</t>
  </si>
  <si>
    <t>NOVELTY</t>
  </si>
  <si>
    <t>44072</t>
  </si>
  <si>
    <t xml:space="preserve"> 31919/  96</t>
  </si>
  <si>
    <t xml:space="preserve"> 31403/ 307</t>
  </si>
  <si>
    <t>STAGECOACH RD</t>
  </si>
  <si>
    <t>PETTIS TIMOTHY</t>
  </si>
  <si>
    <t>PETTIS ROXANNE</t>
  </si>
  <si>
    <t>3 STAGECOACH RD</t>
  </si>
  <si>
    <t xml:space="preserve"> 23457/ 306</t>
  </si>
  <si>
    <t>SWEENEY, JOSEPH G.</t>
  </si>
  <si>
    <t>SWEENEY, ANNE</t>
  </si>
  <si>
    <t>4 ARMSBY ROAD</t>
  </si>
  <si>
    <t xml:space="preserve"> 30020/ 124</t>
  </si>
  <si>
    <t>9 BEACH ROAD LLC</t>
  </si>
  <si>
    <t>57 FORESIDE ROAD</t>
  </si>
  <si>
    <t xml:space="preserve"> 31909/ 124</t>
  </si>
  <si>
    <t>GIACHINTA THOMAS A</t>
  </si>
  <si>
    <t>GIACHINTA NANCY M</t>
  </si>
  <si>
    <t>10 BIRCH DRIVE</t>
  </si>
  <si>
    <t xml:space="preserve"> 14160/ 298</t>
  </si>
  <si>
    <t>BUSQUE MICHELLE</t>
  </si>
  <si>
    <t>10 OUTLET COVE RD</t>
  </si>
  <si>
    <t>04062-5536</t>
  </si>
  <si>
    <t xml:space="preserve">  9745/ 126</t>
  </si>
  <si>
    <t>DODSON RICHARD A</t>
  </si>
  <si>
    <t>DODSON SHARON</t>
  </si>
  <si>
    <t>POB 577</t>
  </si>
  <si>
    <t xml:space="preserve"> 10837/  17</t>
  </si>
  <si>
    <t>WELCH DONALYN M</t>
  </si>
  <si>
    <t>WELCH ERIC W</t>
  </si>
  <si>
    <t>8 ELIZABETH AVE</t>
  </si>
  <si>
    <t xml:space="preserve"> 18801/ 240</t>
  </si>
  <si>
    <t>WINDE, KATHLEEN A.</t>
  </si>
  <si>
    <t>28 MAIN STREET</t>
  </si>
  <si>
    <t xml:space="preserve"> 32605/ 185</t>
  </si>
  <si>
    <t>FUSCO ROBERT A JR</t>
  </si>
  <si>
    <t>FUSCO MARYANN E</t>
  </si>
  <si>
    <t>305 PALMER AVE</t>
  </si>
  <si>
    <t xml:space="preserve"> 16748/  88</t>
  </si>
  <si>
    <t>ST PIERRE GARY W</t>
  </si>
  <si>
    <t>ST PIERRE CYNTHIA A</t>
  </si>
  <si>
    <t>19 VIOLA AVE</t>
  </si>
  <si>
    <t>04071-0145</t>
  </si>
  <si>
    <t xml:space="preserve">  4758/ 173</t>
  </si>
  <si>
    <t>MILLER WILLIAM P</t>
  </si>
  <si>
    <t>172 RAYMOND HILL RD</t>
  </si>
  <si>
    <t xml:space="preserve"> 15608/ 316</t>
  </si>
  <si>
    <t>GRIFFETH KURT A</t>
  </si>
  <si>
    <t>174 RAYMOND HILL RD</t>
  </si>
  <si>
    <t xml:space="preserve"> 15870/ 268</t>
  </si>
  <si>
    <t>LEAVITT RD</t>
  </si>
  <si>
    <t>LEAVITT PETER J</t>
  </si>
  <si>
    <t>LEAVITT GRACE ED</t>
  </si>
  <si>
    <t>2 LEAVITT RD</t>
  </si>
  <si>
    <t xml:space="preserve">  9203/  78</t>
  </si>
  <si>
    <t>LEAVITT CHARLES</t>
  </si>
  <si>
    <t>14 LEAVITT ROAD</t>
  </si>
  <si>
    <t xml:space="preserve"> 12556/ 231</t>
  </si>
  <si>
    <t>JENSEN DEBRA L</t>
  </si>
  <si>
    <t>190 RAYMOND HILL RD</t>
  </si>
  <si>
    <t xml:space="preserve"> 19488/ 143</t>
  </si>
  <si>
    <t>NASHOBA RD</t>
  </si>
  <si>
    <t>BEDELL LLC</t>
  </si>
  <si>
    <t>198 RAYMOND HILL ROAD</t>
  </si>
  <si>
    <t xml:space="preserve"> 29948/ 287</t>
  </si>
  <si>
    <t>COBB DANA G</t>
  </si>
  <si>
    <t>7428 LAKESHORE DRIVE</t>
  </si>
  <si>
    <t>ELLENTON</t>
  </si>
  <si>
    <t>34222</t>
  </si>
  <si>
    <t xml:space="preserve"> 13678/  38</t>
  </si>
  <si>
    <t>MACHIGONNE RD</t>
  </si>
  <si>
    <t>CRESCENT, LLC</t>
  </si>
  <si>
    <t xml:space="preserve"> 29948/ 290</t>
  </si>
  <si>
    <t>JOHNSON KAREN L</t>
  </si>
  <si>
    <t>38 COBB RD</t>
  </si>
  <si>
    <t>04071-6155</t>
  </si>
  <si>
    <t xml:space="preserve"> 13216/ 344</t>
  </si>
  <si>
    <t xml:space="preserve"> 29948/ 284</t>
  </si>
  <si>
    <t>REDER JONATHAN M</t>
  </si>
  <si>
    <t>RAYMOND SUSANNE R</t>
  </si>
  <si>
    <t>224 RAYMOND HILL ROAD</t>
  </si>
  <si>
    <t xml:space="preserve">  5057/  32</t>
  </si>
  <si>
    <t>BOYINGTON GENE H</t>
  </si>
  <si>
    <t>44 PATTERSON WHEELTRACK</t>
  </si>
  <si>
    <t xml:space="preserve">  7910/ 295</t>
  </si>
  <si>
    <t>BEATON WILLIAM A</t>
  </si>
  <si>
    <t>BEATON PATRICIA A</t>
  </si>
  <si>
    <t>234 RAYMOND HILL ROAD</t>
  </si>
  <si>
    <t xml:space="preserve"> 30067/  81</t>
  </si>
  <si>
    <t>BAGLEY ROBERT C</t>
  </si>
  <si>
    <t>BAGLEY CYNTHIA S</t>
  </si>
  <si>
    <t>246 RAYMOND HILL ROAD</t>
  </si>
  <si>
    <t xml:space="preserve">  4432/ 276</t>
  </si>
  <si>
    <t>ERKKINEN, PORTER LYNNE</t>
  </si>
  <si>
    <t>ERKKINEN, JOHN F.</t>
  </si>
  <si>
    <t>78 SEAL LANE</t>
  </si>
  <si>
    <t>323158/  65</t>
  </si>
  <si>
    <t>DOSTIE, THOMAS N.</t>
  </si>
  <si>
    <t>98 ROSEWOOD DR</t>
  </si>
  <si>
    <t xml:space="preserve"> 30490/ 201</t>
  </si>
  <si>
    <t>CHRISTINA CT</t>
  </si>
  <si>
    <t>BULENS DONALD P JR</t>
  </si>
  <si>
    <t>18 IRON GATE DRIVE</t>
  </si>
  <si>
    <t>ANDOVER</t>
  </si>
  <si>
    <t>01810</t>
  </si>
  <si>
    <t xml:space="preserve"> 13211/ 252</t>
  </si>
  <si>
    <t>BRUNO JOSEPH</t>
  </si>
  <si>
    <t>BRUNO SUZANNE N</t>
  </si>
  <si>
    <t>4 CHRISTINA CT</t>
  </si>
  <si>
    <t xml:space="preserve"> 19089/  67</t>
  </si>
  <si>
    <t>PODHOUSER BRUCE</t>
  </si>
  <si>
    <t>84 ROSEWOOD DR</t>
  </si>
  <si>
    <t xml:space="preserve"> 23274/  63</t>
  </si>
  <si>
    <t>MEREDITH J. WEISS TRUST UTD 9/7/04</t>
  </si>
  <si>
    <t xml:space="preserve"> 32344/  37</t>
  </si>
  <si>
    <t>LEWIS, REX W.</t>
  </si>
  <si>
    <t>MATEO LEWIS, MIRNA G.</t>
  </si>
  <si>
    <t>P.O. BOX 261</t>
  </si>
  <si>
    <t xml:space="preserve"> 31654/ 124</t>
  </si>
  <si>
    <t>ESTEY LYNNE M</t>
  </si>
  <si>
    <t>2 GLEN RD</t>
  </si>
  <si>
    <t xml:space="preserve"> 15967/ 303</t>
  </si>
  <si>
    <t>DUQUETTE DENNIS J</t>
  </si>
  <si>
    <t>DUQUETTE ANN MARIE</t>
  </si>
  <si>
    <t>4 GLEN RD</t>
  </si>
  <si>
    <t xml:space="preserve"> 20103/ 250</t>
  </si>
  <si>
    <t>GORTON, HEIDI</t>
  </si>
  <si>
    <t xml:space="preserve"> 28678/  22</t>
  </si>
  <si>
    <t>SHAUGHNESSY, MICHAEL J.</t>
  </si>
  <si>
    <t>SHAUGHNESSY, PATRICIA K</t>
  </si>
  <si>
    <t>30 EVERGREEN ROAD</t>
  </si>
  <si>
    <t>SUDBURY</t>
  </si>
  <si>
    <t>01776</t>
  </si>
  <si>
    <t xml:space="preserve"> 32185/ 156</t>
  </si>
  <si>
    <t>CHECK POINT DR</t>
  </si>
  <si>
    <t>SIDNEY MARK S</t>
  </si>
  <si>
    <t>SIDNEY HELEN C</t>
  </si>
  <si>
    <t>30 CRISILES WAY</t>
  </si>
  <si>
    <t>02021</t>
  </si>
  <si>
    <t xml:space="preserve"> 22042/ 185</t>
  </si>
  <si>
    <t>LESLIE ROBERT M</t>
  </si>
  <si>
    <t>REED LESLEY A</t>
  </si>
  <si>
    <t>19 TURTLE COVE RD</t>
  </si>
  <si>
    <t xml:space="preserve">  7189/ 179</t>
  </si>
  <si>
    <t>LESLIE ROBERT M TRUSTEE</t>
  </si>
  <si>
    <t>REED LESLEY A TRUSTEE</t>
  </si>
  <si>
    <t xml:space="preserve"> 15559/  32</t>
  </si>
  <si>
    <t>CUMMINGS, JAMES E.</t>
  </si>
  <si>
    <t>P.O. BOX 957</t>
  </si>
  <si>
    <t xml:space="preserve"> 30893/ 296</t>
  </si>
  <si>
    <t>SMITH-ROY CINDA J</t>
  </si>
  <si>
    <t>30 HAWTHORNE ROAD</t>
  </si>
  <si>
    <t xml:space="preserve"> 17810/ 195</t>
  </si>
  <si>
    <t>MEYER REALTY INVESTMENTS INC</t>
  </si>
  <si>
    <t>23 CASSELTON RD</t>
  </si>
  <si>
    <t xml:space="preserve"> 28402/ 203</t>
  </si>
  <si>
    <t>MOTTA GEORGE</t>
  </si>
  <si>
    <t>MOTTA KAREN</t>
  </si>
  <si>
    <t>34 CAPE RD</t>
  </si>
  <si>
    <t xml:space="preserve"> 27879/ 306</t>
  </si>
  <si>
    <t>GISELLE LANE</t>
  </si>
  <si>
    <t>JOHNSON ERNEST H</t>
  </si>
  <si>
    <t>JOHNSON JANE E</t>
  </si>
  <si>
    <t>2 GISELLE LANE</t>
  </si>
  <si>
    <t>JOHNSON, ERNEST H., JR</t>
  </si>
  <si>
    <t>JOHNSON, JANE E.</t>
  </si>
  <si>
    <t xml:space="preserve"> 30059/ 297</t>
  </si>
  <si>
    <t>SAUNDERS, THOMAS N.</t>
  </si>
  <si>
    <t>SAUNDERS, JAMES E.</t>
  </si>
  <si>
    <t>P.O. BOX 347</t>
  </si>
  <si>
    <t xml:space="preserve"> 32524/ 207</t>
  </si>
  <si>
    <t>GOAN REGAN</t>
  </si>
  <si>
    <t>GOAN JENNIFER</t>
  </si>
  <si>
    <t>PO BOX 145</t>
  </si>
  <si>
    <t xml:space="preserve"> 15803/ 168</t>
  </si>
  <si>
    <t xml:space="preserve"> 30002/ 280</t>
  </si>
  <si>
    <t>MCCOMB HUGH L</t>
  </si>
  <si>
    <t>569 WINTER STREET</t>
  </si>
  <si>
    <t xml:space="preserve">  3095/ 447</t>
  </si>
  <si>
    <t>BEVILLE JAMES J</t>
  </si>
  <si>
    <t>BEVILLE PATRICIA A</t>
  </si>
  <si>
    <t>25 RIVER PLACE DR #25-31</t>
  </si>
  <si>
    <t xml:space="preserve">  7238/ 148</t>
  </si>
  <si>
    <t>LOCKLEAR, LOYD C., JR</t>
  </si>
  <si>
    <t>LOCKLEAR, KAREN S</t>
  </si>
  <si>
    <t>1583 ROOSEVELT TRAIL</t>
  </si>
  <si>
    <t xml:space="preserve"> 11934/ 183</t>
  </si>
  <si>
    <t>LAREZZO CONSTANCE P</t>
  </si>
  <si>
    <t>15 TOMPKINS RD</t>
  </si>
  <si>
    <t>E BRUNSWICK</t>
  </si>
  <si>
    <t>08816</t>
  </si>
  <si>
    <t xml:space="preserve"> 16520/  47</t>
  </si>
  <si>
    <t>YOUNG PATRICK A</t>
  </si>
  <si>
    <t>YOUNG CATHERINE M</t>
  </si>
  <si>
    <t>PO BOX 272</t>
  </si>
  <si>
    <t xml:space="preserve"> 18079/ 111</t>
  </si>
  <si>
    <t>KRAININ LEWIS F</t>
  </si>
  <si>
    <t>16 STILLPOINT LN</t>
  </si>
  <si>
    <t xml:space="preserve"> 22876/ 237</t>
  </si>
  <si>
    <t>GORE RD</t>
  </si>
  <si>
    <t>LAPIERRE THOMAS M</t>
  </si>
  <si>
    <t>93 GORE ROAD</t>
  </si>
  <si>
    <t xml:space="preserve">  7094/ 129</t>
  </si>
  <si>
    <t>85A</t>
  </si>
  <si>
    <t>LETOURNEAU, JOSEPH E.</t>
  </si>
  <si>
    <t>85 GORE RD</t>
  </si>
  <si>
    <t xml:space="preserve"> 28979/ 114</t>
  </si>
  <si>
    <t>MESSER JEFFREY AND ALISSA</t>
  </si>
  <si>
    <t>31 PULPIT ROCK RD</t>
  </si>
  <si>
    <t xml:space="preserve"> 25097/  44</t>
  </si>
  <si>
    <t xml:space="preserve">    -01</t>
  </si>
  <si>
    <t xml:space="preserve"> 13421/  52</t>
  </si>
  <si>
    <t xml:space="preserve">    J05</t>
  </si>
  <si>
    <t>SCHEUCHZER GARY L &amp; MARTHA</t>
  </si>
  <si>
    <t>PO BOX 142</t>
  </si>
  <si>
    <t xml:space="preserve">  8006/ 115</t>
  </si>
  <si>
    <t xml:space="preserve">    J08</t>
  </si>
  <si>
    <t>BOOMHOUR ANGELA M</t>
  </si>
  <si>
    <t>BOOMHOUR DANIEL J</t>
  </si>
  <si>
    <t>96 PENNELL AVE</t>
  </si>
  <si>
    <t xml:space="preserve"> 30120/ 205</t>
  </si>
  <si>
    <t xml:space="preserve">    J10</t>
  </si>
  <si>
    <t xml:space="preserve">    J12</t>
  </si>
  <si>
    <t>MICHAUD PHILIP</t>
  </si>
  <si>
    <t xml:space="preserve"> 22053/  29</t>
  </si>
  <si>
    <t xml:space="preserve">    J28</t>
  </si>
  <si>
    <t>SCHWARTZ, MICHAEL J.</t>
  </si>
  <si>
    <t>SCHWARTZ, MARY L.</t>
  </si>
  <si>
    <t>P.O. BOX 660</t>
  </si>
  <si>
    <t xml:space="preserve"> 32062/ 313</t>
  </si>
  <si>
    <t>WALLACE ROBERT M</t>
  </si>
  <si>
    <t>WALLACE LAUREN K</t>
  </si>
  <si>
    <t>36 PULPIT ROCK RD</t>
  </si>
  <si>
    <t xml:space="preserve"> 28046/  58</t>
  </si>
  <si>
    <t>FEENSTRA MARK</t>
  </si>
  <si>
    <t>ROBERGE STELLA E</t>
  </si>
  <si>
    <t>C/O DENNIS FECTEAU  &amp; ROBEREGE</t>
  </si>
  <si>
    <t>38 MIDDLE ST</t>
  </si>
  <si>
    <t xml:space="preserve"> 27530/ 165</t>
  </si>
  <si>
    <t>DONALDSON, JUDITH L.</t>
  </si>
  <si>
    <t>14406 TROON DRIVE</t>
  </si>
  <si>
    <t>LOUISEVILLE</t>
  </si>
  <si>
    <t>KY</t>
  </si>
  <si>
    <t>40245</t>
  </si>
  <si>
    <t xml:space="preserve"> 30137/  29</t>
  </si>
  <si>
    <t>41 SUNSET CHIMNEYS, LLC</t>
  </si>
  <si>
    <t>60 STATE STREET</t>
  </si>
  <si>
    <t>SUITE 910</t>
  </si>
  <si>
    <t>02109</t>
  </si>
  <si>
    <t xml:space="preserve"> 31260/ 113</t>
  </si>
  <si>
    <t>MOORHEAD FAMILY REVOCABLE TRUST</t>
  </si>
  <si>
    <t>MOORHEAD MARNA A TRUSTEE</t>
  </si>
  <si>
    <t>12 BRADLEY RD</t>
  </si>
  <si>
    <t xml:space="preserve"> 14487/ 241</t>
  </si>
  <si>
    <t>JONES ROAD TRUST</t>
  </si>
  <si>
    <t>C/O PETER R. GREER- CO-TRUSTEE</t>
  </si>
  <si>
    <t>3316 STUART AVE</t>
  </si>
  <si>
    <t>RICHMOND</t>
  </si>
  <si>
    <t>23221</t>
  </si>
  <si>
    <t xml:space="preserve"> 30549/ 113</t>
  </si>
  <si>
    <t>HUTCHINS ROBERT L</t>
  </si>
  <si>
    <t>HUTCHINS NANCY P</t>
  </si>
  <si>
    <t>22 JONES RD</t>
  </si>
  <si>
    <t xml:space="preserve">  9604/ 123</t>
  </si>
  <si>
    <t>OCONNOR WALTER</t>
  </si>
  <si>
    <t>PO BOX 302</t>
  </si>
  <si>
    <t xml:space="preserve"> 28380/ 156</t>
  </si>
  <si>
    <t>BROWN MARK C</t>
  </si>
  <si>
    <t>4 FORECASTER WAY</t>
  </si>
  <si>
    <t xml:space="preserve"> 28462/  36</t>
  </si>
  <si>
    <t>HAWTHORNE HOUSE ASSOC</t>
  </si>
  <si>
    <t>40 HAWTHORNE ROAD</t>
  </si>
  <si>
    <t xml:space="preserve">    J37</t>
  </si>
  <si>
    <t>SEGGERMAN FAMILY TRUST</t>
  </si>
  <si>
    <t>C/O PAMELA M &amp; GARY L SEGGERMAN TRUSTEES</t>
  </si>
  <si>
    <t>4255 SAN VICENTE STREET</t>
  </si>
  <si>
    <t>CHINO</t>
  </si>
  <si>
    <t>91710</t>
  </si>
  <si>
    <t xml:space="preserve"> 23351/ 245</t>
  </si>
  <si>
    <t xml:space="preserve">    J40</t>
  </si>
  <si>
    <t xml:space="preserve"> 15530/ 289</t>
  </si>
  <si>
    <t xml:space="preserve">    J42</t>
  </si>
  <si>
    <t>LINSCOTT, LINCOLN H</t>
  </si>
  <si>
    <t>C/O WAYLAND LINSCOTT</t>
  </si>
  <si>
    <t>UNIT C-1</t>
  </si>
  <si>
    <t>3710 GULF OF MEXICO DRIVE</t>
  </si>
  <si>
    <t>LONGBOAT KEY</t>
  </si>
  <si>
    <t>34288</t>
  </si>
  <si>
    <t xml:space="preserve">  7286/ 201</t>
  </si>
  <si>
    <t xml:space="preserve">    J44</t>
  </si>
  <si>
    <t>MICHAUD PHILIP J</t>
  </si>
  <si>
    <t>PO B OX 1099</t>
  </si>
  <si>
    <t xml:space="preserve"> 22568/  71</t>
  </si>
  <si>
    <t xml:space="preserve">    J51</t>
  </si>
  <si>
    <t>SEGERMAN FAMILY TRUST</t>
  </si>
  <si>
    <t>C/O GARY L &amp; PAMELA M SEGGERMAN TRUSTEES</t>
  </si>
  <si>
    <t xml:space="preserve"> 23351/ 242</t>
  </si>
  <si>
    <t xml:space="preserve">    J54</t>
  </si>
  <si>
    <t>GRONDIN CHRISTOPHER J</t>
  </si>
  <si>
    <t>10 MOONLIGHT DR.</t>
  </si>
  <si>
    <t>04071-6314</t>
  </si>
  <si>
    <t xml:space="preserve">  7791/ 263</t>
  </si>
  <si>
    <t xml:space="preserve">    J62</t>
  </si>
  <si>
    <t>WAITKEVITCH, ROBERT R</t>
  </si>
  <si>
    <t>6 BIRKDALE ROAD</t>
  </si>
  <si>
    <t xml:space="preserve"> 14887/ 345</t>
  </si>
  <si>
    <t xml:space="preserve">    J64</t>
  </si>
  <si>
    <t>COHEN DAVID</t>
  </si>
  <si>
    <t xml:space="preserve"> 23956/  33</t>
  </si>
  <si>
    <t xml:space="preserve">    J67</t>
  </si>
  <si>
    <t>BUCK GARY F</t>
  </si>
  <si>
    <t>BUCK BRENDA J</t>
  </si>
  <si>
    <t>PO BOX 1144</t>
  </si>
  <si>
    <t xml:space="preserve"> 22333/ 350</t>
  </si>
  <si>
    <t xml:space="preserve">    J71</t>
  </si>
  <si>
    <t>SHUTE MICHAEL</t>
  </si>
  <si>
    <t>87 PAGE RD</t>
  </si>
  <si>
    <t xml:space="preserve">  7309/ 259</t>
  </si>
  <si>
    <t xml:space="preserve">    J73</t>
  </si>
  <si>
    <t xml:space="preserve"> 30551/  46</t>
  </si>
  <si>
    <t>WEBBER JOSEPH M</t>
  </si>
  <si>
    <t>WEBBER THERESA M</t>
  </si>
  <si>
    <t>16 CAPE RD</t>
  </si>
  <si>
    <t xml:space="preserve">  9330/ 113</t>
  </si>
  <si>
    <t>SCHLEGEL DAVID</t>
  </si>
  <si>
    <t>SCHLEGEL DEBORAH</t>
  </si>
  <si>
    <t>4 PULPIT ROCK RD</t>
  </si>
  <si>
    <t xml:space="preserve"> 15102/  10</t>
  </si>
  <si>
    <t>SOMERS, ELIZABETH M.</t>
  </si>
  <si>
    <t>28 PULPIT ROCK RD</t>
  </si>
  <si>
    <t xml:space="preserve"> 31263/ 219</t>
  </si>
  <si>
    <t>KELLEY, RAYMOND K.</t>
  </si>
  <si>
    <t>KELLEY, PATTI R.</t>
  </si>
  <si>
    <t>125 PITMAN AVENUE</t>
  </si>
  <si>
    <t>PITMAN</t>
  </si>
  <si>
    <t>08071</t>
  </si>
  <si>
    <t xml:space="preserve"> 29800/ 295</t>
  </si>
  <si>
    <t>GRAVES-PRESCOTT AMY</t>
  </si>
  <si>
    <t>48 HIDDEN PINES DRIVE</t>
  </si>
  <si>
    <t xml:space="preserve"> 23651/  72</t>
  </si>
  <si>
    <t>MITCHELL RICHARD N JR</t>
  </si>
  <si>
    <t>PO BOX 676</t>
  </si>
  <si>
    <t xml:space="preserve"> 20489/ 244</t>
  </si>
  <si>
    <t>COTY EDNA (HEIRS)</t>
  </si>
  <si>
    <t>C/O COTY CHARLES F</t>
  </si>
  <si>
    <t>25 WATER ST APT 102</t>
  </si>
  <si>
    <t xml:space="preserve">    J74</t>
  </si>
  <si>
    <t>KARANTZA, STEPHEN</t>
  </si>
  <si>
    <t>KARANTZA, LEAH A</t>
  </si>
  <si>
    <t>12 FORBES LANE</t>
  </si>
  <si>
    <t xml:space="preserve">  8836/  23</t>
  </si>
  <si>
    <t>DOLIMOUNT RD</t>
  </si>
  <si>
    <t>MACKENZIE KEVIN J</t>
  </si>
  <si>
    <t>MACKENZIE SUSAN J</t>
  </si>
  <si>
    <t>23 DOLIMOUNT RD</t>
  </si>
  <si>
    <t xml:space="preserve">  9486/  48</t>
  </si>
  <si>
    <t>ANDERSON  ANN G</t>
  </si>
  <si>
    <t xml:space="preserve">  3146/ 328</t>
  </si>
  <si>
    <t>SOUTHWORTH, JENNIFER J.</t>
  </si>
  <si>
    <t>9 WHITTEMORE COVE</t>
  </si>
  <si>
    <t xml:space="preserve"> 31998/ 272</t>
  </si>
  <si>
    <t>HIDDEN COVE ROAD</t>
  </si>
  <si>
    <t>FRALEY SCOTT J</t>
  </si>
  <si>
    <t>FRALEY ELIZABETH H</t>
  </si>
  <si>
    <t>32 HIDDEN COVE RD</t>
  </si>
  <si>
    <t xml:space="preserve"> 23575/ 132</t>
  </si>
  <si>
    <t>KOHLER PATRICIA A</t>
  </si>
  <si>
    <t>KOHLER DAVID E</t>
  </si>
  <si>
    <t>210 PARKER ROAD</t>
  </si>
  <si>
    <t>SOMERS</t>
  </si>
  <si>
    <t>06071</t>
  </si>
  <si>
    <t xml:space="preserve"> 32950/ 127</t>
  </si>
  <si>
    <t>QUARRY COVE ROAD</t>
  </si>
  <si>
    <t>GWENDOLYN ACQUISITIONS LLC PARTY IN</t>
  </si>
  <si>
    <t>POSSESSION</t>
  </si>
  <si>
    <t>218 SOUTH 8TH ST</t>
  </si>
  <si>
    <t>PHILADELPHIA</t>
  </si>
  <si>
    <t>19106</t>
  </si>
  <si>
    <t xml:space="preserve"> 22877/ 178</t>
  </si>
  <si>
    <t>GRADY JOAN M</t>
  </si>
  <si>
    <t>55 THOMAS POND TERRACE</t>
  </si>
  <si>
    <t xml:space="preserve"> 14195/ 273</t>
  </si>
  <si>
    <t>TINDLEY SLOAN MS</t>
  </si>
  <si>
    <t>POWERS SUZANNE MS</t>
  </si>
  <si>
    <t>26 HARVEST DRIVE</t>
  </si>
  <si>
    <t>DUXBURY</t>
  </si>
  <si>
    <t>02332</t>
  </si>
  <si>
    <t xml:space="preserve">  4656/ 213</t>
  </si>
  <si>
    <t>04074-7176</t>
  </si>
  <si>
    <t>7 CAPE RD</t>
  </si>
  <si>
    <t xml:space="preserve">  7047/ 163</t>
  </si>
  <si>
    <t xml:space="preserve"> 21860/ 216</t>
  </si>
  <si>
    <t>HUBER JENNIFER HOLBROOK</t>
  </si>
  <si>
    <t>HUBER JEFFREY F</t>
  </si>
  <si>
    <t>145 COURT STREET</t>
  </si>
  <si>
    <t>FARMINGTON</t>
  </si>
  <si>
    <t>04938</t>
  </si>
  <si>
    <t xml:space="preserve"> 20754/ 157</t>
  </si>
  <si>
    <t>MARCHANT STEVEN B</t>
  </si>
  <si>
    <t>MARCHANT LOREEN T</t>
  </si>
  <si>
    <t>75 WEBSTER AVE</t>
  </si>
  <si>
    <t xml:space="preserve"> 27126/ 227</t>
  </si>
  <si>
    <t>BACHELDER NANCY</t>
  </si>
  <si>
    <t>3 PULPIT ROCK RD</t>
  </si>
  <si>
    <t>04071-6560</t>
  </si>
  <si>
    <t xml:space="preserve"> 15413/ 197</t>
  </si>
  <si>
    <t>BRUNO PAMELA J</t>
  </si>
  <si>
    <t>21 GORE RD</t>
  </si>
  <si>
    <t xml:space="preserve"> 24648/  84</t>
  </si>
  <si>
    <t>BALL DRIVE</t>
  </si>
  <si>
    <t>PAIGE RICHARD</t>
  </si>
  <si>
    <t>77 NORTHERN OAKES DR</t>
  </si>
  <si>
    <t xml:space="preserve"> 26687/ 274</t>
  </si>
  <si>
    <t>WEBSTER, SAM B.</t>
  </si>
  <si>
    <t>5 BROWN ROAD</t>
  </si>
  <si>
    <t xml:space="preserve"> 31678/ 289</t>
  </si>
  <si>
    <t>BURNHAM PHYLLIS D(1/2)</t>
  </si>
  <si>
    <t>BURNHAM ROBERT N (1/2)</t>
  </si>
  <si>
    <t xml:space="preserve"> 31766/   54</t>
  </si>
  <si>
    <t>BURNHAM PHYLLIS D</t>
  </si>
  <si>
    <t>BURNHAM ROBERT N</t>
  </si>
  <si>
    <t xml:space="preserve"> 32083/ 172</t>
  </si>
  <si>
    <t>AI ROAD</t>
  </si>
  <si>
    <t>SMALL WOODLAND OWNERS ASSOC</t>
  </si>
  <si>
    <t>153 HOSPITAL ST</t>
  </si>
  <si>
    <t>PO BOX 836</t>
  </si>
  <si>
    <t>04332</t>
  </si>
  <si>
    <t xml:space="preserve"> 15723/ 212</t>
  </si>
  <si>
    <t>WHITE DOG BUILDING, LLC</t>
  </si>
  <si>
    <t>16 GIN MILL LANE</t>
  </si>
  <si>
    <t xml:space="preserve"> 31681/  75</t>
  </si>
  <si>
    <t>ANDERSON HARRY</t>
  </si>
  <si>
    <t>ANDERSON CAROLYN</t>
  </si>
  <si>
    <t>9 HIGH POND DRIVE</t>
  </si>
  <si>
    <t xml:space="preserve"> 25416/ 306</t>
  </si>
  <si>
    <t>CARR MATTHEW P</t>
  </si>
  <si>
    <t>CARR WILLIAM N ET AL</t>
  </si>
  <si>
    <t xml:space="preserve">  9096/ 335</t>
  </si>
  <si>
    <t>GUIMONT BRIAN</t>
  </si>
  <si>
    <t>10 JESSI LANE</t>
  </si>
  <si>
    <t xml:space="preserve"> 26527/ 203</t>
  </si>
  <si>
    <t xml:space="preserve"> 31194/ 344</t>
  </si>
  <si>
    <t>199 ELDERBERRY DR</t>
  </si>
  <si>
    <t>COOPER JOHN L</t>
  </si>
  <si>
    <t>9 CATON RD</t>
  </si>
  <si>
    <t xml:space="preserve"> 12665/ 275</t>
  </si>
  <si>
    <t>STEPHENSON LESLIE J</t>
  </si>
  <si>
    <t>STEPHENSON JUDITH L</t>
  </si>
  <si>
    <t>PO BOX 882</t>
  </si>
  <si>
    <t xml:space="preserve"> 12304/ 278</t>
  </si>
  <si>
    <t>GELINAS, DANIEL R.</t>
  </si>
  <si>
    <t>50 CROCKETT RD</t>
  </si>
  <si>
    <t xml:space="preserve"> 32690/  50</t>
  </si>
  <si>
    <t>PLOURDE, SUSAN I.</t>
  </si>
  <si>
    <t>PLOURDE, STEVEN A.</t>
  </si>
  <si>
    <t>45 CROCKETT RD</t>
  </si>
  <si>
    <t xml:space="preserve"> 28907/ 119</t>
  </si>
  <si>
    <t xml:space="preserve">    J01</t>
  </si>
  <si>
    <t>BOWKER R CHASE JR</t>
  </si>
  <si>
    <t>BOWKER SUSAN H</t>
  </si>
  <si>
    <t>72 WINDING WAY</t>
  </si>
  <si>
    <t xml:space="preserve"> 30388/ 142</t>
  </si>
  <si>
    <t xml:space="preserve">    J06</t>
  </si>
  <si>
    <t>SCHEUCHZER GARY &amp;  MARTHA</t>
  </si>
  <si>
    <t xml:space="preserve">    J32</t>
  </si>
  <si>
    <t>PRAY, MARK A.</t>
  </si>
  <si>
    <t>PRAY, SHELLY M.</t>
  </si>
  <si>
    <t>225 HOLMES ROAD</t>
  </si>
  <si>
    <t xml:space="preserve"> 31669/ 177</t>
  </si>
  <si>
    <t xml:space="preserve">    J57</t>
  </si>
  <si>
    <t>BERGMAN GUNARD ERIK</t>
  </si>
  <si>
    <t>62 NEAL STREET</t>
  </si>
  <si>
    <t xml:space="preserve"> 14743/ 278</t>
  </si>
  <si>
    <t xml:space="preserve">    J68</t>
  </si>
  <si>
    <t>EVERETT BRENT B</t>
  </si>
  <si>
    <t>EVERETT DIANE J</t>
  </si>
  <si>
    <t>11 CARDINAL LANE</t>
  </si>
  <si>
    <t xml:space="preserve"> 19552/ 316</t>
  </si>
  <si>
    <t>DODGE MARY M</t>
  </si>
  <si>
    <t>BOX 61</t>
  </si>
  <si>
    <t xml:space="preserve">  2996/ 899</t>
  </si>
  <si>
    <t>LAMONTANGE JAN M</t>
  </si>
  <si>
    <t>102 CAPE RD</t>
  </si>
  <si>
    <t xml:space="preserve"> 22942/  48</t>
  </si>
  <si>
    <t>PAGLIUCA, KATHLEEN</t>
  </si>
  <si>
    <t>PAGLIUCA, DAVID L.</t>
  </si>
  <si>
    <t>3 NORTHVILLE AVE</t>
  </si>
  <si>
    <t xml:space="preserve"> 30221/ 124</t>
  </si>
  <si>
    <t>ZUCHELLI, LISA M</t>
  </si>
  <si>
    <t>148 WEBBS MILLS ROAD</t>
  </si>
  <si>
    <t xml:space="preserve"> 21663/ 201</t>
  </si>
  <si>
    <t>DUDLEY SHAUN R</t>
  </si>
  <si>
    <t>DUDLEY JANICE E</t>
  </si>
  <si>
    <t>12 WHITNEY WAY</t>
  </si>
  <si>
    <t xml:space="preserve"> 18289/ 155</t>
  </si>
  <si>
    <t>COPPERSMITH WHITNEY</t>
  </si>
  <si>
    <t>17 WHITNEY WAY</t>
  </si>
  <si>
    <t xml:space="preserve"> 27731/ 168</t>
  </si>
  <si>
    <t>DEER POND ROAD</t>
  </si>
  <si>
    <t>HINCKLEY WAYNE E</t>
  </si>
  <si>
    <t>387 PARK STREET</t>
  </si>
  <si>
    <t>NORTH READING</t>
  </si>
  <si>
    <t>01864</t>
  </si>
  <si>
    <t xml:space="preserve"> 26547/ 111</t>
  </si>
  <si>
    <t>FRIEDLANDER LISA</t>
  </si>
  <si>
    <t>98 YALE STREET</t>
  </si>
  <si>
    <t xml:space="preserve"> 25103/  94</t>
  </si>
  <si>
    <t>MANNING, MICHAEL S.</t>
  </si>
  <si>
    <t>8 TURNING LEAF DRIVE</t>
  </si>
  <si>
    <t xml:space="preserve"> 30287/  52</t>
  </si>
  <si>
    <t>BOTKA ELEANOR</t>
  </si>
  <si>
    <t>PO BOX 903</t>
  </si>
  <si>
    <t xml:space="preserve"> 30078/ 230</t>
  </si>
  <si>
    <t>MANNING, ANNE M.</t>
  </si>
  <si>
    <t xml:space="preserve"> 30287/  56</t>
  </si>
  <si>
    <t>STEIMLOSK, CASSIE L</t>
  </si>
  <si>
    <t>6 NICHOLS DRIVE</t>
  </si>
  <si>
    <t>WOOD, MICHAEL W.</t>
  </si>
  <si>
    <t>WOOD, PAMELA J.</t>
  </si>
  <si>
    <t>67 AI ROAD</t>
  </si>
  <si>
    <t xml:space="preserve"> 30242/ 119</t>
  </si>
  <si>
    <t>WILLS SHANE R</t>
  </si>
  <si>
    <t>14 OCEAN VIEW AVENUE</t>
  </si>
  <si>
    <t xml:space="preserve"> 12031/ 310</t>
  </si>
  <si>
    <t>PETERSEN TERRI-LEE</t>
  </si>
  <si>
    <t>P O BOX 189</t>
  </si>
  <si>
    <t xml:space="preserve">  6968/ 118</t>
  </si>
  <si>
    <t>87 SHAW RD</t>
  </si>
  <si>
    <t>SIMMONS ROBERT A</t>
  </si>
  <si>
    <t>39 MONA ROAD</t>
  </si>
  <si>
    <t xml:space="preserve">  2600/  94</t>
  </si>
  <si>
    <t>LEBEL KENNETH R</t>
  </si>
  <si>
    <t>LEBEL BETH A</t>
  </si>
  <si>
    <t>43 WEBSTER AVENUE</t>
  </si>
  <si>
    <t>BEVERLY FARMS</t>
  </si>
  <si>
    <t xml:space="preserve"> 11938/ 116</t>
  </si>
  <si>
    <t>MATTSON MARK T</t>
  </si>
  <si>
    <t>MATTSON LINDA S</t>
  </si>
  <si>
    <t>51 COTTAGE ST</t>
  </si>
  <si>
    <t>PORTSMOUTH</t>
  </si>
  <si>
    <t>03801</t>
  </si>
  <si>
    <t xml:space="preserve">  9581/ 111</t>
  </si>
  <si>
    <t>GRONDIN, SUSAN A.</t>
  </si>
  <si>
    <t>P.O. BOX 869</t>
  </si>
  <si>
    <t xml:space="preserve"> 32461/ 179</t>
  </si>
  <si>
    <t>1207 ROOSEVELT TRAIL</t>
  </si>
  <si>
    <t xml:space="preserve"> 21891/0312</t>
  </si>
  <si>
    <t>PINEHOLM, LLC</t>
  </si>
  <si>
    <t>C/O ROBERT BURNHAM</t>
  </si>
  <si>
    <t>27 DAMON HEIGHTS ROAD</t>
  </si>
  <si>
    <t>NIANTIC</t>
  </si>
  <si>
    <t>06357</t>
  </si>
  <si>
    <t xml:space="preserve"> 29294/ 128</t>
  </si>
  <si>
    <t>BENNETT KATHLEEN C</t>
  </si>
  <si>
    <t>25 HORACE FILES ROAD</t>
  </si>
  <si>
    <t>04068</t>
  </si>
  <si>
    <t xml:space="preserve"> 24527/ 325</t>
  </si>
  <si>
    <t>JORDAN RICHARD D</t>
  </si>
  <si>
    <t>JORDAN IVY W</t>
  </si>
  <si>
    <t>8 COUNTY ROAD</t>
  </si>
  <si>
    <t xml:space="preserve"> 22481/ 152</t>
  </si>
  <si>
    <t>VETERANS MEMORIAL PARK</t>
  </si>
  <si>
    <t xml:space="preserve"> 22730/  24</t>
  </si>
  <si>
    <t>QUAGLIAROLI WAYNE</t>
  </si>
  <si>
    <t>QUAGLIAROLI LINDA</t>
  </si>
  <si>
    <t xml:space="preserve"> 17864/ 138</t>
  </si>
  <si>
    <t xml:space="preserve">    I11</t>
  </si>
  <si>
    <t>GALLAGHER RALPH A</t>
  </si>
  <si>
    <t>GALLAGHER DORI L</t>
  </si>
  <si>
    <t>1 WILLIAM KNIGHT ROAD</t>
  </si>
  <si>
    <t xml:space="preserve"> 14393/ 280</t>
  </si>
  <si>
    <t>SARNA, JOSEPH J JR</t>
  </si>
  <si>
    <t>269 CHESTER TURNPIKE</t>
  </si>
  <si>
    <t>CANDIA</t>
  </si>
  <si>
    <t>03034</t>
  </si>
  <si>
    <t xml:space="preserve"> 25020/ 121</t>
  </si>
  <si>
    <t>WALKER, DEAN E</t>
  </si>
  <si>
    <t>38 WHISPERING PINES</t>
  </si>
  <si>
    <t>155444/ 275</t>
  </si>
  <si>
    <t>MILLETT CRAIG A</t>
  </si>
  <si>
    <t>5 EAST BROOK LANE</t>
  </si>
  <si>
    <t xml:space="preserve"> 28112/ 137</t>
  </si>
  <si>
    <t xml:space="preserve">    I29</t>
  </si>
  <si>
    <t>ROY C JOHN</t>
  </si>
  <si>
    <t>SULLIVAN TRACY J</t>
  </si>
  <si>
    <t>GRENIER MICHAEL R</t>
  </si>
  <si>
    <t>7 PATRICIA AVE</t>
  </si>
  <si>
    <t xml:space="preserve"> 27846/ 134</t>
  </si>
  <si>
    <t>MCCRILLIS, ROBERT A</t>
  </si>
  <si>
    <t xml:space="preserve"> 29895/ 128</t>
  </si>
  <si>
    <t>FLYING HULLS WAY</t>
  </si>
  <si>
    <t xml:space="preserve"> 23495/  60</t>
  </si>
  <si>
    <t xml:space="preserve"> 16388/ 217</t>
  </si>
  <si>
    <t xml:space="preserve">    104</t>
  </si>
  <si>
    <t>DIMITRY DANIEL P</t>
  </si>
  <si>
    <t>DIMITRY  DEBRA A</t>
  </si>
  <si>
    <t>108 WORCESTER ST</t>
  </si>
  <si>
    <t>NO GRAFTON</t>
  </si>
  <si>
    <t xml:space="preserve">  9847/ 239</t>
  </si>
  <si>
    <t>1270 ROOSEVELT TRAIL PROP LLC</t>
  </si>
  <si>
    <t>1270 ROOSEVELT TRAIL</t>
  </si>
  <si>
    <t xml:space="preserve"> 22136/ 177</t>
  </si>
  <si>
    <t>2 COUNTY ROAD LLC</t>
  </si>
  <si>
    <t>2 COUNTY ROAD</t>
  </si>
  <si>
    <t xml:space="preserve"> 28561/ 184</t>
  </si>
  <si>
    <t>LEVY LN</t>
  </si>
  <si>
    <t>JORDAN BAY PLACE</t>
  </si>
  <si>
    <t>C/O YORK CUMBERLAND HSG DEV CORP</t>
  </si>
  <si>
    <t>99 SCHOOL STREET</t>
  </si>
  <si>
    <t xml:space="preserve"> 15349/  10</t>
  </si>
  <si>
    <t>VINTAGE PROPERTIES LLC</t>
  </si>
  <si>
    <t>C/O WALT MANCHESTER</t>
  </si>
  <si>
    <t>261 MEADOW ROAD</t>
  </si>
  <si>
    <t xml:space="preserve"> 17703/ 309</t>
  </si>
  <si>
    <t>1234R</t>
  </si>
  <si>
    <t>BUREAU OF PARKS AND RECREATION</t>
  </si>
  <si>
    <t>DEPT OF CONSERVATION</t>
  </si>
  <si>
    <t>STATE HOUSE STATION #22</t>
  </si>
  <si>
    <t xml:space="preserve">  9621/  94</t>
  </si>
  <si>
    <t>MASON LANE</t>
  </si>
  <si>
    <t>KARPOE, MARY JANE, TRUSTEE</t>
  </si>
  <si>
    <t>ESTATE OF HELEN J BROWN</t>
  </si>
  <si>
    <t xml:space="preserve"> 12934/  91</t>
  </si>
  <si>
    <t>SWINDLER JACKY L</t>
  </si>
  <si>
    <t>SWINDLER DAREL</t>
  </si>
  <si>
    <t>95 DEEP COVE ROAD</t>
  </si>
  <si>
    <t xml:space="preserve"> 22489/ 184</t>
  </si>
  <si>
    <t>COWENS DAVID</t>
  </si>
  <si>
    <t>COWENS DEBORAH</t>
  </si>
  <si>
    <t>132  DEEP COVE ROAD</t>
  </si>
  <si>
    <t xml:space="preserve"> 27096/ 101</t>
  </si>
  <si>
    <t>LONG FAMILY REAL ESTATE TRUST</t>
  </si>
  <si>
    <t>LONG RICHARD TRUSTEE</t>
  </si>
  <si>
    <t>P.O. BOX 130</t>
  </si>
  <si>
    <t xml:space="preserve"> 26314/ 169</t>
  </si>
  <si>
    <t>MARTIN R PROPERTIES, LLC</t>
  </si>
  <si>
    <t xml:space="preserve"> 27796/ 109</t>
  </si>
  <si>
    <t xml:space="preserve"> 31761/  88</t>
  </si>
  <si>
    <t>ACE MAINE LLC</t>
  </si>
  <si>
    <t>P.O. BOX 7126</t>
  </si>
  <si>
    <t xml:space="preserve"> 31227/  69</t>
  </si>
  <si>
    <t>RORER, HEATHER</t>
  </si>
  <si>
    <t>WHEELER, JEFFREY</t>
  </si>
  <si>
    <t>13 HIGHVIEW RD</t>
  </si>
  <si>
    <t xml:space="preserve"> 32034/ 248</t>
  </si>
  <si>
    <t>DEERING STEPHEN L</t>
  </si>
  <si>
    <t>DEERING CHERYLANN</t>
  </si>
  <si>
    <t>7423 SOLANO STREET</t>
  </si>
  <si>
    <t>CARLSBAD</t>
  </si>
  <si>
    <t>92009</t>
  </si>
  <si>
    <t xml:space="preserve"> 21081/ 218</t>
  </si>
  <si>
    <t>POSTEMSKI LORI - NELSON JACQUELINE</t>
  </si>
  <si>
    <t>WGME INC</t>
  </si>
  <si>
    <t>C/O SINCLAIR BROADCAST GROUP</t>
  </si>
  <si>
    <t>ATTN ACCOUNTS PAYABLE</t>
  </si>
  <si>
    <t>10706 BEAVER DAM ROAD</t>
  </si>
  <si>
    <t>HUNT VALLEY</t>
  </si>
  <si>
    <t>21030</t>
  </si>
  <si>
    <t xml:space="preserve"> 14729/   6</t>
  </si>
  <si>
    <t>CAIAZZO JONATHAN</t>
  </si>
  <si>
    <t>1007 RIVER ROAD</t>
  </si>
  <si>
    <t xml:space="preserve"> 24662/  92</t>
  </si>
  <si>
    <t>RAMINA JENNIFER H</t>
  </si>
  <si>
    <t>RAMINA MARK M</t>
  </si>
  <si>
    <t>13410 BLYTHENIA RD</t>
  </si>
  <si>
    <t>PHEONIX</t>
  </si>
  <si>
    <t>21131</t>
  </si>
  <si>
    <t xml:space="preserve"> 26490/ 170</t>
  </si>
  <si>
    <t>BUNTING JOHN S</t>
  </si>
  <si>
    <t>BUNTING DAWN J</t>
  </si>
  <si>
    <t>134 SOUNDVIEW DR</t>
  </si>
  <si>
    <t xml:space="preserve"> 21441/ 277</t>
  </si>
  <si>
    <t>WELCH STUART E</t>
  </si>
  <si>
    <t>WELCH MARGARET</t>
  </si>
  <si>
    <t>2 PINE VIEW ROAD</t>
  </si>
  <si>
    <t xml:space="preserve"> 14578/ 332</t>
  </si>
  <si>
    <t>MAIER ELIZABETH</t>
  </si>
  <si>
    <t>4 PRIMARY LANE</t>
  </si>
  <si>
    <t xml:space="preserve"> 17743/ 320</t>
  </si>
  <si>
    <t>KRUG, TYLER J.</t>
  </si>
  <si>
    <t>80 WEBBS MILLS RD</t>
  </si>
  <si>
    <t xml:space="preserve"> 29997/ 129</t>
  </si>
  <si>
    <t>MELVIN GEORGE W</t>
  </si>
  <si>
    <t>MELVIN DIANE L</t>
  </si>
  <si>
    <t>54 SEAVEY DR</t>
  </si>
  <si>
    <t>04093-6434</t>
  </si>
  <si>
    <t xml:space="preserve"> 11837/ 279</t>
  </si>
  <si>
    <t>WINANT JOHN G</t>
  </si>
  <si>
    <t>WINANT ROSEMARY B</t>
  </si>
  <si>
    <t>80 MAIN ST</t>
  </si>
  <si>
    <t xml:space="preserve"> 11403/  65</t>
  </si>
  <si>
    <t>POULIN, CHRISTOPHER</t>
  </si>
  <si>
    <t>907 6TH ST SO WEST</t>
  </si>
  <si>
    <t>WASHINGTON</t>
  </si>
  <si>
    <t>DC</t>
  </si>
  <si>
    <t>20024</t>
  </si>
  <si>
    <t xml:space="preserve"> 24501/  25</t>
  </si>
  <si>
    <t>DOUGLAS SUSAN M</t>
  </si>
  <si>
    <t>NORTON JOHN A JR</t>
  </si>
  <si>
    <t>49 TANGLEWOOD DRIVE</t>
  </si>
  <si>
    <t>LONGMEADOW</t>
  </si>
  <si>
    <t>01106</t>
  </si>
  <si>
    <t xml:space="preserve"> 13217/  64</t>
  </si>
  <si>
    <t>RUSSELL, MICHAEL J</t>
  </si>
  <si>
    <t>WINDE KATHLEEN</t>
  </si>
  <si>
    <t xml:space="preserve"> 14954/  15</t>
  </si>
  <si>
    <t>WILLIAMS KIMBERLY A</t>
  </si>
  <si>
    <t>PO BOX 624</t>
  </si>
  <si>
    <t xml:space="preserve"> 12739/ 209</t>
  </si>
  <si>
    <t>RICHARDSON, TINA, ET AL</t>
  </si>
  <si>
    <t xml:space="preserve"> PERSON IN POSSESSION</t>
  </si>
  <si>
    <t>C/O JAMES O'BRIAN</t>
  </si>
  <si>
    <t>42 MAIN STREET</t>
  </si>
  <si>
    <t xml:space="preserve"> 26920/ 331</t>
  </si>
  <si>
    <t>O'BRION, JENNIFER R.</t>
  </si>
  <si>
    <t>19 COLE ROAD</t>
  </si>
  <si>
    <t xml:space="preserve"> 30168/ 248</t>
  </si>
  <si>
    <t>46R</t>
  </si>
  <si>
    <t>LIND, DAVID A</t>
  </si>
  <si>
    <t>LIND, MERISSA</t>
  </si>
  <si>
    <t>P.O. BOX 771</t>
  </si>
  <si>
    <t xml:space="preserve"> 14014/  10</t>
  </si>
  <si>
    <t>WALLINGFORD MICHAEL</t>
  </si>
  <si>
    <t>WALLINGFORD DEBORAH</t>
  </si>
  <si>
    <t>PO BOX 1474</t>
  </si>
  <si>
    <t xml:space="preserve"> 19315/  90</t>
  </si>
  <si>
    <t>SIMPSON, JENNIFER L.</t>
  </si>
  <si>
    <t>SIMPSON, KEVIN S.</t>
  </si>
  <si>
    <t>4 KILLOCK DRIVE</t>
  </si>
  <si>
    <t>EAST WATERBORO</t>
  </si>
  <si>
    <t>04030</t>
  </si>
  <si>
    <t xml:space="preserve"> 28677/ 185</t>
  </si>
  <si>
    <t>ALC LLC</t>
  </si>
  <si>
    <t>ATTN  DAN CRAFFEY</t>
  </si>
  <si>
    <t>P.O. BOX 177</t>
  </si>
  <si>
    <t xml:space="preserve"> 20942/ 125</t>
  </si>
  <si>
    <t>MURCH ANNE-MARIE</t>
  </si>
  <si>
    <t>MURCH DAVID F</t>
  </si>
  <si>
    <t>2 CANAL RD</t>
  </si>
  <si>
    <t xml:space="preserve"> 16364/ 257</t>
  </si>
  <si>
    <t>IRISH, ERIC M.</t>
  </si>
  <si>
    <t>IRISH, ALISHA B.</t>
  </si>
  <si>
    <t>17 FILES FARM ROAD</t>
  </si>
  <si>
    <t>APT A</t>
  </si>
  <si>
    <t xml:space="preserve"> 32168/ 294</t>
  </si>
  <si>
    <t>HARTLEY LANE</t>
  </si>
  <si>
    <t>HUNOLD, NEGIN Z.</t>
  </si>
  <si>
    <t>HUNOLD, SHIRIN F.</t>
  </si>
  <si>
    <t>35 MEADOW ROAD</t>
  </si>
  <si>
    <t xml:space="preserve"> 28735/  30</t>
  </si>
  <si>
    <t>HUMPHREYS PAUL S</t>
  </si>
  <si>
    <t>14 ALBIN ROAD</t>
  </si>
  <si>
    <t>BOW</t>
  </si>
  <si>
    <t>03304</t>
  </si>
  <si>
    <t xml:space="preserve"> 12867/  77</t>
  </si>
  <si>
    <t>CHARETTE DALE G.</t>
  </si>
  <si>
    <t>6 GILLIS STREET</t>
  </si>
  <si>
    <t>NASHUA</t>
  </si>
  <si>
    <t>03060</t>
  </si>
  <si>
    <t xml:space="preserve"> 28902/  53</t>
  </si>
  <si>
    <t>SHARPE NOMINEE TRUST</t>
  </si>
  <si>
    <t>C/O BERNARD N &amp; PATRICIA A SHARPE</t>
  </si>
  <si>
    <t>594 COMMERCIAL STREET</t>
  </si>
  <si>
    <t xml:space="preserve"> 23623/  111</t>
  </si>
  <si>
    <t>DOIRON KRISTINE M</t>
  </si>
  <si>
    <t>6 KELLY LANE</t>
  </si>
  <si>
    <t xml:space="preserve"> 18519/ 261</t>
  </si>
  <si>
    <t>ROCHELEAU KELLY F</t>
  </si>
  <si>
    <t>16 KELLY LANE</t>
  </si>
  <si>
    <t xml:space="preserve"> 17519/  71</t>
  </si>
  <si>
    <t>SHAW RD (ISLAND)</t>
  </si>
  <si>
    <t>KERN JOSEPH F JR</t>
  </si>
  <si>
    <t>KERN ETHELYN S</t>
  </si>
  <si>
    <t>P.O. BOX 518</t>
  </si>
  <si>
    <t xml:space="preserve"> 11643/ 275</t>
  </si>
  <si>
    <t>BREWSTER RICHARD A</t>
  </si>
  <si>
    <t>BREWSTER FRANK E JR</t>
  </si>
  <si>
    <t>10  BOWEN ST</t>
  </si>
  <si>
    <t>WEST BOYLSTON</t>
  </si>
  <si>
    <t>01583</t>
  </si>
  <si>
    <t xml:space="preserve"> 24522/ 324</t>
  </si>
  <si>
    <t>MEYER MICHAEL A</t>
  </si>
  <si>
    <t>MEYER VERONICA</t>
  </si>
  <si>
    <t xml:space="preserve"> 15282/ 286</t>
  </si>
  <si>
    <t>CINDY LOU MEOLI LIVING TRUST</t>
  </si>
  <si>
    <t>32 BUTTONWOOD LANE</t>
  </si>
  <si>
    <t xml:space="preserve"> 27985/ 008</t>
  </si>
  <si>
    <t>PERRY STEPHEN C</t>
  </si>
  <si>
    <t>86 CAPE ROAD</t>
  </si>
  <si>
    <t xml:space="preserve"> 21917/ 282</t>
  </si>
  <si>
    <t>RICCI PATRICIA</t>
  </si>
  <si>
    <t>TILLMAN NATHAN &amp; AUSTIN</t>
  </si>
  <si>
    <t>C/O GWEN RICCI</t>
  </si>
  <si>
    <t>33 PRESNELL ST</t>
  </si>
  <si>
    <t>HASKELL LOUIS H JR</t>
  </si>
  <si>
    <t xml:space="preserve"> 10180/ 156</t>
  </si>
  <si>
    <t>BOYLE BRONWYN O</t>
  </si>
  <si>
    <t>10 ROCKY BROOK ROAD</t>
  </si>
  <si>
    <t>PERRINEVILLE</t>
  </si>
  <si>
    <t>08535-1035</t>
  </si>
  <si>
    <t xml:space="preserve"> 10338/ 305</t>
  </si>
  <si>
    <t>LEITNER, DONNA T.</t>
  </si>
  <si>
    <t>LEITNER, PETER</t>
  </si>
  <si>
    <t>21 CHRISTOPHER DRIVE</t>
  </si>
  <si>
    <t>SANDOWN</t>
  </si>
  <si>
    <t>03873</t>
  </si>
  <si>
    <t xml:space="preserve"> 29567/ 216</t>
  </si>
  <si>
    <t>STUBBS, BRANDI</t>
  </si>
  <si>
    <t>185 MEADOW RD</t>
  </si>
  <si>
    <t xml:space="preserve"> 28680/ 187</t>
  </si>
  <si>
    <t>MATHIEU ALAN J</t>
  </si>
  <si>
    <t>MATHIEU DIANE W</t>
  </si>
  <si>
    <t>P.O. BOX 132</t>
  </si>
  <si>
    <t xml:space="preserve"> 19438/ 129</t>
  </si>
  <si>
    <t>PARIS, FRANCES H.</t>
  </si>
  <si>
    <t>28 BRADDISH COURT</t>
  </si>
  <si>
    <t xml:space="preserve"> 29779/ 336</t>
  </si>
  <si>
    <t>BARRETT CHRISTOPHER F</t>
  </si>
  <si>
    <t>BARRETT LISA M</t>
  </si>
  <si>
    <t>42 GORE RD</t>
  </si>
  <si>
    <t xml:space="preserve"> 27297/ 324</t>
  </si>
  <si>
    <t>132556/ 219</t>
  </si>
  <si>
    <t>BODE VICKI S</t>
  </si>
  <si>
    <t>1 SOKOKIS CIRCLE</t>
  </si>
  <si>
    <t>TOPSHAM</t>
  </si>
  <si>
    <t>04086</t>
  </si>
  <si>
    <t xml:space="preserve"> 16426/ 140</t>
  </si>
  <si>
    <t>HARDY NICHOLAS G TRUSTEE</t>
  </si>
  <si>
    <t>HARDY JILL O TRUSTEE</t>
  </si>
  <si>
    <t>PO BOX 1200</t>
  </si>
  <si>
    <t xml:space="preserve"> 14443/ 217</t>
  </si>
  <si>
    <t>MACDONALD ROBERT TRUSTEE</t>
  </si>
  <si>
    <t>PRUDENCE, HAZEN REV TRUST</t>
  </si>
  <si>
    <t>20 VALLEY ROAD</t>
  </si>
  <si>
    <t xml:space="preserve"> 27305/ 265</t>
  </si>
  <si>
    <t>PAPPALARDO JOAN T</t>
  </si>
  <si>
    <t>PAPPALARDO, DAVID &amp; GARY &amp; JEFFREY</t>
  </si>
  <si>
    <t>PO BOX 124</t>
  </si>
  <si>
    <t xml:space="preserve"> 23717/  43</t>
  </si>
  <si>
    <t>JOYCE WILLIAM R + MARIE</t>
  </si>
  <si>
    <t>237 SOUTH STREET</t>
  </si>
  <si>
    <t>HENDERSON CHARLOTTE</t>
  </si>
  <si>
    <t>PO BOX 33</t>
  </si>
  <si>
    <t xml:space="preserve"> 11945/  68</t>
  </si>
  <si>
    <t>MURRAY MARTHA PERSON IN POSSESION</t>
  </si>
  <si>
    <t>10 JONES RD.</t>
  </si>
  <si>
    <t>PEABODY</t>
  </si>
  <si>
    <t>01960</t>
  </si>
  <si>
    <t xml:space="preserve"> 12605/ 332</t>
  </si>
  <si>
    <t xml:space="preserve">    I31</t>
  </si>
  <si>
    <t>22 BOATERS WAY RESIDENTIAL TRUST</t>
  </si>
  <si>
    <t>C/O ARTHUR P. GIRARD, TRUSTEE</t>
  </si>
  <si>
    <t>380 WARREN AVE</t>
  </si>
  <si>
    <t xml:space="preserve"> 29655/  19</t>
  </si>
  <si>
    <t xml:space="preserve">    I21</t>
  </si>
  <si>
    <t>GARLICK FRED W</t>
  </si>
  <si>
    <t>&amp; JOANNE R</t>
  </si>
  <si>
    <t>84 LOWELL ST</t>
  </si>
  <si>
    <t>READING</t>
  </si>
  <si>
    <t>01867</t>
  </si>
  <si>
    <t xml:space="preserve"> 10734/ 126</t>
  </si>
  <si>
    <t>MOORE KELLY E</t>
  </si>
  <si>
    <t>MOORE ROXANNE G</t>
  </si>
  <si>
    <t>8 GINN ROAD</t>
  </si>
  <si>
    <t xml:space="preserve"> 16646/ 252</t>
  </si>
  <si>
    <t>CRILLY, PAUL B</t>
  </si>
  <si>
    <t>CRILLY, ALICE K E</t>
  </si>
  <si>
    <t>11 LITTLE FIELD ROAD</t>
  </si>
  <si>
    <t>OLD LYME</t>
  </si>
  <si>
    <t>06371</t>
  </si>
  <si>
    <t xml:space="preserve"> 11335/ 175</t>
  </si>
  <si>
    <t>CRANBERRY POND</t>
  </si>
  <si>
    <t>DUBE FRANCIS L</t>
  </si>
  <si>
    <t>DUBE CAROLYN R</t>
  </si>
  <si>
    <t>13 CRANBERRY POND ROAD</t>
  </si>
  <si>
    <t xml:space="preserve"> 20106/ 267</t>
  </si>
  <si>
    <t>WOOD HENRY W</t>
  </si>
  <si>
    <t>WOOD SUSAN D</t>
  </si>
  <si>
    <t>5 OAKLEDGE RD</t>
  </si>
  <si>
    <t xml:space="preserve"> 20241/  84</t>
  </si>
  <si>
    <t>SANFORD STEPHEN W</t>
  </si>
  <si>
    <t>SANFORD ELLEN</t>
  </si>
  <si>
    <t>PO BOX 155</t>
  </si>
  <si>
    <t xml:space="preserve"> 17084/  97</t>
  </si>
  <si>
    <t>BROOK ANTHONY A</t>
  </si>
  <si>
    <t>1459 ROOSEVELT TRAIL</t>
  </si>
  <si>
    <t xml:space="preserve"> 27803/ 123</t>
  </si>
  <si>
    <t>FRIEDMAN MARTIN U</t>
  </si>
  <si>
    <t>55 MYSTIC COVE</t>
  </si>
  <si>
    <t>04071-0788</t>
  </si>
  <si>
    <t xml:space="preserve"> 20567/   5</t>
  </si>
  <si>
    <t xml:space="preserve">  0000/  00</t>
  </si>
  <si>
    <t>VOZELLA STEPHEN J TRUSTEE</t>
  </si>
  <si>
    <t>ESTATE OF JOHN VOZELLA</t>
  </si>
  <si>
    <t>463 RICHMOND AVE</t>
  </si>
  <si>
    <t>BUFFALO</t>
  </si>
  <si>
    <t>14215</t>
  </si>
  <si>
    <t xml:space="preserve">  8866/ 212</t>
  </si>
  <si>
    <t>GARLICK JOANNE R</t>
  </si>
  <si>
    <t>GROVES, RICHARD F., JR., &amp; WARD, AMY</t>
  </si>
  <si>
    <t>KORDA, JANICE A</t>
  </si>
  <si>
    <t>PUTNAM DAVID A</t>
  </si>
  <si>
    <t>PUTNAM KATHLEEN</t>
  </si>
  <si>
    <t>477 BROCKWAY MILLS RD</t>
  </si>
  <si>
    <t>SPRINGFIELD</t>
  </si>
  <si>
    <t>05156</t>
  </si>
  <si>
    <t xml:space="preserve"> 21676/ 231</t>
  </si>
  <si>
    <t>FOWLER RICHARD J</t>
  </si>
  <si>
    <t>FOWLER WENDY L</t>
  </si>
  <si>
    <t>1 FOWLER FARM ROAD</t>
  </si>
  <si>
    <t xml:space="preserve"> 21252/  42</t>
  </si>
  <si>
    <t>ZEPHER ASSOCIATES, LLC</t>
  </si>
  <si>
    <t>ATTN: RICHARD H. WILKINS</t>
  </si>
  <si>
    <t>43 ZEPHER ROAD</t>
  </si>
  <si>
    <t xml:space="preserve"> 31507/ 271</t>
  </si>
  <si>
    <t>ALGEO LEO J</t>
  </si>
  <si>
    <t>13 WEBBS MILLS RD</t>
  </si>
  <si>
    <t xml:space="preserve"> 26834/  80</t>
  </si>
  <si>
    <t xml:space="preserve">  3112/ 202</t>
  </si>
  <si>
    <t>VINTAGE PROPERTIES CORRECTIVE DEED</t>
  </si>
  <si>
    <t>1289 ROOSEVELT TRAIL</t>
  </si>
  <si>
    <t xml:space="preserve"> 27277/ 156</t>
  </si>
  <si>
    <t>JERRY MICHAEL G</t>
  </si>
  <si>
    <t>JERRY LAUREL S</t>
  </si>
  <si>
    <t>10 PATRICIA AVE</t>
  </si>
  <si>
    <t xml:space="preserve"> 12020/ 344</t>
  </si>
  <si>
    <t>BAILEY RICHARD D</t>
  </si>
  <si>
    <t>BAILEY KATHLEEN</t>
  </si>
  <si>
    <t>3 HARMON RD</t>
  </si>
  <si>
    <t xml:space="preserve">  3408/  43</t>
  </si>
  <si>
    <t>RIDGE RD</t>
  </si>
  <si>
    <t>HARTIG, BERND B</t>
  </si>
  <si>
    <t>HARTIG, WOLF I. &amp; PAMELA B</t>
  </si>
  <si>
    <t>P.O. BOX 450</t>
  </si>
  <si>
    <t xml:space="preserve"> 32575/ 145</t>
  </si>
  <si>
    <t>SMITH KENNETH A</t>
  </si>
  <si>
    <t>SMITH HEIDI FOREMAN</t>
  </si>
  <si>
    <t>16 BIRCH DRIVE</t>
  </si>
  <si>
    <t xml:space="preserve"> 19576/   1</t>
  </si>
  <si>
    <t>LYNCH JOHN T</t>
  </si>
  <si>
    <t>LYNCH CHRISTINE M</t>
  </si>
  <si>
    <t>17 BIRCH DR</t>
  </si>
  <si>
    <t xml:space="preserve"> 32752/ 252</t>
  </si>
  <si>
    <t>BAYVIEW ESTATES IMP ASSOC</t>
  </si>
  <si>
    <t>C/O MELVIN B ROBINSON</t>
  </si>
  <si>
    <t>19 BIRCH DRIVE</t>
  </si>
  <si>
    <t xml:space="preserve">  3095/  14</t>
  </si>
  <si>
    <t>COX JEFFREY PERSON IN POSSESSION</t>
  </si>
  <si>
    <t>COX CYNTHIA PERSON IN POSSESSION</t>
  </si>
  <si>
    <t>515 KIMBALL CORNER ROAD</t>
  </si>
  <si>
    <t>SEBAGO</t>
  </si>
  <si>
    <t>04029</t>
  </si>
  <si>
    <t xml:space="preserve"> 24763/ 295</t>
  </si>
  <si>
    <t>HAROLD S. JONES REVOCABLE TRUST</t>
  </si>
  <si>
    <t>WINNIFRED A. JONES, CO-TRUSTEE</t>
  </si>
  <si>
    <t>P.O. BOX 303</t>
  </si>
  <si>
    <t xml:space="preserve"> 27545/ 276</t>
  </si>
  <si>
    <t>HERBERT, IAN R.</t>
  </si>
  <si>
    <t>151 WEBBS MILLS ROAD</t>
  </si>
  <si>
    <t xml:space="preserve"> 31402/ 181</t>
  </si>
  <si>
    <t>DUNCANSON LISA M</t>
  </si>
  <si>
    <t>DUNCANSON RICHARD</t>
  </si>
  <si>
    <t>9 VIOLA AVE</t>
  </si>
  <si>
    <t xml:space="preserve">  8959/ 184</t>
  </si>
  <si>
    <t xml:space="preserve"> 15039/ 286</t>
  </si>
  <si>
    <t>JOANNE EMILY TURNBULL TRUST</t>
  </si>
  <si>
    <t>C/O JOANNE E TURNBULL</t>
  </si>
  <si>
    <t>21 WESTMINSTER TER</t>
  </si>
  <si>
    <t xml:space="preserve"> 23365/  20</t>
  </si>
  <si>
    <t>LEITNER, DONNA</t>
  </si>
  <si>
    <t xml:space="preserve"> 25027/ 138</t>
  </si>
  <si>
    <t>BURR FRANCIS TRUSTEE</t>
  </si>
  <si>
    <t>LORING HAROLD GREGORY</t>
  </si>
  <si>
    <t>267 MEADOW RD</t>
  </si>
  <si>
    <t xml:space="preserve"> 27325/ 152</t>
  </si>
  <si>
    <t>HARMON ROBERT A</t>
  </si>
  <si>
    <t>HARMON ROSE ELLEN</t>
  </si>
  <si>
    <t>PO BOX 490</t>
  </si>
  <si>
    <t xml:space="preserve">  7175/ 184</t>
  </si>
  <si>
    <t>309R</t>
  </si>
  <si>
    <t>445 S OLD MIDDLETOWN ROAD</t>
  </si>
  <si>
    <t>71R</t>
  </si>
  <si>
    <t xml:space="preserve">  2006/ 296</t>
  </si>
  <si>
    <t>CUNNINGHAM LAURA JO E</t>
  </si>
  <si>
    <t>63 MAIN ST</t>
  </si>
  <si>
    <t xml:space="preserve"> 28554/ 328</t>
  </si>
  <si>
    <t>PLUMMER RALPH A</t>
  </si>
  <si>
    <t>PLUMMER MARJORIE H</t>
  </si>
  <si>
    <t xml:space="preserve">  6142/ 278</t>
  </si>
  <si>
    <t>BRIDGE CRYSTAL M</t>
  </si>
  <si>
    <t>6 ADAMS POST ROAD</t>
  </si>
  <si>
    <t xml:space="preserve"> 29544/  90</t>
  </si>
  <si>
    <t>TOWN OF RAYMOND LIBRARY</t>
  </si>
  <si>
    <t>RAYMOND WOMANS CLUB</t>
  </si>
  <si>
    <t>P.O. BOX 297</t>
  </si>
  <si>
    <t xml:space="preserve">  3081/ 646</t>
  </si>
  <si>
    <t>LUNDY, SHAWN A.</t>
  </si>
  <si>
    <t>39 MILL ST</t>
  </si>
  <si>
    <t xml:space="preserve"> 31405/ 123</t>
  </si>
  <si>
    <t>BEAUMONT MICHAEL EVERETT</t>
  </si>
  <si>
    <t>39 MAIN STREET</t>
  </si>
  <si>
    <t xml:space="preserve"> 14921/ 129</t>
  </si>
  <si>
    <t>PEAVEY BRUCE A</t>
  </si>
  <si>
    <t>35 MAIN ST</t>
  </si>
  <si>
    <t xml:space="preserve">  9256/ 244</t>
  </si>
  <si>
    <t>JORDAN ROBERT W</t>
  </si>
  <si>
    <t>JORDAN ROBIN L</t>
  </si>
  <si>
    <t>82 WEBBS MILLS RD</t>
  </si>
  <si>
    <t xml:space="preserve">  4271/  86</t>
  </si>
  <si>
    <t>FOSTER DANIEL A</t>
  </si>
  <si>
    <t>FOSTER KAREN A</t>
  </si>
  <si>
    <t>144 DRYAD WOODS ROAD</t>
  </si>
  <si>
    <t>04071-6271</t>
  </si>
  <si>
    <t xml:space="preserve"> 18161/ 115</t>
  </si>
  <si>
    <t>GATCHELL HERMAN H SR</t>
  </si>
  <si>
    <t>GATCHELL CAROLE S</t>
  </si>
  <si>
    <t>8 RICHARDS TERRACE</t>
  </si>
  <si>
    <t xml:space="preserve"> 17936/ 174</t>
  </si>
  <si>
    <t>1528 ROOSEVELT TRAIL</t>
  </si>
  <si>
    <t>MARTIN CYNTHIA F</t>
  </si>
  <si>
    <t>8 RIVERVIEW RD</t>
  </si>
  <si>
    <t xml:space="preserve"> 26311/  99</t>
  </si>
  <si>
    <t>41 STATEHOUSE STATION</t>
  </si>
  <si>
    <t xml:space="preserve"> 14518/ 126</t>
  </si>
  <si>
    <t>HILLTOP LAND, LLC</t>
  </si>
  <si>
    <t xml:space="preserve"> 27033/ 319</t>
  </si>
  <si>
    <t>TRUE RD</t>
  </si>
  <si>
    <t xml:space="preserve"> 19838/0337</t>
  </si>
  <si>
    <t xml:space="preserve">  9780/ 148</t>
  </si>
  <si>
    <t>WINSLOW DENNIS</t>
  </si>
  <si>
    <t>WINSLOW SHARON</t>
  </si>
  <si>
    <t>21 CRANBERRY POND RD</t>
  </si>
  <si>
    <t xml:space="preserve"> 11991/ 296</t>
  </si>
  <si>
    <t>KEYSTONE INVESTMENT GROUP LLC</t>
  </si>
  <si>
    <t>PO BOX 943</t>
  </si>
  <si>
    <t xml:space="preserve"> 21094/ 216</t>
  </si>
  <si>
    <t>KENNERSON DAVID R</t>
  </si>
  <si>
    <t>KENNERSON CYNTHIA R</t>
  </si>
  <si>
    <t>25 CRANBERRY POND ROAD</t>
  </si>
  <si>
    <t xml:space="preserve"> 20567/  39</t>
  </si>
  <si>
    <t>CAPE ROAD</t>
  </si>
  <si>
    <t>FRAITES JOHN R</t>
  </si>
  <si>
    <t>FRAITES DENISE L</t>
  </si>
  <si>
    <t>8 OVERLOOK DRIVE</t>
  </si>
  <si>
    <t>FRANKLIN</t>
  </si>
  <si>
    <t>02038</t>
  </si>
  <si>
    <t xml:space="preserve"> 26403/  65</t>
  </si>
  <si>
    <t>PHILBROOK STEPHEN</t>
  </si>
  <si>
    <t>PHILBROOK ILDILKO</t>
  </si>
  <si>
    <t>7128 DEER POINT LANE</t>
  </si>
  <si>
    <t>WEST PALM BEACH</t>
  </si>
  <si>
    <t>33411</t>
  </si>
  <si>
    <t xml:space="preserve"> 24003/ 213</t>
  </si>
  <si>
    <t>HALL, CAROL NORTON, TRUSTEE</t>
  </si>
  <si>
    <t>HALL, DONALD MADISON, TRUSTEE</t>
  </si>
  <si>
    <t>684 LEE DALE DRIVE</t>
  </si>
  <si>
    <t>HEATHSVILLE</t>
  </si>
  <si>
    <t>22473</t>
  </si>
  <si>
    <t xml:space="preserve"> 32392/  93</t>
  </si>
  <si>
    <t>BOHRMANN BRADEN M</t>
  </si>
  <si>
    <t>BOHRMAN MARTHA S</t>
  </si>
  <si>
    <t>236 FORESIDE RD</t>
  </si>
  <si>
    <t xml:space="preserve"> 26182/ 183</t>
  </si>
  <si>
    <t>MARTHA A. THOITS IRREVOCABLE TRUST</t>
  </si>
  <si>
    <t>ANNETTE L. KONTOS, TRUSTEE</t>
  </si>
  <si>
    <t>29 WOODHILL ROAD</t>
  </si>
  <si>
    <t xml:space="preserve"> 30193/ 144</t>
  </si>
  <si>
    <t>BROWN DAVID J</t>
  </si>
  <si>
    <t>BROWN SHARON E</t>
  </si>
  <si>
    <t>12534 FLYNN RD</t>
  </si>
  <si>
    <t>JACKSONVILLE</t>
  </si>
  <si>
    <t>32223</t>
  </si>
  <si>
    <t xml:space="preserve">  6530/  71</t>
  </si>
  <si>
    <t>DONAHUE DOUGLAS A JR</t>
  </si>
  <si>
    <t>DONAHUE SUSAN H</t>
  </si>
  <si>
    <t>580 MAIN STREET</t>
  </si>
  <si>
    <t>NORWELL</t>
  </si>
  <si>
    <t>02061</t>
  </si>
  <si>
    <t xml:space="preserve">  6372/ 326</t>
  </si>
  <si>
    <t>48 SANDY GLEN DRIVE</t>
  </si>
  <si>
    <t>WESCOTT MARILYN H</t>
  </si>
  <si>
    <t>WESCOTT ROSS B</t>
  </si>
  <si>
    <t>167 WATER STREET</t>
  </si>
  <si>
    <t xml:space="preserve"> 17620/  56</t>
  </si>
  <si>
    <t>TUKEY J HEIRS</t>
  </si>
  <si>
    <t>C/O ALLEN DAVID G</t>
  </si>
  <si>
    <t>BOX 28 MILL ST</t>
  </si>
  <si>
    <t>FRANYO SUSAN H LIVING TRUST</t>
  </si>
  <si>
    <t>FRANYO SUSAN AND DONALD TRUSTEES</t>
  </si>
  <si>
    <t>21 CALIBOGUE CAY RD</t>
  </si>
  <si>
    <t>APT 367</t>
  </si>
  <si>
    <t>HILTONHEAD ISLAND</t>
  </si>
  <si>
    <t>29928</t>
  </si>
  <si>
    <t xml:space="preserve"> 13023/ 262</t>
  </si>
  <si>
    <t>MOULTON KEVIN M</t>
  </si>
  <si>
    <t>MOULTON VICKY L</t>
  </si>
  <si>
    <t>18 KINGS GRANT</t>
  </si>
  <si>
    <t xml:space="preserve"> 13346/ 224</t>
  </si>
  <si>
    <t>SWIFT TERRY L</t>
  </si>
  <si>
    <t>SWIFT DEBORAH A</t>
  </si>
  <si>
    <t>31 HARDY  ROAD</t>
  </si>
  <si>
    <t xml:space="preserve"> 24994/  63</t>
  </si>
  <si>
    <t>MARTIN RICHARD N</t>
  </si>
  <si>
    <t>RITTER JESSICA E</t>
  </si>
  <si>
    <t>8 RIVERVIEW DR</t>
  </si>
  <si>
    <t xml:space="preserve"> 26311/ 104</t>
  </si>
  <si>
    <t>RANDALL DENNIS W</t>
  </si>
  <si>
    <t>RANDALL PATRICIA H</t>
  </si>
  <si>
    <t>125 MCLELLAN RD</t>
  </si>
  <si>
    <t xml:space="preserve"> 27448/  72</t>
  </si>
  <si>
    <t>CLARE LANE</t>
  </si>
  <si>
    <t>BAILEY FAY</t>
  </si>
  <si>
    <t>5 CLARE LANE</t>
  </si>
  <si>
    <t xml:space="preserve">  7141/ 227</t>
  </si>
  <si>
    <t>PAW PRINT PASS</t>
  </si>
  <si>
    <t>MINTON, KEITH A.</t>
  </si>
  <si>
    <t>MINTON, CYNTHIA F.</t>
  </si>
  <si>
    <t>7 PAW PRINT PASS</t>
  </si>
  <si>
    <t xml:space="preserve"> 29381/ 185</t>
  </si>
  <si>
    <t>DOLIMOUNT ROAD</t>
  </si>
  <si>
    <t>OBRIEN ROBERT J</t>
  </si>
  <si>
    <t>OBRIEN NANCY J</t>
  </si>
  <si>
    <t>26 DOLIMOUNT ROAD</t>
  </si>
  <si>
    <t xml:space="preserve">  8025/ 167</t>
  </si>
  <si>
    <t>MAXWELL, JANE H.</t>
  </si>
  <si>
    <t>167 LAKE AVENUE</t>
  </si>
  <si>
    <t>NEWTON</t>
  </si>
  <si>
    <t>02459</t>
  </si>
  <si>
    <t xml:space="preserve"> 32323/ 159</t>
  </si>
  <si>
    <t xml:space="preserve"> 32796/ 168</t>
  </si>
  <si>
    <t>HANSON ANDREW K</t>
  </si>
  <si>
    <t>HANSON MONICA</t>
  </si>
  <si>
    <t>155 CAPE RD</t>
  </si>
  <si>
    <t xml:space="preserve"> 15637/ 139</t>
  </si>
  <si>
    <t>29+30</t>
  </si>
  <si>
    <t>SHINGLE COVE RD</t>
  </si>
  <si>
    <t>SHAY-AK-BEE LODGE, LLC</t>
  </si>
  <si>
    <t>P.O. BOX 97</t>
  </si>
  <si>
    <t xml:space="preserve"> 32376/  93</t>
  </si>
  <si>
    <t>BRADY JANICE A TRUSTEE</t>
  </si>
  <si>
    <t>SAMUEL P BRADY TRUST</t>
  </si>
  <si>
    <t>3 SEA SPRAY DRIVE</t>
  </si>
  <si>
    <t xml:space="preserve"> 12504/ 356</t>
  </si>
  <si>
    <t>GLAVIN PETER A</t>
  </si>
  <si>
    <t>MCGEE DIANE T</t>
  </si>
  <si>
    <t>63 LEONARD ST</t>
  </si>
  <si>
    <t>DORCHESTER</t>
  </si>
  <si>
    <t>02122</t>
  </si>
  <si>
    <t xml:space="preserve"> 16094/  92</t>
  </si>
  <si>
    <t>MOORE BARBARA BOUVE TRUST</t>
  </si>
  <si>
    <t>C/O H. STIRLING MOORE, TRUSTEE</t>
  </si>
  <si>
    <t>6001 CRITTENDEN DR</t>
  </si>
  <si>
    <t>45244</t>
  </si>
  <si>
    <t xml:space="preserve"> 11785/ 332</t>
  </si>
  <si>
    <t>LASZOK ROMAN W</t>
  </si>
  <si>
    <t>GARAN JACQUELINE S</t>
  </si>
  <si>
    <t>14 BLUEBERRY POINT RD</t>
  </si>
  <si>
    <t xml:space="preserve"> 16639/  54</t>
  </si>
  <si>
    <t>WILLIS ADMA J</t>
  </si>
  <si>
    <t>C/O RUSTY MEGGISON</t>
  </si>
  <si>
    <t xml:space="preserve"> 15252/ 327</t>
  </si>
  <si>
    <t>MURRAY MARTHA PERSON IN POSSESSION</t>
  </si>
  <si>
    <t>10 JONES RD</t>
  </si>
  <si>
    <t>RISBARA MICHAEL C</t>
  </si>
  <si>
    <t>33 CEDAR STREET</t>
  </si>
  <si>
    <t xml:space="preserve"> 16756/  33</t>
  </si>
  <si>
    <t>WORTHING ELLEN L</t>
  </si>
  <si>
    <t>5 PINTAIL POINT DRIVE</t>
  </si>
  <si>
    <t xml:space="preserve"> 23988/ 152</t>
  </si>
  <si>
    <t>DEMARCO VINCENT A</t>
  </si>
  <si>
    <t>DEMARCO KATHERINE K</t>
  </si>
  <si>
    <t>203 PUTNAM RD</t>
  </si>
  <si>
    <t xml:space="preserve"> 21352/ 119</t>
  </si>
  <si>
    <t>P O BOX 152</t>
  </si>
  <si>
    <t>COPPERSMITH WILLIAM PERSON IN POSSESSION</t>
  </si>
  <si>
    <t>COPPERSMITH MARYANN PERSON IN POSSESSION</t>
  </si>
  <si>
    <t>61 OVERLOOK ROAD</t>
  </si>
  <si>
    <t xml:space="preserve"> 12589/  90</t>
  </si>
  <si>
    <t xml:space="preserve"> 12375/ 349</t>
  </si>
  <si>
    <t>PORTER MICHAEL O</t>
  </si>
  <si>
    <t>8 PATRICIA AVE</t>
  </si>
  <si>
    <t xml:space="preserve">  9312/  79</t>
  </si>
  <si>
    <t>MCNALLY BRENT A &amp; MYRA J</t>
  </si>
  <si>
    <t>P O BOX 657</t>
  </si>
  <si>
    <t xml:space="preserve">  8713/  88</t>
  </si>
  <si>
    <t>RUDBALL ANTHONY S, PARTY IN POSSESSION</t>
  </si>
  <si>
    <t>RUDBALL REBECCA M, PARTY IN POSSESSION</t>
  </si>
  <si>
    <t>PO BOX 430</t>
  </si>
  <si>
    <t>04071-0430</t>
  </si>
  <si>
    <t xml:space="preserve">  7332/ 168</t>
  </si>
  <si>
    <t>44 GARDNER ROAD LLC</t>
  </si>
  <si>
    <t>C/O SUE ELLEN KELSO</t>
  </si>
  <si>
    <t>BOX 2255194</t>
  </si>
  <si>
    <t>SIOUX FALLS</t>
  </si>
  <si>
    <t>SD</t>
  </si>
  <si>
    <t>57186</t>
  </si>
  <si>
    <t xml:space="preserve"> 31718/ 132</t>
  </si>
  <si>
    <t>STEGEMAN WILLIAM J</t>
  </si>
  <si>
    <t>STEGEMAN ELIZABETH T</t>
  </si>
  <si>
    <t>403 QUEENS GATE LN</t>
  </si>
  <si>
    <t>LINCOLN UNIV</t>
  </si>
  <si>
    <t>19352</t>
  </si>
  <si>
    <t xml:space="preserve">  9627/ 258</t>
  </si>
  <si>
    <t>DREYER WILLIAM W JR</t>
  </si>
  <si>
    <t>KEANE JERALDINE S</t>
  </si>
  <si>
    <t>23 BIRCH DR</t>
  </si>
  <si>
    <t xml:space="preserve"> 16471/ 188</t>
  </si>
  <si>
    <t>RAMIREZ, BONNIE</t>
  </si>
  <si>
    <t>1 HARMON RD</t>
  </si>
  <si>
    <t xml:space="preserve"> 31845/ 345</t>
  </si>
  <si>
    <t>WATERS EDGE AT SEBAGO, LLC</t>
  </si>
  <si>
    <t>1019 GRANDIN RIDGE DRIVE</t>
  </si>
  <si>
    <t>45208</t>
  </si>
  <si>
    <t xml:space="preserve"> 31661/ 245</t>
  </si>
  <si>
    <t>DEMAKIS STRATOS G JR</t>
  </si>
  <si>
    <t>DEMAKIS DAWN M</t>
  </si>
  <si>
    <t>5 LYN COURT</t>
  </si>
  <si>
    <t xml:space="preserve"> 13731/ 169</t>
  </si>
  <si>
    <t>BELL RUTH I</t>
  </si>
  <si>
    <t>BELL WILBUR</t>
  </si>
  <si>
    <t>3 LYN COURT</t>
  </si>
  <si>
    <t xml:space="preserve"> 19314/ 334</t>
  </si>
  <si>
    <t>TELEMARK HOLDINGS INC</t>
  </si>
  <si>
    <t>C/O ANDREINA VEGAS</t>
  </si>
  <si>
    <t>19 COLGATE ROAD</t>
  </si>
  <si>
    <t>02482</t>
  </si>
  <si>
    <t xml:space="preserve">  6660/ 139</t>
  </si>
  <si>
    <t>ADOURIAN JOHN C JR</t>
  </si>
  <si>
    <t>ADOURIAN POLLY K</t>
  </si>
  <si>
    <t>276 ISLAND CREEK DRIVE</t>
  </si>
  <si>
    <t>32963</t>
  </si>
  <si>
    <t xml:space="preserve"> 20113/ 159</t>
  </si>
  <si>
    <t>BEGGAN MARAGRET</t>
  </si>
  <si>
    <t>11 HICKORY POND LANE</t>
  </si>
  <si>
    <t>ETKINSON</t>
  </si>
  <si>
    <t>03811</t>
  </si>
  <si>
    <t xml:space="preserve"> 30216/  70</t>
  </si>
  <si>
    <t>FALLEN BIRCH LANE</t>
  </si>
  <si>
    <t>WILSON PETER B JR</t>
  </si>
  <si>
    <t>WILSON KAREN P</t>
  </si>
  <si>
    <t>178 POCCONOCK TRAIL</t>
  </si>
  <si>
    <t xml:space="preserve"> 16168/ 168</t>
  </si>
  <si>
    <t>RATTLESNAKE RD</t>
  </si>
  <si>
    <t>MCCLELLAN DONALD</t>
  </si>
  <si>
    <t>MCCLELLAN CHRISTINE</t>
  </si>
  <si>
    <t>PO BOX 406</t>
  </si>
  <si>
    <t xml:space="preserve">  4896/ 104</t>
  </si>
  <si>
    <t>HERLIHY CYNTHIA/TERRI PARSONS</t>
  </si>
  <si>
    <t>DRISCOLL RAYMOND/LESLIE VEVRIES</t>
  </si>
  <si>
    <t>229 HIGH STREET</t>
  </si>
  <si>
    <t>01238</t>
  </si>
  <si>
    <t xml:space="preserve"> 27931/ 161</t>
  </si>
  <si>
    <t>YORK, THOMAS D.</t>
  </si>
  <si>
    <t>59 NORTH FARMS ROAD</t>
  </si>
  <si>
    <t>AVON</t>
  </si>
  <si>
    <t>06001</t>
  </si>
  <si>
    <t xml:space="preserve"> 32221/  85</t>
  </si>
  <si>
    <t xml:space="preserve"> 18326/ 344</t>
  </si>
  <si>
    <t>NENER-PLANTE, KIM J.</t>
  </si>
  <si>
    <t>PLATE, DENNIS H.</t>
  </si>
  <si>
    <t>4 RIVERHURST ROAD</t>
  </si>
  <si>
    <t xml:space="preserve"> 32361/  57</t>
  </si>
  <si>
    <t>PHILLIPS FAMILY REAL ESTATE TRUST</t>
  </si>
  <si>
    <t>C/O CYNTHIA DOUGHTY,TRSTE</t>
  </si>
  <si>
    <t>60 SCOTT DYER RD</t>
  </si>
  <si>
    <t xml:space="preserve"> 20106/ 120</t>
  </si>
  <si>
    <t>FLYNN, JAMES S.</t>
  </si>
  <si>
    <t>FLYNN, DORI J.</t>
  </si>
  <si>
    <t>2 FLYNN RD</t>
  </si>
  <si>
    <t xml:space="preserve"> 29097/ 267</t>
  </si>
  <si>
    <t>GARTLEY MARCIA C</t>
  </si>
  <si>
    <t>ANDERSEN BETTY I &amp; JULIE E</t>
  </si>
  <si>
    <t>22 BOULDER ROAD</t>
  </si>
  <si>
    <t xml:space="preserve"> 10704/ 151</t>
  </si>
  <si>
    <t>GARTLEY, MARCIA C.</t>
  </si>
  <si>
    <t>2439 BRIDGE ROAD</t>
  </si>
  <si>
    <t>NORTH FORT MYERS</t>
  </si>
  <si>
    <t>33917</t>
  </si>
  <si>
    <t xml:space="preserve"> 30019/ 297</t>
  </si>
  <si>
    <t>PANTHER IRREVOCABLE TRUST</t>
  </si>
  <si>
    <t>PO BOX 141</t>
  </si>
  <si>
    <t xml:space="preserve"> 27047/ 275</t>
  </si>
  <si>
    <t>BOOTHBY PHILIP W JR</t>
  </si>
  <si>
    <t>46 BOULDER ROAD</t>
  </si>
  <si>
    <t xml:space="preserve">  7229/  48</t>
  </si>
  <si>
    <t>CONNOLLY PATRICK JOSEPH</t>
  </si>
  <si>
    <t>CONNOLLY MARIE K</t>
  </si>
  <si>
    <t>10 CHICKADEE LANE</t>
  </si>
  <si>
    <t xml:space="preserve"> 27595/ 264</t>
  </si>
  <si>
    <t>READ, WALTER A &amp; PATRICIA A, TRUSTEES</t>
  </si>
  <si>
    <t>644 CADILLAC CIRCLE</t>
  </si>
  <si>
    <t>ROMEOVILLE</t>
  </si>
  <si>
    <t>60446</t>
  </si>
  <si>
    <t xml:space="preserve"> 32360/ 235</t>
  </si>
  <si>
    <t>BOUCHER RENAUD J</t>
  </si>
  <si>
    <t>8 ALPINE STREET</t>
  </si>
  <si>
    <t>NORTH BILLERICA</t>
  </si>
  <si>
    <t>01862</t>
  </si>
  <si>
    <t xml:space="preserve"> 31175/  10</t>
  </si>
  <si>
    <t>READ, WALTER A. &amp; PATRICIA A, TRUSTEES</t>
  </si>
  <si>
    <t>644  CADILLAC CIRCLE</t>
  </si>
  <si>
    <t xml:space="preserve"> 32360/ 232</t>
  </si>
  <si>
    <t>MAPLE AVE</t>
  </si>
  <si>
    <t>SULLIVAN FRANK O</t>
  </si>
  <si>
    <t>PO BOX 443</t>
  </si>
  <si>
    <t xml:space="preserve">  4489/ 294</t>
  </si>
  <si>
    <t>CLAYTON WILFRED H II</t>
  </si>
  <si>
    <t>CLAYTON SHARON L</t>
  </si>
  <si>
    <t>12 WHITTEMORE COVE ROAD</t>
  </si>
  <si>
    <t xml:space="preserve"> 11585/   9</t>
  </si>
  <si>
    <t>NICOLI FAMILY TRUST DATED 03/11/1999</t>
  </si>
  <si>
    <t>1465 WOODBURY AVENUE #255</t>
  </si>
  <si>
    <t xml:space="preserve"> 29686/ 322</t>
  </si>
  <si>
    <t>WAWENOCK RD</t>
  </si>
  <si>
    <t>CAMP WAWENOCK</t>
  </si>
  <si>
    <t>33 WAWENOCK RD.</t>
  </si>
  <si>
    <t xml:space="preserve">  2874/ 228</t>
  </si>
  <si>
    <t>RUMERY PHILIP A</t>
  </si>
  <si>
    <t>RUMERY LORI J W</t>
  </si>
  <si>
    <t>7 MORSE MEADOW DR</t>
  </si>
  <si>
    <t xml:space="preserve"> 15252/ 319</t>
  </si>
  <si>
    <t>MEGGISON KIMBERLEY I</t>
  </si>
  <si>
    <t>12 BOUCHARD DR</t>
  </si>
  <si>
    <t xml:space="preserve"> 15269/ 294</t>
  </si>
  <si>
    <t>WHITTEN ROBERT</t>
  </si>
  <si>
    <t>WHITTEN MARY A</t>
  </si>
  <si>
    <t>232 WOLF ROCK ROAD</t>
  </si>
  <si>
    <t>EXETER</t>
  </si>
  <si>
    <t>RI</t>
  </si>
  <si>
    <t>02822</t>
  </si>
  <si>
    <t xml:space="preserve"> 18717/ 228</t>
  </si>
  <si>
    <t>CAIRNS GARY G &amp; JANET</t>
  </si>
  <si>
    <t>ERBE JENNIFER G</t>
  </si>
  <si>
    <t>65 CROCKETT RD</t>
  </si>
  <si>
    <t xml:space="preserve"> 17816/  24</t>
  </si>
  <si>
    <t>ANKETELL WILLIAM J</t>
  </si>
  <si>
    <t>ANKETELL DALE A</t>
  </si>
  <si>
    <t>11 BOULDER ROAD</t>
  </si>
  <si>
    <t xml:space="preserve"> 17704/ 258</t>
  </si>
  <si>
    <t>DOYON STEVEN</t>
  </si>
  <si>
    <t>DOYON TRACY</t>
  </si>
  <si>
    <t>5 BOULDER RD</t>
  </si>
  <si>
    <t xml:space="preserve"> 25387/ 175</t>
  </si>
  <si>
    <t>ANDREWS STEPHEN S</t>
  </si>
  <si>
    <t>23 PANTHER POND PINES RD</t>
  </si>
  <si>
    <t xml:space="preserve"> 21613/  78</t>
  </si>
  <si>
    <t>JOHNSTONE BRADFORD W JR</t>
  </si>
  <si>
    <t>JOHNSTONE SHIRLEY M</t>
  </si>
  <si>
    <t>9 PANTHER POND PINES ROAD</t>
  </si>
  <si>
    <t xml:space="preserve"> 15204/ 249</t>
  </si>
  <si>
    <t>SCHOENHERR DAVID F</t>
  </si>
  <si>
    <t>180 MEADOW RD</t>
  </si>
  <si>
    <t xml:space="preserve"> 20554/ 308</t>
  </si>
  <si>
    <t>CROCKETT BRANDON</t>
  </si>
  <si>
    <t>194 MEADOW RD</t>
  </si>
  <si>
    <t xml:space="preserve"> 27378/ 179</t>
  </si>
  <si>
    <t>MAY MICHAEL</t>
  </si>
  <si>
    <t>225 CHILEAN AVE</t>
  </si>
  <si>
    <t xml:space="preserve"> 26309/ 154</t>
  </si>
  <si>
    <t>JRJ GROUP LLC</t>
  </si>
  <si>
    <t>C/0 SCOTT M MAXWELL</t>
  </si>
  <si>
    <t>29 MARLBOROUGH ST # 6</t>
  </si>
  <si>
    <t xml:space="preserve"> 21394/ 288</t>
  </si>
  <si>
    <t>MCDONALD TIMOTHY J</t>
  </si>
  <si>
    <t>39 COOLIDGE POINT</t>
  </si>
  <si>
    <t xml:space="preserve"> 15601/ 158</t>
  </si>
  <si>
    <t>GULICK RD</t>
  </si>
  <si>
    <t>HOFFMAN D JEFFREY</t>
  </si>
  <si>
    <t>HOFFMAN JANE N</t>
  </si>
  <si>
    <t>29 CASSELTON RD</t>
  </si>
  <si>
    <t xml:space="preserve">  9724/ 163</t>
  </si>
  <si>
    <t>SIMMONS GARY L</t>
  </si>
  <si>
    <t>SIMMONS ANNE M</t>
  </si>
  <si>
    <t>53 GORE RD</t>
  </si>
  <si>
    <t xml:space="preserve">  7120/  170</t>
  </si>
  <si>
    <t>LEWIS WAYNE M</t>
  </si>
  <si>
    <t>LEWIS KELLY B</t>
  </si>
  <si>
    <t>11 GORE RD</t>
  </si>
  <si>
    <t xml:space="preserve"> 23600/ 218</t>
  </si>
  <si>
    <t>GLEASON RAYMOND</t>
  </si>
  <si>
    <t>GLEASON  LISE</t>
  </si>
  <si>
    <t>22 BROWN RD</t>
  </si>
  <si>
    <t xml:space="preserve"> 27395/  78</t>
  </si>
  <si>
    <t>GLEW, KERRY E.</t>
  </si>
  <si>
    <t>P.O. BOX 1332</t>
  </si>
  <si>
    <t xml:space="preserve"> 31276/ 314</t>
  </si>
  <si>
    <t>THOMAS KEITH E</t>
  </si>
  <si>
    <t>13 WOODLAND ROAD</t>
  </si>
  <si>
    <t xml:space="preserve">  9334/  10</t>
  </si>
  <si>
    <t>NAPOLITANO TYLER J</t>
  </si>
  <si>
    <t>3 RIVERS EDGE</t>
  </si>
  <si>
    <t xml:space="preserve"> 33028/ 147</t>
  </si>
  <si>
    <t>MURCH LAWRENCE</t>
  </si>
  <si>
    <t xml:space="preserve">  3031/ 223</t>
  </si>
  <si>
    <t>FOSS HERBERT H SR</t>
  </si>
  <si>
    <t>FOSS, NATALIE</t>
  </si>
  <si>
    <t>4 BROWN ROAD</t>
  </si>
  <si>
    <t xml:space="preserve">  8397/ 282</t>
  </si>
  <si>
    <t>OLSON, RICHARD H</t>
  </si>
  <si>
    <t>669 AGENCY MAIN ST</t>
  </si>
  <si>
    <t>HARLEM</t>
  </si>
  <si>
    <t>MT</t>
  </si>
  <si>
    <t>59526</t>
  </si>
  <si>
    <t xml:space="preserve"> 22411/  67</t>
  </si>
  <si>
    <t>COLBY, CARRIE M.</t>
  </si>
  <si>
    <t>6 CATON RD</t>
  </si>
  <si>
    <t xml:space="preserve"> 31523/ 181</t>
  </si>
  <si>
    <t>LOWE EDMUND &amp; DOROTHY TRUST</t>
  </si>
  <si>
    <t>LOWE PHILIP &amp; RICHARD &amp; NANCY HARRIS</t>
  </si>
  <si>
    <t>C/O NANCY HARRIS</t>
  </si>
  <si>
    <t>36 STANDISH NECK RD</t>
  </si>
  <si>
    <t xml:space="preserve"> 25757/ 157</t>
  </si>
  <si>
    <t>MCELROY ANGELA D</t>
  </si>
  <si>
    <t>10 CATON RD</t>
  </si>
  <si>
    <t xml:space="preserve">  9962/ 269</t>
  </si>
  <si>
    <t>WINTERS JERIDIAH J</t>
  </si>
  <si>
    <t>6 BIRCH DR</t>
  </si>
  <si>
    <t xml:space="preserve"> 26313/ 128</t>
  </si>
  <si>
    <t>RIDDELL STEWART E</t>
  </si>
  <si>
    <t>RIDDELL KIM</t>
  </si>
  <si>
    <t>PO BOX 416</t>
  </si>
  <si>
    <t xml:space="preserve"> 24335/ 261</t>
  </si>
  <si>
    <t>DURR PAUL C</t>
  </si>
  <si>
    <t>4208 EIFFEL LANE</t>
  </si>
  <si>
    <t>KNOXVILLE</t>
  </si>
  <si>
    <t>TN</t>
  </si>
  <si>
    <t>37938</t>
  </si>
  <si>
    <t xml:space="preserve"> 16641/  79</t>
  </si>
  <si>
    <t>WICKERHAM MICHELE L</t>
  </si>
  <si>
    <t>46 GLEN ROAD</t>
  </si>
  <si>
    <t>01890</t>
  </si>
  <si>
    <t xml:space="preserve"> 32756/ 001</t>
  </si>
  <si>
    <t>38 LARKIN RD</t>
  </si>
  <si>
    <t xml:space="preserve"> 15560/ 166</t>
  </si>
  <si>
    <t>CIRELLI LEONARD LOUIS</t>
  </si>
  <si>
    <t>CIRELLI DIANA</t>
  </si>
  <si>
    <t>02165</t>
  </si>
  <si>
    <t xml:space="preserve">  7062/ 297</t>
  </si>
  <si>
    <t>JEFFREY J PELLETIER, TRUSTEE</t>
  </si>
  <si>
    <t>PELLETIER FAMILY TRUST U/T/D 6/7/14</t>
  </si>
  <si>
    <t>332 21ST STREET</t>
  </si>
  <si>
    <t>MANHATTAN BEACH</t>
  </si>
  <si>
    <t>90266</t>
  </si>
  <si>
    <t xml:space="preserve"> 31830/ 298</t>
  </si>
  <si>
    <t>WILKINS RICHARD H TRUST</t>
  </si>
  <si>
    <t>WILKINS SUSAN K TRUST</t>
  </si>
  <si>
    <t>43 ZEPHYR RD</t>
  </si>
  <si>
    <t>07071</t>
  </si>
  <si>
    <t xml:space="preserve"> 26885/ 125</t>
  </si>
  <si>
    <t>PICAVET, MARY F.</t>
  </si>
  <si>
    <t>PICAVET, SCOTT R.</t>
  </si>
  <si>
    <t>3 ARBOR WOODS ROAD</t>
  </si>
  <si>
    <t xml:space="preserve"> 31281/  68</t>
  </si>
  <si>
    <t>LEWIS ASHLEY</t>
  </si>
  <si>
    <t>LEWIS DANIELLE</t>
  </si>
  <si>
    <t>BOX 544</t>
  </si>
  <si>
    <t xml:space="preserve"> 13027/ 342</t>
  </si>
  <si>
    <t>SMITH, NICHOLAS</t>
  </si>
  <si>
    <t>32 HAWTHORNE RD</t>
  </si>
  <si>
    <t xml:space="preserve"> 31801/ 346</t>
  </si>
  <si>
    <t>RANKIN ROBERT J</t>
  </si>
  <si>
    <t>ZIMMER-RANKIN MELINDA</t>
  </si>
  <si>
    <t>46 KELLY LANE</t>
  </si>
  <si>
    <t xml:space="preserve"> 11806/ 106</t>
  </si>
  <si>
    <t>KOERNER PAUL T</t>
  </si>
  <si>
    <t>KOERNER JOSEPH P</t>
  </si>
  <si>
    <t>PSC559 BOX 6945</t>
  </si>
  <si>
    <t>FPO</t>
  </si>
  <si>
    <t>AP</t>
  </si>
  <si>
    <t>96377</t>
  </si>
  <si>
    <t xml:space="preserve"> 26635/  69</t>
  </si>
  <si>
    <t>STUART, WILLIAM O.</t>
  </si>
  <si>
    <t>1258 ROOSEVELT TRAIL</t>
  </si>
  <si>
    <t xml:space="preserve"> 29806/ 113</t>
  </si>
  <si>
    <t>GREGOIRE, HANNAH-BEA ROBBINS</t>
  </si>
  <si>
    <t>3 GARDNER ROAD</t>
  </si>
  <si>
    <t xml:space="preserve"> 30178/ 321</t>
  </si>
  <si>
    <t>DYKE, RICHARD E</t>
  </si>
  <si>
    <t xml:space="preserve"> 28957/ 143</t>
  </si>
  <si>
    <t>GRANT RAY W</t>
  </si>
  <si>
    <t>GRANT PAMELA W</t>
  </si>
  <si>
    <t>PO BOX 41</t>
  </si>
  <si>
    <t>04077-0041</t>
  </si>
  <si>
    <t xml:space="preserve">  6269/ 119</t>
  </si>
  <si>
    <t>GAGNON PHILIP R</t>
  </si>
  <si>
    <t>GAGNON JILL E</t>
  </si>
  <si>
    <t>PO BOX 58</t>
  </si>
  <si>
    <t xml:space="preserve"> 19920/ 255</t>
  </si>
  <si>
    <t>TEMM DENNIS C</t>
  </si>
  <si>
    <t>7 PINE LANE</t>
  </si>
  <si>
    <t xml:space="preserve"> 18291/ 150</t>
  </si>
  <si>
    <t>TARDIFF PATRICK J</t>
  </si>
  <si>
    <t>TARDIFF CANDIS L</t>
  </si>
  <si>
    <t>6 PINE LANE</t>
  </si>
  <si>
    <t xml:space="preserve"> 15797/ 296</t>
  </si>
  <si>
    <t>PIPELINE RD</t>
  </si>
  <si>
    <t>EMERSON CRAWFORD W</t>
  </si>
  <si>
    <t>EMERSON RUTH C</t>
  </si>
  <si>
    <t>PO BOX 606</t>
  </si>
  <si>
    <t>WATKINS SHORE RD</t>
  </si>
  <si>
    <t xml:space="preserve">  3079/ 180</t>
  </si>
  <si>
    <t>BROWN JONATHAN</t>
  </si>
  <si>
    <t>95 PIPELINE ROAD</t>
  </si>
  <si>
    <t xml:space="preserve"> 21010/  96</t>
  </si>
  <si>
    <t>VARNEY RANDALL S</t>
  </si>
  <si>
    <t>VARNEY PAMELA R</t>
  </si>
  <si>
    <t>P.O. BOX 273</t>
  </si>
  <si>
    <t xml:space="preserve"> 17969/ 290</t>
  </si>
  <si>
    <t>PLUMMER SCOTT P</t>
  </si>
  <si>
    <t>PLUMMER KIMBERLY A</t>
  </si>
  <si>
    <t>PO BOX 566</t>
  </si>
  <si>
    <t xml:space="preserve"> 23746/ 346</t>
  </si>
  <si>
    <t>ALLEN SCOTT</t>
  </si>
  <si>
    <t>1567 ROOSEVELT TRAIL</t>
  </si>
  <si>
    <t xml:space="preserve"> 25926/  66</t>
  </si>
  <si>
    <t>HAMILTON SUSAN E</t>
  </si>
  <si>
    <t>P O BOX 845</t>
  </si>
  <si>
    <t xml:space="preserve"> 20592/ 198</t>
  </si>
  <si>
    <t>PETERS HEATHER M</t>
  </si>
  <si>
    <t>PO BOX 122</t>
  </si>
  <si>
    <t xml:space="preserve"> 33033/ 119</t>
  </si>
  <si>
    <t>ROSS JAMES EDWARD</t>
  </si>
  <si>
    <t>ROSS ELAINE MAC</t>
  </si>
  <si>
    <t>22 MEADOW WAY</t>
  </si>
  <si>
    <t xml:space="preserve">  9513/ 310</t>
  </si>
  <si>
    <t>BEATTIE ANTHONY W</t>
  </si>
  <si>
    <t>96 OAK HILL STREET</t>
  </si>
  <si>
    <t>PEPPERMILL</t>
  </si>
  <si>
    <t>01463</t>
  </si>
  <si>
    <t xml:space="preserve"> 32895/ 288</t>
  </si>
  <si>
    <t>COLE ROLAND, CHARLENE BAILEY</t>
  </si>
  <si>
    <t>CHERYL COLE, ROAANE COLE</t>
  </si>
  <si>
    <t>PO BOX 335</t>
  </si>
  <si>
    <t xml:space="preserve"> 25569/ 125</t>
  </si>
  <si>
    <t>REED, W. DUCAN</t>
  </si>
  <si>
    <t>REED, NANCY B.</t>
  </si>
  <si>
    <t>15904 MELPORT CIRCLE</t>
  </si>
  <si>
    <t>PORT CHARLOTTE</t>
  </si>
  <si>
    <t>33981</t>
  </si>
  <si>
    <t xml:space="preserve"> 31915/ 346</t>
  </si>
  <si>
    <t xml:space="preserve"> 14003/ 206</t>
  </si>
  <si>
    <t>ROBBINS, FRANCIS H &amp; BRIAN T. ET AL</t>
  </si>
  <si>
    <t>THURSTON, PAUL A</t>
  </si>
  <si>
    <t>23 HILLCREST ROAD</t>
  </si>
  <si>
    <t xml:space="preserve"> 32429/ 273</t>
  </si>
  <si>
    <t>COOPER CARLENE H</t>
  </si>
  <si>
    <t>31 ROCK CREST DRIVE</t>
  </si>
  <si>
    <t xml:space="preserve"> 26144/  34</t>
  </si>
  <si>
    <t>ROLFE RD</t>
  </si>
  <si>
    <t>WALKER BRIAN W</t>
  </si>
  <si>
    <t>12 ROLFE ROAD</t>
  </si>
  <si>
    <t xml:space="preserve"> 15509/ 304</t>
  </si>
  <si>
    <t>WOODBURY CLIFFORD A JR</t>
  </si>
  <si>
    <t>C/O CLIFFORD WOODBURY III</t>
  </si>
  <si>
    <t>445 S. OLD MIDDLETOWN RD</t>
  </si>
  <si>
    <t xml:space="preserve">  3574/  38</t>
  </si>
  <si>
    <t>MAINE TELEPHONE CO</t>
  </si>
  <si>
    <t>908 FRONTVIEW STREET</t>
  </si>
  <si>
    <t>PO BOX 199</t>
  </si>
  <si>
    <t>DODGE CITY</t>
  </si>
  <si>
    <t>KS</t>
  </si>
  <si>
    <t>67801</t>
  </si>
  <si>
    <t xml:space="preserve"> 11552/ 236</t>
  </si>
  <si>
    <t>JORDAN BAY PROPERTIES</t>
  </si>
  <si>
    <t xml:space="preserve"> 26254/  63</t>
  </si>
  <si>
    <t>MILLAY, WILLIAM H.</t>
  </si>
  <si>
    <t>WENTWORTH, CONSTANCE M.</t>
  </si>
  <si>
    <t>15 FRANCIS STREET</t>
  </si>
  <si>
    <t>UNIT 5</t>
  </si>
  <si>
    <t>OLD ORCHARD BEACH</t>
  </si>
  <si>
    <t>04064</t>
  </si>
  <si>
    <t xml:space="preserve"> 32440/   1</t>
  </si>
  <si>
    <t>REGIOS PHILIP M</t>
  </si>
  <si>
    <t>REGIOS CATHERINE I</t>
  </si>
  <si>
    <t>381 LUDLOW ST</t>
  </si>
  <si>
    <t xml:space="preserve"> 26214/ 029</t>
  </si>
  <si>
    <t>ALLEN ERNEST E</t>
  </si>
  <si>
    <t>ALLEN FLORENCE P</t>
  </si>
  <si>
    <t xml:space="preserve">  3140/ 772</t>
  </si>
  <si>
    <t>O'CONNOR WALTER T JR</t>
  </si>
  <si>
    <t xml:space="preserve">  6385/  12</t>
  </si>
  <si>
    <t>K.C. MORTON TRUST E/T/D 3/31/92</t>
  </si>
  <si>
    <t>TRUSTEE</t>
  </si>
  <si>
    <t>P.O. BOX 809</t>
  </si>
  <si>
    <t xml:space="preserve"> 31553/  23</t>
  </si>
  <si>
    <t>JUNCO CYNTHIA J</t>
  </si>
  <si>
    <t>88 MILL ST.</t>
  </si>
  <si>
    <t xml:space="preserve">  6491/ 256</t>
  </si>
  <si>
    <t>MAZZIOTTI DEAN P</t>
  </si>
  <si>
    <t>MAZZIOTTI RICHELLE L</t>
  </si>
  <si>
    <t>78 MAIN ST</t>
  </si>
  <si>
    <t xml:space="preserve">  6829/ 293</t>
  </si>
  <si>
    <t>HALL, DAVID G.</t>
  </si>
  <si>
    <t>32 PULPIT ROCK RD</t>
  </si>
  <si>
    <t xml:space="preserve"> 29130/ 204</t>
  </si>
  <si>
    <t>DANZIG, JENNIFER A</t>
  </si>
  <si>
    <t>DANZIG, STEVEN R.</t>
  </si>
  <si>
    <t>38 PULPIT ROCK RD</t>
  </si>
  <si>
    <t xml:space="preserve"> 31847/  47</t>
  </si>
  <si>
    <t>MILLER FREDERICK S</t>
  </si>
  <si>
    <t>MILLER SUSAN NANCY</t>
  </si>
  <si>
    <t xml:space="preserve">  9302/  67</t>
  </si>
  <si>
    <t>STONEY BROOK RD</t>
  </si>
  <si>
    <t>ODUM JOHN K</t>
  </si>
  <si>
    <t>8 STONEY BROOK RD</t>
  </si>
  <si>
    <t xml:space="preserve"> 20831/ 126</t>
  </si>
  <si>
    <t>BOLK GINA L &amp; MICHAEL C</t>
  </si>
  <si>
    <t>20 STONEY BROOK RD</t>
  </si>
  <si>
    <t xml:space="preserve"> 22515/0284</t>
  </si>
  <si>
    <t>ST PETER DARREN K</t>
  </si>
  <si>
    <t>ST PETER DANITA J</t>
  </si>
  <si>
    <t>15 CRANBERRY POND RD</t>
  </si>
  <si>
    <t xml:space="preserve"> 27785/  25</t>
  </si>
  <si>
    <t>WATER VIEW RD</t>
  </si>
  <si>
    <t>STODDARD, JACOB C.</t>
  </si>
  <si>
    <t>STODDARD, ASHLEY N.</t>
  </si>
  <si>
    <t>73 MILL ROAD</t>
  </si>
  <si>
    <t xml:space="preserve"> 32335/ 132</t>
  </si>
  <si>
    <t>LAJOIE, SUSAN NICOLE</t>
  </si>
  <si>
    <t>26 MAIN STREET</t>
  </si>
  <si>
    <t xml:space="preserve"> 30613/ 157</t>
  </si>
  <si>
    <t>ROCHE, PATRICIA J.</t>
  </si>
  <si>
    <t>46 MAIN ST</t>
  </si>
  <si>
    <t xml:space="preserve"> 29497/  29</t>
  </si>
  <si>
    <t>TRIPP, CHARLES H., JR.</t>
  </si>
  <si>
    <t>TRIPP, BARBARELLA</t>
  </si>
  <si>
    <t>7906 ELBERTA DRIVE</t>
  </si>
  <si>
    <t>SEVERN</t>
  </si>
  <si>
    <t>21144</t>
  </si>
  <si>
    <t xml:space="preserve"> 29909/  97</t>
  </si>
  <si>
    <t>SHAW-WARREN, LLC</t>
  </si>
  <si>
    <t>29 POINT SEBAGO ROAD</t>
  </si>
  <si>
    <t xml:space="preserve"> 24457/  18</t>
  </si>
  <si>
    <t>HARTLY JAMES F</t>
  </si>
  <si>
    <t>HALL KEITH M</t>
  </si>
  <si>
    <t>HALL MARGARET L</t>
  </si>
  <si>
    <t>P O BOX 372</t>
  </si>
  <si>
    <t>1447 ROOSEVELT TRAIL</t>
  </si>
  <si>
    <t xml:space="preserve"> 14360/ 101</t>
  </si>
  <si>
    <t>BROWN HELEN J</t>
  </si>
  <si>
    <t>SHEEHAN ISLAND HOMEOWNERS ASSOCIATION</t>
  </si>
  <si>
    <t>C/O MIRNA LEWIS</t>
  </si>
  <si>
    <t>PO BOX 261</t>
  </si>
  <si>
    <t xml:space="preserve"> 26350/  302</t>
  </si>
  <si>
    <t>TRASK WENDY</t>
  </si>
  <si>
    <t>4 EAGLES VIEW DR</t>
  </si>
  <si>
    <t xml:space="preserve"> 25187/  13</t>
  </si>
  <si>
    <t>QUINN DRIVE</t>
  </si>
  <si>
    <t>VALENTE NANCY V</t>
  </si>
  <si>
    <t>VALENTE SCOTT A</t>
  </si>
  <si>
    <t>8 QUINN DRIVE</t>
  </si>
  <si>
    <t xml:space="preserve">  9582/  11</t>
  </si>
  <si>
    <t>WOODMAN BARBARA MOSER</t>
  </si>
  <si>
    <t>49 PATRICIA AVE</t>
  </si>
  <si>
    <t xml:space="preserve">  7244/ 188</t>
  </si>
  <si>
    <t>WILLIS JANET R</t>
  </si>
  <si>
    <t>20 SETTLERS WAY</t>
  </si>
  <si>
    <t xml:space="preserve"> 15252/ 329</t>
  </si>
  <si>
    <t>RUSTY RD</t>
  </si>
  <si>
    <t>FERLAND JAMES E</t>
  </si>
  <si>
    <t>111 CUTTER COURT</t>
  </si>
  <si>
    <t>PONTE VEDRA</t>
  </si>
  <si>
    <t>32082</t>
  </si>
  <si>
    <t xml:space="preserve"> 17006/ 262</t>
  </si>
  <si>
    <t>KELLEY LANE</t>
  </si>
  <si>
    <t>23 CASSELTON ROAD</t>
  </si>
  <si>
    <t xml:space="preserve"> 20994/0005</t>
  </si>
  <si>
    <t>BANKS KAREN F</t>
  </si>
  <si>
    <t>10 SHAW RD</t>
  </si>
  <si>
    <t xml:space="preserve">  6892/ 325</t>
  </si>
  <si>
    <t>LEMIEUX, RICHARD N.</t>
  </si>
  <si>
    <t>P O BOX 127</t>
  </si>
  <si>
    <t xml:space="preserve"> 31940/  82</t>
  </si>
  <si>
    <t>CHAMPNISS CLIVE B</t>
  </si>
  <si>
    <t>CHAMPNISS MELANIE E</t>
  </si>
  <si>
    <t>3 GLEN RD</t>
  </si>
  <si>
    <t xml:space="preserve"> 15472/ 226</t>
  </si>
  <si>
    <t>MCDONALD KATHERINE R</t>
  </si>
  <si>
    <t>MAN BY THE SEA</t>
  </si>
  <si>
    <t xml:space="preserve"> 19353/  46</t>
  </si>
  <si>
    <t>DADDUCCI DELORES J</t>
  </si>
  <si>
    <t>DADDUCCI JAMES R</t>
  </si>
  <si>
    <t>42 CROCKETT ROAD</t>
  </si>
  <si>
    <t xml:space="preserve">  6999/ 322</t>
  </si>
  <si>
    <t>RAYMOND BEACH ASSOCIATION</t>
  </si>
  <si>
    <t>C/O SANDRA LUM</t>
  </si>
  <si>
    <t>6 CROCKETT RD</t>
  </si>
  <si>
    <t xml:space="preserve">  3140/  95</t>
  </si>
  <si>
    <t>MASTRANGELO JAMES TRUSTEE</t>
  </si>
  <si>
    <t>MASTRANGELO DAVID TRUSTEE</t>
  </si>
  <si>
    <t>32 WILLIAMS RD</t>
  </si>
  <si>
    <t>PRENTICE KATHARINE</t>
  </si>
  <si>
    <t>DELLINGER MICHAEL R</t>
  </si>
  <si>
    <t>DELLINGER SHARON</t>
  </si>
  <si>
    <t>4199 CEDAR CREEK RANCH CIRCLE</t>
  </si>
  <si>
    <t>LAKEWORTH</t>
  </si>
  <si>
    <t>33467</t>
  </si>
  <si>
    <t xml:space="preserve"> 32730/ 049</t>
  </si>
  <si>
    <t xml:space="preserve">    -02</t>
  </si>
  <si>
    <t xml:space="preserve">    BSO</t>
  </si>
  <si>
    <t>JOYCE WILLIAM</t>
  </si>
  <si>
    <t>JOYCE MARIE</t>
  </si>
  <si>
    <t xml:space="preserve">    -14</t>
  </si>
  <si>
    <t xml:space="preserve"> 13864/ 116</t>
  </si>
  <si>
    <t xml:space="preserve">    -47</t>
  </si>
  <si>
    <t xml:space="preserve"> 14901/ 215</t>
  </si>
  <si>
    <t>WETZEL, GRETCHEN S.</t>
  </si>
  <si>
    <t>P O BOX 579</t>
  </si>
  <si>
    <t xml:space="preserve"> 30908/  65</t>
  </si>
  <si>
    <t>SARBANIS, THOMAS G.</t>
  </si>
  <si>
    <t>7 HUTCHINS RD</t>
  </si>
  <si>
    <t xml:space="preserve"> 31209/ 244</t>
  </si>
  <si>
    <t>JAMES W. CIAGLO, III, TRUSTEE</t>
  </si>
  <si>
    <t>BATES ABEL J JR</t>
  </si>
  <si>
    <t>BATES JUDITH R</t>
  </si>
  <si>
    <t>1 CAPE RD</t>
  </si>
  <si>
    <t xml:space="preserve">  3333/ 146</t>
  </si>
  <si>
    <t>WOOD GLENN D</t>
  </si>
  <si>
    <t>33 HAWTHORNE RD</t>
  </si>
  <si>
    <t xml:space="preserve"> 25469/ 176</t>
  </si>
  <si>
    <t>FARTHING, TAMMY L.</t>
  </si>
  <si>
    <t>38 HAWTHORNE RD</t>
  </si>
  <si>
    <t xml:space="preserve"> 29424/ 339</t>
  </si>
  <si>
    <t>BLANEY HAROLD G</t>
  </si>
  <si>
    <t>BLANEY WENDY S</t>
  </si>
  <si>
    <t>10 PULPIT ROCK RD</t>
  </si>
  <si>
    <t xml:space="preserve"> 23352/ 244</t>
  </si>
  <si>
    <t>SANDELL DORIS M</t>
  </si>
  <si>
    <t>SANDELL ORMOND H</t>
  </si>
  <si>
    <t>PO BOX 217</t>
  </si>
  <si>
    <t xml:space="preserve">  6558/  97</t>
  </si>
  <si>
    <t>THOMAS POND FAMILY, LLC</t>
  </si>
  <si>
    <t>107 BASTON RD</t>
  </si>
  <si>
    <t xml:space="preserve"> 24549/ 205</t>
  </si>
  <si>
    <t>MCMEEKIN PAUL A TRUSTEE</t>
  </si>
  <si>
    <t>OF P.K.D.D. TRUST</t>
  </si>
  <si>
    <t>30 SHERWOOD LANE</t>
  </si>
  <si>
    <t>LAKEVILLE</t>
  </si>
  <si>
    <t>02347</t>
  </si>
  <si>
    <t xml:space="preserve"> 11775/ 221</t>
  </si>
  <si>
    <t>JENSEN MARK &amp; BONITA</t>
  </si>
  <si>
    <t>LIVING TRUST 6/10/2002</t>
  </si>
  <si>
    <t>148 DRYAD WOODS RD</t>
  </si>
  <si>
    <t xml:space="preserve"> 18318/ 156</t>
  </si>
  <si>
    <t>CRAIG RICHARD A</t>
  </si>
  <si>
    <t>MILICS ADRIENNE F</t>
  </si>
  <si>
    <t>445 HART STREET</t>
  </si>
  <si>
    <t>NEW BRITAIN</t>
  </si>
  <si>
    <t xml:space="preserve"> 15676/  67</t>
  </si>
  <si>
    <t>RELYEA FAMILY TRUST 4/7/1993</t>
  </si>
  <si>
    <t>JO-ANN C &amp; DONALD P RELYEA TRUSTEES</t>
  </si>
  <si>
    <t>655 EAST POND MEADOW RD</t>
  </si>
  <si>
    <t>06498</t>
  </si>
  <si>
    <t xml:space="preserve"> 21525/  55</t>
  </si>
  <si>
    <t>PALMER FREDERICK TRUSTEE</t>
  </si>
  <si>
    <t>PALMER PATRICIA TRUSTEE</t>
  </si>
  <si>
    <t>PALMER TRUSTS</t>
  </si>
  <si>
    <t>400 POWNAL RD</t>
  </si>
  <si>
    <t xml:space="preserve"> 14025/ 215</t>
  </si>
  <si>
    <t>HOGAN, NANCY S.</t>
  </si>
  <si>
    <t>HOGAN, JR., JOHN M.</t>
  </si>
  <si>
    <t>294 TITICUS RD</t>
  </si>
  <si>
    <t>NO SALEM</t>
  </si>
  <si>
    <t>10566</t>
  </si>
  <si>
    <t xml:space="preserve"> 29838/ 127</t>
  </si>
  <si>
    <t>04227</t>
  </si>
  <si>
    <t xml:space="preserve"> 17961/ 204</t>
  </si>
  <si>
    <t>DUTREMBLE DONALD J</t>
  </si>
  <si>
    <t xml:space="preserve"> 11320/  34</t>
  </si>
  <si>
    <t xml:space="preserve">    J15</t>
  </si>
  <si>
    <t xml:space="preserve"> 17874/ 207</t>
  </si>
  <si>
    <t xml:space="preserve">    J24</t>
  </si>
  <si>
    <t xml:space="preserve"> 16839/ 101</t>
  </si>
  <si>
    <t xml:space="preserve">    J29</t>
  </si>
  <si>
    <t>PEAVEY BRUCE</t>
  </si>
  <si>
    <t>35 MAIN STREET</t>
  </si>
  <si>
    <t xml:space="preserve"> 26113/ 239</t>
  </si>
  <si>
    <t xml:space="preserve">    J33</t>
  </si>
  <si>
    <t>LINNEKEN GORDON E</t>
  </si>
  <si>
    <t>PO BOX 562</t>
  </si>
  <si>
    <t xml:space="preserve"> 26844/ 144</t>
  </si>
  <si>
    <t>AASKOV FAMILY TRUST A</t>
  </si>
  <si>
    <t>AASKOV DANA B TRUSTEE</t>
  </si>
  <si>
    <t>C/O DANA AASKOV PLUMBING</t>
  </si>
  <si>
    <t>900 RIVERSIDE STREET</t>
  </si>
  <si>
    <t>04103-1046</t>
  </si>
  <si>
    <t xml:space="preserve"> 20272/ 190</t>
  </si>
  <si>
    <t xml:space="preserve">    J43</t>
  </si>
  <si>
    <t>FECTEAU GENE</t>
  </si>
  <si>
    <t>FECTEAU SUSAN</t>
  </si>
  <si>
    <t>77 FALMOUTH RD</t>
  </si>
  <si>
    <t xml:space="preserve"> 14675/ 223</t>
  </si>
  <si>
    <t xml:space="preserve">    J63</t>
  </si>
  <si>
    <t xml:space="preserve"> 27284/ 288</t>
  </si>
  <si>
    <t>ROWE CHARLOTTE</t>
  </si>
  <si>
    <t xml:space="preserve"> 28054/ 257</t>
  </si>
  <si>
    <t xml:space="preserve">    I05</t>
  </si>
  <si>
    <t>GARDNER BARBARA MARIE</t>
  </si>
  <si>
    <t>18 ROCKY POINT ROAD</t>
  </si>
  <si>
    <t xml:space="preserve"> 30897/ 204</t>
  </si>
  <si>
    <t>BERNARD DANIEL A</t>
  </si>
  <si>
    <t>BERNARD PAULINE A</t>
  </si>
  <si>
    <t>31 JOSEPH DR</t>
  </si>
  <si>
    <t xml:space="preserve"> 14224/  71</t>
  </si>
  <si>
    <t>THE BANK OF MAINE</t>
  </si>
  <si>
    <t>C/O ROBERT MCCRILLIS</t>
  </si>
  <si>
    <t xml:space="preserve"> 29844/ 131</t>
  </si>
  <si>
    <t xml:space="preserve">    I12</t>
  </si>
  <si>
    <t>PINETREE AMUSEMENT CORP</t>
  </si>
  <si>
    <t>135 MAIN STREET</t>
  </si>
  <si>
    <t>COPPERSMITH DAVID G</t>
  </si>
  <si>
    <t>GETCHELL KAREN T</t>
  </si>
  <si>
    <t>84 MEYER ROAD</t>
  </si>
  <si>
    <t xml:space="preserve"> 25166/ 273</t>
  </si>
  <si>
    <t xml:space="preserve">    I28</t>
  </si>
  <si>
    <t>SPINNER WALTER L</t>
  </si>
  <si>
    <t>&amp; ANOINETTE M</t>
  </si>
  <si>
    <t>3 HERITAGE LANE</t>
  </si>
  <si>
    <t xml:space="preserve"> 10734/ 122</t>
  </si>
  <si>
    <t xml:space="preserve"> 14224/ 240</t>
  </si>
  <si>
    <t>MCCRILLIS SUZANNE</t>
  </si>
  <si>
    <t>59 NEW BIDDEFORD RD</t>
  </si>
  <si>
    <t xml:space="preserve"> 12831/   2</t>
  </si>
  <si>
    <t>CONDON CARL R</t>
  </si>
  <si>
    <t>CONDON ALICE</t>
  </si>
  <si>
    <t>2 CLIFF AVENUE</t>
  </si>
  <si>
    <t>04032-6134</t>
  </si>
  <si>
    <t xml:space="preserve">  8728/  25</t>
  </si>
  <si>
    <t>BOYD DENNIS</t>
  </si>
  <si>
    <t>BOYD SUSAN</t>
  </si>
  <si>
    <t>SARNA RACHAEL</t>
  </si>
  <si>
    <t>3 HICKORY CIRCLE</t>
  </si>
  <si>
    <t>HOOKSETT</t>
  </si>
  <si>
    <t>03106</t>
  </si>
  <si>
    <t xml:space="preserve">  9100/ 202</t>
  </si>
  <si>
    <t>BERRYMAN JAMES A</t>
  </si>
  <si>
    <t>BERRYMAN SHERRY L</t>
  </si>
  <si>
    <t>33 CHECKERBERRY CIRCLE</t>
  </si>
  <si>
    <t xml:space="preserve"> 24837/ 320</t>
  </si>
  <si>
    <t>LALIBERTY, PAUL R.</t>
  </si>
  <si>
    <t>LALIBERTY, JOAN M.</t>
  </si>
  <si>
    <t>17 KIMBALL DRIVE</t>
  </si>
  <si>
    <t>EPPING</t>
  </si>
  <si>
    <t>03042</t>
  </si>
  <si>
    <t xml:space="preserve"> 31946/ 314</t>
  </si>
  <si>
    <t>RICHARDS WILLARD O</t>
  </si>
  <si>
    <t>RICHARDS DENISE S</t>
  </si>
  <si>
    <t>82 ROSEWOOD DRIVE</t>
  </si>
  <si>
    <t xml:space="preserve"> 12938/   9</t>
  </si>
  <si>
    <t>COLSON GERALD E</t>
  </si>
  <si>
    <t>COLSON SUSANNE P</t>
  </si>
  <si>
    <t>78 ROSEWOOD DRIVE</t>
  </si>
  <si>
    <t xml:space="preserve"> 27701/ 246</t>
  </si>
  <si>
    <t>GAUDIN DONALD W</t>
  </si>
  <si>
    <t>GAUDIN CYNTHIA GUILLETTE</t>
  </si>
  <si>
    <t>83 ROSEWOOD DR</t>
  </si>
  <si>
    <t xml:space="preserve"> 13227/ 270</t>
  </si>
  <si>
    <t>METIVIER RYAN A</t>
  </si>
  <si>
    <t>METIVIER MELISSA L</t>
  </si>
  <si>
    <t>860 SOUTH WITHAM RD</t>
  </si>
  <si>
    <t>04210-8201</t>
  </si>
  <si>
    <t xml:space="preserve"> 17421/  47</t>
  </si>
  <si>
    <t>NORTHERN PINES</t>
  </si>
  <si>
    <t>CHRIST CHAPEL</t>
  </si>
  <si>
    <t>PO BOX 208</t>
  </si>
  <si>
    <t xml:space="preserve"> 17057/ 141</t>
  </si>
  <si>
    <t>ZAVERUCHA WALTER</t>
  </si>
  <si>
    <t>170 ISLAND CREEK ROAD</t>
  </si>
  <si>
    <t xml:space="preserve"> 28440/ 211</t>
  </si>
  <si>
    <t>MCCORMICK STEVEN</t>
  </si>
  <si>
    <t>MCCORMICK MARY</t>
  </si>
  <si>
    <t>56 NORTHERN PINES RD</t>
  </si>
  <si>
    <t xml:space="preserve"> 25461/ 263</t>
  </si>
  <si>
    <t>TREADO, TODD A.</t>
  </si>
  <si>
    <t>TREADO, ELAINE M.</t>
  </si>
  <si>
    <t>40 LOCUST STREET</t>
  </si>
  <si>
    <t>MERRIMAC</t>
  </si>
  <si>
    <t>01860</t>
  </si>
  <si>
    <t xml:space="preserve"> 30758/ 220</t>
  </si>
  <si>
    <t>ARNETT ALEXANDER H</t>
  </si>
  <si>
    <t>WEINDORF ERIC</t>
  </si>
  <si>
    <t>78 WOODLEIGH ROAD</t>
  </si>
  <si>
    <t xml:space="preserve"> 30699/ 153</t>
  </si>
  <si>
    <t>BAPTISTA MANUAL TRUSTEE</t>
  </si>
  <si>
    <t>BAPTISTA MARIA TRUSTEE</t>
  </si>
  <si>
    <t>PO BOX 4</t>
  </si>
  <si>
    <t>STEEP FALLS</t>
  </si>
  <si>
    <t>04085</t>
  </si>
  <si>
    <t xml:space="preserve"> 26208/  56</t>
  </si>
  <si>
    <t>FLANAGIN ROAD</t>
  </si>
  <si>
    <t>FLANAGIN, MARK</t>
  </si>
  <si>
    <t>705 WEBBS MILLS ROAD</t>
  </si>
  <si>
    <t xml:space="preserve"> 27972/ 339</t>
  </si>
  <si>
    <t>KOSSOW LA</t>
  </si>
  <si>
    <t>CURTIS LEWIS G</t>
  </si>
  <si>
    <t>CURTIS MARIELLA H</t>
  </si>
  <si>
    <t>42 KOSSOW LANE</t>
  </si>
  <si>
    <t xml:space="preserve"> 10971/  27</t>
  </si>
  <si>
    <t>BOUDREAU CARRIE L</t>
  </si>
  <si>
    <t>598 WEBBS MILL ROAD</t>
  </si>
  <si>
    <t xml:space="preserve"> 23078/ 309</t>
  </si>
  <si>
    <t>CLARK, JEFFREY D. &amp; BETHANY</t>
  </si>
  <si>
    <t>715 WEBBS MILL ROAD</t>
  </si>
  <si>
    <t xml:space="preserve"> 22969/  50</t>
  </si>
  <si>
    <t>KAMPERSAL, HAROLD &amp; CATHERINE</t>
  </si>
  <si>
    <t>735 MARSHALL STREET</t>
  </si>
  <si>
    <t>HOLLISTON</t>
  </si>
  <si>
    <t>01746</t>
  </si>
  <si>
    <t xml:space="preserve"> 22319/  20</t>
  </si>
  <si>
    <t>HOFMAN, CHRISTIAN A</t>
  </si>
  <si>
    <t>HOFMAN, ELIZABETH</t>
  </si>
  <si>
    <t>79 MAIN STREET</t>
  </si>
  <si>
    <t>KINGSTON</t>
  </si>
  <si>
    <t>02364</t>
  </si>
  <si>
    <t xml:space="preserve"> 24578/ 111</t>
  </si>
  <si>
    <t>MYRON HALL ROAD</t>
  </si>
  <si>
    <t>CAREY  MICHAEL W</t>
  </si>
  <si>
    <t>CAREY CAROLE A</t>
  </si>
  <si>
    <t>26 ROCKY HILL DR</t>
  </si>
  <si>
    <t xml:space="preserve"> 31306/ 159</t>
  </si>
  <si>
    <t>KUUSELA JOSHUA</t>
  </si>
  <si>
    <t>70 GORE RD</t>
  </si>
  <si>
    <t xml:space="preserve"> 26116/ 139</t>
  </si>
  <si>
    <t>LEAVITT DENNIS M</t>
  </si>
  <si>
    <t>652 ELLIOT CRESCENT</t>
  </si>
  <si>
    <t>MILTON, ONTARIO  C</t>
  </si>
  <si>
    <t>L9T-3G4</t>
  </si>
  <si>
    <t xml:space="preserve"> 28303/ 174</t>
  </si>
  <si>
    <t>KAMPERSAL CATHERINE A</t>
  </si>
  <si>
    <t>HOLLISTON ST</t>
  </si>
  <si>
    <t xml:space="preserve"> 27721/ 277</t>
  </si>
  <si>
    <t>SMALL JENNIFER M</t>
  </si>
  <si>
    <t>SKELTON ANDREW D</t>
  </si>
  <si>
    <t>P.O. BOX 184</t>
  </si>
  <si>
    <t xml:space="preserve"> 28573/ 153</t>
  </si>
  <si>
    <t>FLANAGIN, DEAN S.</t>
  </si>
  <si>
    <t>FLANAGIN, KIMBERLY A.</t>
  </si>
  <si>
    <t>701 WEBBS MILLS ROAD</t>
  </si>
  <si>
    <t xml:space="preserve"> 28844/ 270</t>
  </si>
  <si>
    <t>CAREY PATRICK MICHAEL</t>
  </si>
  <si>
    <t>737 WEBBS MILLS ROAD</t>
  </si>
  <si>
    <t xml:space="preserve"> 31306/ 153</t>
  </si>
  <si>
    <t>CAREY JASON ALISTER</t>
  </si>
  <si>
    <t>19 LEACH HILL RD</t>
  </si>
  <si>
    <t xml:space="preserve"> 31306/ 155</t>
  </si>
  <si>
    <t>CAREY JR  WILLIAM MICHAEL</t>
  </si>
  <si>
    <t>32 VALLEY CROSSING</t>
  </si>
  <si>
    <t>CARRABASSETT VALLE</t>
  </si>
  <si>
    <t xml:space="preserve"> 31306/ 157</t>
  </si>
  <si>
    <t>MAIETTA LOUIS B</t>
  </si>
  <si>
    <t>MAIETTA ROBERTA M</t>
  </si>
  <si>
    <t>129 WALNUT ST</t>
  </si>
  <si>
    <t xml:space="preserve">  3135/ 390</t>
  </si>
  <si>
    <t>JOANNE E DOOLEY TRUST</t>
  </si>
  <si>
    <t>DOOLEY JOANNE E &amp; EDWARD J TRUSTEES</t>
  </si>
  <si>
    <t>4684 ARGONAUT ROAD</t>
  </si>
  <si>
    <t>VENICE</t>
  </si>
  <si>
    <t>34285</t>
  </si>
  <si>
    <t xml:space="preserve"> 32877/ 312</t>
  </si>
  <si>
    <t>FORBES MARGARET MARY</t>
  </si>
  <si>
    <t>PHILLIPS GARY PHILLIPS BARBARA</t>
  </si>
  <si>
    <t>C/O GARY  PHILLIPS</t>
  </si>
  <si>
    <t>3805 BROOKSIDE ROAD</t>
  </si>
  <si>
    <t>TOLEDO</t>
  </si>
  <si>
    <t>43606</t>
  </si>
  <si>
    <t xml:space="preserve"> 28937/ 172</t>
  </si>
  <si>
    <t>TOBAL, INC.</t>
  </si>
  <si>
    <t>C/O ANDREAS MATTHIAS MONECKE</t>
  </si>
  <si>
    <t>CENCO-ZOTTI, S.A.- CCS 3798</t>
  </si>
  <si>
    <t>P.O. BOX 025323</t>
  </si>
  <si>
    <t>MIAMI</t>
  </si>
  <si>
    <t>33102</t>
  </si>
  <si>
    <t xml:space="preserve"> 29018/  43</t>
  </si>
  <si>
    <t>PIKE, BRUCE</t>
  </si>
  <si>
    <t>PIKE, WANDA</t>
  </si>
  <si>
    <t>111 SLOANS COVE ROAD</t>
  </si>
  <si>
    <t xml:space="preserve"> 27425/ 200</t>
  </si>
  <si>
    <t>PANTHER POINT REALTY TRUST</t>
  </si>
  <si>
    <t>C/O DOROTHY DONAHUE</t>
  </si>
  <si>
    <t>125 KING STREET</t>
  </si>
  <si>
    <t>COHASSET</t>
  </si>
  <si>
    <t>02025</t>
  </si>
  <si>
    <t xml:space="preserve">  7796/  53</t>
  </si>
  <si>
    <t>HENRY'S HIGHWAY</t>
  </si>
  <si>
    <t>MARSHALL ROBERT</t>
  </si>
  <si>
    <t>MARSHALL AMY</t>
  </si>
  <si>
    <t>511 PINNACLE RD</t>
  </si>
  <si>
    <t>STOWE</t>
  </si>
  <si>
    <t>05672</t>
  </si>
  <si>
    <t xml:space="preserve">  6499/ 104</t>
  </si>
  <si>
    <t>ALBRIGHT JO ANNE</t>
  </si>
  <si>
    <t>17 FARMERS LANE</t>
  </si>
  <si>
    <t xml:space="preserve">  4545/ 289</t>
  </si>
  <si>
    <t>ECKERSON, HOMER W., TRUSTEE</t>
  </si>
  <si>
    <t>95 SKIDAWAY ISLAND PARK RD</t>
  </si>
  <si>
    <t>APT 416</t>
  </si>
  <si>
    <t>SAVANNAH</t>
  </si>
  <si>
    <t>31411</t>
  </si>
  <si>
    <t xml:space="preserve"> 17273/ 220</t>
  </si>
  <si>
    <t>FALLEN BIRCH LN</t>
  </si>
  <si>
    <t>PARMALEE JANET CRILLY</t>
  </si>
  <si>
    <t>NANCY CRILLY-KIRK</t>
  </si>
  <si>
    <t>15 ROSEWOOD DR</t>
  </si>
  <si>
    <t>SIMSBURY</t>
  </si>
  <si>
    <t>06070-2723</t>
  </si>
  <si>
    <t xml:space="preserve"> 12716/ 281</t>
  </si>
  <si>
    <t>CHARETTE JOYCE R</t>
  </si>
  <si>
    <t>CHARETTE LEONARD JOSEPH</t>
  </si>
  <si>
    <t>24 MILL STREET</t>
  </si>
  <si>
    <t xml:space="preserve"> 23650/  95</t>
  </si>
  <si>
    <t>27 SOUTH SHORE ROAD</t>
  </si>
  <si>
    <t>GUSTAVSON, JEAN A.</t>
  </si>
  <si>
    <t>GUSTAVSON, CARLA J.</t>
  </si>
  <si>
    <t>1250 GUIF BLVD</t>
  </si>
  <si>
    <t>ENGLEWOOD</t>
  </si>
  <si>
    <t>34223</t>
  </si>
  <si>
    <t xml:space="preserve"> 32555/  80</t>
  </si>
  <si>
    <t>THE MORRISON FAMILY LLC</t>
  </si>
  <si>
    <t>RUTH MORRISON MANAGER</t>
  </si>
  <si>
    <t>13 SPEAR AVE</t>
  </si>
  <si>
    <t xml:space="preserve"> 20721/ 212</t>
  </si>
  <si>
    <t>MORRIS IRENE E</t>
  </si>
  <si>
    <t>MORRIS RICHARD D</t>
  </si>
  <si>
    <t>6 KINGS GRANT</t>
  </si>
  <si>
    <t xml:space="preserve"> 12933/ 258</t>
  </si>
  <si>
    <t>KINGS GRANT ASSOC.</t>
  </si>
  <si>
    <t>SEVERN, BENJAMIN, TRUSTEE</t>
  </si>
  <si>
    <t>BENJAMIN SEVERN REVOCABLE TRUST</t>
  </si>
  <si>
    <t>4 EMERY LN</t>
  </si>
  <si>
    <t xml:space="preserve"> 32277/ 310</t>
  </si>
  <si>
    <t>LUM CHRISTOPHER</t>
  </si>
  <si>
    <t xml:space="preserve"> 27322/ 116</t>
  </si>
  <si>
    <t>KELLY JOAN</t>
  </si>
  <si>
    <t>BLONDIN REX</t>
  </si>
  <si>
    <t>24 SPEAR AVE</t>
  </si>
  <si>
    <t xml:space="preserve"> 24938/ 171</t>
  </si>
  <si>
    <t>BRIGHAM THOMAS ARTHUR TRUSTEE</t>
  </si>
  <si>
    <t>REVOCABLE FAMILY TRUST</t>
  </si>
  <si>
    <t>34 ROCK CREST DRIVE</t>
  </si>
  <si>
    <t xml:space="preserve"> 31599/ 176</t>
  </si>
  <si>
    <t>PAUWELS, STANISLAS J.</t>
  </si>
  <si>
    <t>PAUWELS, LILIAN M.</t>
  </si>
  <si>
    <t>73 MEADOW ROAD</t>
  </si>
  <si>
    <t xml:space="preserve"> 31063/  57</t>
  </si>
  <si>
    <t>SELBY NANCY I</t>
  </si>
  <si>
    <t>STANHOPE CHARLES V</t>
  </si>
  <si>
    <t>75 HARRISBURG AVE</t>
  </si>
  <si>
    <t xml:space="preserve"> 25688/  81</t>
  </si>
  <si>
    <t>ACCUOSTI  ANTHONY TRUSTEE OF THE</t>
  </si>
  <si>
    <t>ANTHONY ACCUOSTI TRUST U/I/D 12/15/1997</t>
  </si>
  <si>
    <t>P.O. BOX 128</t>
  </si>
  <si>
    <t xml:space="preserve"> 29600/  62</t>
  </si>
  <si>
    <t>MACOMBER WILLIAM S</t>
  </si>
  <si>
    <t>MACOMBER CAROL A</t>
  </si>
  <si>
    <t>85 PENNYMEADOW WALK</t>
  </si>
  <si>
    <t xml:space="preserve"> 15744/ 202</t>
  </si>
  <si>
    <t>BOISSONNEAULT PHILLIPPE G</t>
  </si>
  <si>
    <t>BOISSONNEAULT C J M</t>
  </si>
  <si>
    <t>36 BOULDER ROAD</t>
  </si>
  <si>
    <t xml:space="preserve">  3050/ 319</t>
  </si>
  <si>
    <t>LIBBY SCOTT A, PARTY IN POSSESSION</t>
  </si>
  <si>
    <t>LIBBY KEITH A, PARTY IN POSSESSION</t>
  </si>
  <si>
    <t>PO BOX 321</t>
  </si>
  <si>
    <t>04015-0321</t>
  </si>
  <si>
    <t xml:space="preserve">  9360/  84</t>
  </si>
  <si>
    <t>HEWSON RD</t>
  </si>
  <si>
    <t xml:space="preserve"> 28194/  33</t>
  </si>
  <si>
    <t>RYAN, LOUIS F</t>
  </si>
  <si>
    <t>RYAN, PRUDENCE H</t>
  </si>
  <si>
    <t xml:space="preserve"> 24124/ 100</t>
  </si>
  <si>
    <t>GEER CHRISTOPHER C</t>
  </si>
  <si>
    <t>GEER BARBARA L</t>
  </si>
  <si>
    <t>13 CASSELTON RD</t>
  </si>
  <si>
    <t xml:space="preserve"> 17473/ 199</t>
  </si>
  <si>
    <t>ACKER TAMMY E</t>
  </si>
  <si>
    <t>42 CASSELTON RD</t>
  </si>
  <si>
    <t xml:space="preserve"> 29407/  49</t>
  </si>
  <si>
    <t>HORTON WILLIAM A JR</t>
  </si>
  <si>
    <t>202 TAMARACK TRAIL</t>
  </si>
  <si>
    <t xml:space="preserve"> 19254/ 188</t>
  </si>
  <si>
    <t>BOOTHBY PHILIP JR</t>
  </si>
  <si>
    <t>BOOTHBY DEBORAH L</t>
  </si>
  <si>
    <t>PELLETIER ALLEN J</t>
  </si>
  <si>
    <t>PELLETIER PAMELA J</t>
  </si>
  <si>
    <t>139 MEADOW RD</t>
  </si>
  <si>
    <t>04071-6409</t>
  </si>
  <si>
    <t xml:space="preserve">  6498/ 251</t>
  </si>
  <si>
    <t>MCKAY DONALD B</t>
  </si>
  <si>
    <t>MCKAY DENISE B</t>
  </si>
  <si>
    <t>PO BOX 224</t>
  </si>
  <si>
    <t xml:space="preserve">  4949/ 142</t>
  </si>
  <si>
    <t>MARIAN REALTY TRUST</t>
  </si>
  <si>
    <t>ERNEST E ALLEN JR TRUSTEE</t>
  </si>
  <si>
    <t>181 SOUTH STREET</t>
  </si>
  <si>
    <t>ROCKPORT</t>
  </si>
  <si>
    <t>01966</t>
  </si>
  <si>
    <t xml:space="preserve"> 22177/ 280</t>
  </si>
  <si>
    <t>ARMSTRONG STANLEY</t>
  </si>
  <si>
    <t>ARMSTRONG STACIE</t>
  </si>
  <si>
    <t>10 ROCKWOOD ACRES</t>
  </si>
  <si>
    <t xml:space="preserve"> 24178/ 326</t>
  </si>
  <si>
    <t>NADEAU STEVEN J</t>
  </si>
  <si>
    <t>NADEAU BETH H</t>
  </si>
  <si>
    <t>21 ZEPHER RD</t>
  </si>
  <si>
    <t xml:space="preserve"> 10088/ 330</t>
  </si>
  <si>
    <t>BOUCHER MARK A</t>
  </si>
  <si>
    <t>BOUCHER DEBRA</t>
  </si>
  <si>
    <t>107 SILVER SPRINGS TRAIL</t>
  </si>
  <si>
    <t>CHAGRIN FALLS</t>
  </si>
  <si>
    <t>44022</t>
  </si>
  <si>
    <t xml:space="preserve"> 31366/ 124</t>
  </si>
  <si>
    <t>HARRISON, ANNE S</t>
  </si>
  <si>
    <t>HARRISON, WILLIAM B</t>
  </si>
  <si>
    <t>74 VINEYARD LANE</t>
  </si>
  <si>
    <t>06831</t>
  </si>
  <si>
    <t xml:space="preserve"> 31893/ 118</t>
  </si>
  <si>
    <t>ESTATE OF REGINALD BROWN</t>
  </si>
  <si>
    <t xml:space="preserve"> 15889/ 103</t>
  </si>
  <si>
    <t>GLEW, CASEY</t>
  </si>
  <si>
    <t xml:space="preserve"> 29697/  26</t>
  </si>
  <si>
    <t>MASTRO JOYCE</t>
  </si>
  <si>
    <t>1544 ROOSEVELT TRAIL</t>
  </si>
  <si>
    <t xml:space="preserve"> 25878/ 126</t>
  </si>
  <si>
    <t>SILVA BONNIE TRUSTEE OF THE KELL IRR TR</t>
  </si>
  <si>
    <t>P O BOX 534</t>
  </si>
  <si>
    <t xml:space="preserve"> 26685/  13</t>
  </si>
  <si>
    <t>GRAYSON LN</t>
  </si>
  <si>
    <t>FOURQUET VERONICA</t>
  </si>
  <si>
    <t>PO BOX 1125</t>
  </si>
  <si>
    <t xml:space="preserve"> 14239/ 192</t>
  </si>
  <si>
    <t xml:space="preserve"> 31733/ 231</t>
  </si>
  <si>
    <t>SKILLINGS CARMELLA</t>
  </si>
  <si>
    <t>SKILLINGS RICHARD</t>
  </si>
  <si>
    <t>92 CAPE ROAD</t>
  </si>
  <si>
    <t xml:space="preserve"> 24196/ 266</t>
  </si>
  <si>
    <t>J&amp;J THOMPSON LLC</t>
  </si>
  <si>
    <t>83 VERRILL STREET</t>
  </si>
  <si>
    <t xml:space="preserve"> 23564/   7</t>
  </si>
  <si>
    <t>SLYAJEM PROPERTIES LLC</t>
  </si>
  <si>
    <t>C/O PATRICK YOUNG</t>
  </si>
  <si>
    <t xml:space="preserve"> 18866/ 244</t>
  </si>
  <si>
    <t>RAYMOND MARINE AND RECREATION, LLC</t>
  </si>
  <si>
    <t>1551 ROOSEVELT TRAIL</t>
  </si>
  <si>
    <t xml:space="preserve"> 31507/ 187</t>
  </si>
  <si>
    <t>YOUNG THERESE A</t>
  </si>
  <si>
    <t>YOUNG PRESTON I</t>
  </si>
  <si>
    <t>570 BOG ROAD</t>
  </si>
  <si>
    <t>VASSALBORO</t>
  </si>
  <si>
    <t>04989</t>
  </si>
  <si>
    <t xml:space="preserve"> 27180/ 226</t>
  </si>
  <si>
    <t>CATTERSON DEBORAH L</t>
  </si>
  <si>
    <t>CATTERSON ROBERT B</t>
  </si>
  <si>
    <t>12 STONEY BROOK RD</t>
  </si>
  <si>
    <t xml:space="preserve">  8240/ 206</t>
  </si>
  <si>
    <t>MCNULTY, JAMES E.</t>
  </si>
  <si>
    <t>MCNULTY, NANCY L.</t>
  </si>
  <si>
    <t>#263</t>
  </si>
  <si>
    <t xml:space="preserve"> 32740/ 164</t>
  </si>
  <si>
    <t>HENDERSON CHARLOTTE G</t>
  </si>
  <si>
    <t>KORPACZEWSKI JOHN</t>
  </si>
  <si>
    <t>KORPACZEWSKI ERIN</t>
  </si>
  <si>
    <t>16 RATCHET WAY</t>
  </si>
  <si>
    <t xml:space="preserve"> 28227/ 172</t>
  </si>
  <si>
    <t>CARROLL JAMES E</t>
  </si>
  <si>
    <t>19 WALL STREET</t>
  </si>
  <si>
    <t>ARLINGTON</t>
  </si>
  <si>
    <t>02476</t>
  </si>
  <si>
    <t xml:space="preserve"> 14599/ 201</t>
  </si>
  <si>
    <t>RED'S WAY</t>
  </si>
  <si>
    <t>WHITNEY CHRISTOPHER E</t>
  </si>
  <si>
    <t>EMERY CHRISTINA E</t>
  </si>
  <si>
    <t>98 SHAW'S MILL ROAD</t>
  </si>
  <si>
    <t xml:space="preserve"> 26261/ 276</t>
  </si>
  <si>
    <t>LEPINE TIMOTHY C</t>
  </si>
  <si>
    <t>LEPINE SHERYLL A</t>
  </si>
  <si>
    <t>20 BENOIT AVE</t>
  </si>
  <si>
    <t xml:space="preserve"> 27346/ 315</t>
  </si>
  <si>
    <t xml:space="preserve">    L00</t>
  </si>
  <si>
    <t>TAYLOR ANDREW</t>
  </si>
  <si>
    <t>TAYLOR LISA</t>
  </si>
  <si>
    <t>5 BALL DRIVE</t>
  </si>
  <si>
    <t xml:space="preserve"> 27203/ 268</t>
  </si>
  <si>
    <t>CERNY ADAM</t>
  </si>
  <si>
    <t>11 BROWN RD</t>
  </si>
  <si>
    <t xml:space="preserve"> 29893/ 253</t>
  </si>
  <si>
    <t>ROY, RICHARD M.</t>
  </si>
  <si>
    <t>ROY, KRISTEN F.</t>
  </si>
  <si>
    <t>81 WEBBS MILLS RD</t>
  </si>
  <si>
    <t xml:space="preserve"> 32132/ 171</t>
  </si>
  <si>
    <t>RAYMOND TOWN OF</t>
  </si>
  <si>
    <t xml:space="preserve"> 31729/ 146</t>
  </si>
  <si>
    <t>BRIDGES DEAN C</t>
  </si>
  <si>
    <t>BRIDGES BEVERLY A</t>
  </si>
  <si>
    <t>4 RIDGE RD</t>
  </si>
  <si>
    <t xml:space="preserve"> 14574/  76</t>
  </si>
  <si>
    <t>ANZELC RICHARD M</t>
  </si>
  <si>
    <t>ANZELC JACQUELINE J</t>
  </si>
  <si>
    <t xml:space="preserve">  3472/ 256</t>
  </si>
  <si>
    <t>CLARK, HILDA A.</t>
  </si>
  <si>
    <t>CLARK, STEPHEN C.</t>
  </si>
  <si>
    <t>22 BIRCH DRIVE</t>
  </si>
  <si>
    <t xml:space="preserve"> 31042/ 257</t>
  </si>
  <si>
    <t>23 BIRCH DRIVE</t>
  </si>
  <si>
    <t>GROVER, JR., RUPERT H.</t>
  </si>
  <si>
    <t>GROVER, SUZANNE J. &amp; JESSICA</t>
  </si>
  <si>
    <t>15 BIRCH DRIVE</t>
  </si>
  <si>
    <t xml:space="preserve"> 31079/  68</t>
  </si>
  <si>
    <t>BLANCHARD DIANE</t>
  </si>
  <si>
    <t>8 BEACH RD</t>
  </si>
  <si>
    <t xml:space="preserve">  4938/ 254</t>
  </si>
  <si>
    <t>BLANCHARD KEITH</t>
  </si>
  <si>
    <t>3 RIDGE RD</t>
  </si>
  <si>
    <t>271081/ 117</t>
  </si>
  <si>
    <t>O'LEARY, SEAN P</t>
  </si>
  <si>
    <t>O'LEARY, CAROL A</t>
  </si>
  <si>
    <t>2 TWIN OAKS DRIVE</t>
  </si>
  <si>
    <t>ATKINSON</t>
  </si>
  <si>
    <t xml:space="preserve"> 20730/ 108</t>
  </si>
  <si>
    <t>SPEED, GREGG A.</t>
  </si>
  <si>
    <t>SPEED, DIANE L.</t>
  </si>
  <si>
    <t>9 RIDGE ROAD</t>
  </si>
  <si>
    <t xml:space="preserve"> 31744/  22</t>
  </si>
  <si>
    <t>HINES COMMUNITY PROPERTIES, LLC</t>
  </si>
  <si>
    <t>125 LIBBY ROAD</t>
  </si>
  <si>
    <t xml:space="preserve"> 25531/ 139</t>
  </si>
  <si>
    <t>COUGHLAN PATRICK C</t>
  </si>
  <si>
    <t>47 COUGHLAN COVE ROAD</t>
  </si>
  <si>
    <t xml:space="preserve"> 20204/0045</t>
  </si>
  <si>
    <t xml:space="preserve"> 25133/ 222</t>
  </si>
  <si>
    <t>ALEXANDER LINDA</t>
  </si>
  <si>
    <t>1 PINE LANE</t>
  </si>
  <si>
    <t xml:space="preserve"> 32779/ 278</t>
  </si>
  <si>
    <t>WEEKS KATHRYN S</t>
  </si>
  <si>
    <t>16 ELIZABETH AVE</t>
  </si>
  <si>
    <t xml:space="preserve"> 25575/ 340</t>
  </si>
  <si>
    <t xml:space="preserve">  6161/ 108</t>
  </si>
  <si>
    <t>RM PROPERTIES</t>
  </si>
  <si>
    <t>57 VISTA RD</t>
  </si>
  <si>
    <t xml:space="preserve"> 13226/ 332</t>
  </si>
  <si>
    <t>LOUX, BARBARA HARDING</t>
  </si>
  <si>
    <t>HEYWOOD, WILLIAM A.</t>
  </si>
  <si>
    <t>221 RAYMOND HILL RD</t>
  </si>
  <si>
    <t xml:space="preserve"> 30611/ 149</t>
  </si>
  <si>
    <t>908 WEST FRONTVIEW ST</t>
  </si>
  <si>
    <t>GIDEON BAYTA</t>
  </si>
  <si>
    <t>179 RAYMOND HILL RD</t>
  </si>
  <si>
    <t xml:space="preserve"> 25682/  46</t>
  </si>
  <si>
    <t>EVERGREEN TERR</t>
  </si>
  <si>
    <t>KERR DOUGLAS P</t>
  </si>
  <si>
    <t>KERR CHARISSA M</t>
  </si>
  <si>
    <t>10 EVERGREEN TERRACE</t>
  </si>
  <si>
    <t xml:space="preserve"> 18633/ 181</t>
  </si>
  <si>
    <t>ROMA TODD D</t>
  </si>
  <si>
    <t>141 RAYMOND HILL ROAD</t>
  </si>
  <si>
    <t xml:space="preserve"> 17192/ 157</t>
  </si>
  <si>
    <t>MASON, GAIL L.</t>
  </si>
  <si>
    <t>68 PRESCOTT RIDGE</t>
  </si>
  <si>
    <t xml:space="preserve"> 30878/ 169</t>
  </si>
  <si>
    <t>HASKELL WILLIAM C</t>
  </si>
  <si>
    <t>HASKELL VERONICA M</t>
  </si>
  <si>
    <t>43 VALLEY RD</t>
  </si>
  <si>
    <t xml:space="preserve"> 13779/ 296</t>
  </si>
  <si>
    <t>LAPRISE COLEEN P</t>
  </si>
  <si>
    <t>45 RAYMOND HILL ROAD</t>
  </si>
  <si>
    <t xml:space="preserve"> 11593/ 304</t>
  </si>
  <si>
    <t>GUERRETTE TODD M</t>
  </si>
  <si>
    <t>GUERRETTE MARY E</t>
  </si>
  <si>
    <t>PO BOX 93</t>
  </si>
  <si>
    <t xml:space="preserve">  7493/ 184</t>
  </si>
  <si>
    <t>JONES WILLIAM H</t>
  </si>
  <si>
    <t>JONES LISA A</t>
  </si>
  <si>
    <t>388 NELSON ROAD</t>
  </si>
  <si>
    <t>CHELSEA</t>
  </si>
  <si>
    <t xml:space="preserve"> 11524/  70</t>
  </si>
  <si>
    <t>KELLY PETER W</t>
  </si>
  <si>
    <t>PO BOX 617</t>
  </si>
  <si>
    <t>04104-0617</t>
  </si>
  <si>
    <t xml:space="preserve">  7672/ 145</t>
  </si>
  <si>
    <t>VOGEL BETH M</t>
  </si>
  <si>
    <t>214 HEARTHSIDE RD</t>
  </si>
  <si>
    <t xml:space="preserve"> 10231/  57</t>
  </si>
  <si>
    <t>WOODLAND RD</t>
  </si>
  <si>
    <t>TOWLE, WILLIAM J.</t>
  </si>
  <si>
    <t>TOWLE, FAITH M.</t>
  </si>
  <si>
    <t>12 WOODLAND RD</t>
  </si>
  <si>
    <t xml:space="preserve"> 31735/  62</t>
  </si>
  <si>
    <t>BEAUDOIN ARTHUR F</t>
  </si>
  <si>
    <t>8 SLOANS COVE RD</t>
  </si>
  <si>
    <t xml:space="preserve">  4969/ 251</t>
  </si>
  <si>
    <t>SLOCUM WALTER E</t>
  </si>
  <si>
    <t>SLOCUM CYNTHIA J</t>
  </si>
  <si>
    <t>1204 INTERVALE RD</t>
  </si>
  <si>
    <t xml:space="preserve"> 11409/  61</t>
  </si>
  <si>
    <t>BARTLETT JANE W</t>
  </si>
  <si>
    <t>BARTLETT GEORGE H</t>
  </si>
  <si>
    <t>106 SLOANS COVE RD</t>
  </si>
  <si>
    <t xml:space="preserve"> 30061/ 263</t>
  </si>
  <si>
    <t>FIELDING, DAVID</t>
  </si>
  <si>
    <t>FIELDING, KRISTEN</t>
  </si>
  <si>
    <t>P.O. BOX 534</t>
  </si>
  <si>
    <t xml:space="preserve"> 25973/  20</t>
  </si>
  <si>
    <t>NANCY'S  WAY</t>
  </si>
  <si>
    <t>MERRIAM STEPHEN J</t>
  </si>
  <si>
    <t>MERRIAM KRISTIA I</t>
  </si>
  <si>
    <t>PO BOX 1615</t>
  </si>
  <si>
    <t xml:space="preserve"> 27931/ 115</t>
  </si>
  <si>
    <t>RAYMOND ELEMENTARY SCHOOL</t>
  </si>
  <si>
    <t>434 WEBBS MILLS RD</t>
  </si>
  <si>
    <t xml:space="preserve"> 12183/  15</t>
  </si>
  <si>
    <t>69 RIVER ROAD REALTY TRUST</t>
  </si>
  <si>
    <t>C/O MYLES HILL LINDA KRAUSE</t>
  </si>
  <si>
    <t>878 WESTEND AVE #4B</t>
  </si>
  <si>
    <t xml:space="preserve"> 15149/ 148</t>
  </si>
  <si>
    <t>LINDELL, WALTER A., JR.</t>
  </si>
  <si>
    <t>LINDELL, DAPHNE F.</t>
  </si>
  <si>
    <t>486 WEBBS MILLS RD</t>
  </si>
  <si>
    <t xml:space="preserve"> 31805/ 157</t>
  </si>
  <si>
    <t>MARTIN HEIGHTS</t>
  </si>
  <si>
    <t>MASI FRED V</t>
  </si>
  <si>
    <t>MASI CYNTHIA W</t>
  </si>
  <si>
    <t>51 MARTIN HEIGHTS</t>
  </si>
  <si>
    <t xml:space="preserve"> 13755/   4</t>
  </si>
  <si>
    <t>THORNTON RICKY A</t>
  </si>
  <si>
    <t>THORNTON MARY  M</t>
  </si>
  <si>
    <t>489 WEBBS MILLS RD</t>
  </si>
  <si>
    <t xml:space="preserve">  4660/ 340</t>
  </si>
  <si>
    <t>JORDAN SMALL SCHOOL FIELD</t>
  </si>
  <si>
    <t xml:space="preserve">  7693/ 106</t>
  </si>
  <si>
    <t>SWETT DANIEL J</t>
  </si>
  <si>
    <t>SWETT TAMMY C</t>
  </si>
  <si>
    <t>395 WEBBS MILLS RD</t>
  </si>
  <si>
    <t xml:space="preserve"> 22988/ 109</t>
  </si>
  <si>
    <t xml:space="preserve">    115</t>
  </si>
  <si>
    <t>PUBLIC WORKS/FIRE STATION</t>
  </si>
  <si>
    <t xml:space="preserve">  4192/   72</t>
  </si>
  <si>
    <t>FREDERICK E DILLON IRREVOCABLE TRUS</t>
  </si>
  <si>
    <t>LINDA SHEA F D DILLON ETAL TRUSTEES</t>
  </si>
  <si>
    <t>59 FIELDWOOD DRIVE</t>
  </si>
  <si>
    <t xml:space="preserve"> 21389/ 247</t>
  </si>
  <si>
    <t>GODIN THERESA E</t>
  </si>
  <si>
    <t>GODIN ALLAN J</t>
  </si>
  <si>
    <t>531 WINTER ST</t>
  </si>
  <si>
    <t>WOONSOCKET</t>
  </si>
  <si>
    <t>02895</t>
  </si>
  <si>
    <t xml:space="preserve"> 23692/ 270</t>
  </si>
  <si>
    <t>TIBBETTS, AMBER F</t>
  </si>
  <si>
    <t>84 MAIN STREET</t>
  </si>
  <si>
    <t xml:space="preserve"> 31626/  55</t>
  </si>
  <si>
    <t>LEONARD JANE F</t>
  </si>
  <si>
    <t>86 MAIN ST</t>
  </si>
  <si>
    <t xml:space="preserve"> 15426/  24</t>
  </si>
  <si>
    <t>OBRION JAMES JR</t>
  </si>
  <si>
    <t>OBRION LINDA</t>
  </si>
  <si>
    <t>19 COLE RD</t>
  </si>
  <si>
    <t xml:space="preserve"> 26745/ 244</t>
  </si>
  <si>
    <t>O'BRION, JAMES J., III</t>
  </si>
  <si>
    <t>O'BRION, ASHLEY B.</t>
  </si>
  <si>
    <t>42 MAIN ST</t>
  </si>
  <si>
    <t xml:space="preserve"> 31061/ 174</t>
  </si>
  <si>
    <t>1 SPRING POINT DRIVE</t>
  </si>
  <si>
    <t xml:space="preserve"> 32043/ 313</t>
  </si>
  <si>
    <t>WETLANDS</t>
  </si>
  <si>
    <t xml:space="preserve">  4146/ 294</t>
  </si>
  <si>
    <t>HARTLEY TACY F</t>
  </si>
  <si>
    <t>P O BOX 1034</t>
  </si>
  <si>
    <t xml:space="preserve">  2727/ 488</t>
  </si>
  <si>
    <t>PARTNERS INC</t>
  </si>
  <si>
    <t>PO BOX 450</t>
  </si>
  <si>
    <t xml:space="preserve"> 11251/ 328</t>
  </si>
  <si>
    <t>YOUNG GREGORY D</t>
  </si>
  <si>
    <t>YOUNG DEBORAH</t>
  </si>
  <si>
    <t>WINTERPORT</t>
  </si>
  <si>
    <t>04496-0199</t>
  </si>
  <si>
    <t xml:space="preserve">  6616/ 131</t>
  </si>
  <si>
    <t>BORAS SUZANNE</t>
  </si>
  <si>
    <t>29 WEBBS MILLS ROAD</t>
  </si>
  <si>
    <t xml:space="preserve"> 20737/  95</t>
  </si>
  <si>
    <t>LADYSLIPPER</t>
  </si>
  <si>
    <t>WOLANSKI JOHN T</t>
  </si>
  <si>
    <t>1 QUARTZ KNOB ROAD</t>
  </si>
  <si>
    <t xml:space="preserve"> 21238/0168</t>
  </si>
  <si>
    <t>CUMMINGS JAMES E</t>
  </si>
  <si>
    <t>PO BOX 957</t>
  </si>
  <si>
    <t>MORESHEAD PETER</t>
  </si>
  <si>
    <t>MORESHEAD COLLEEN</t>
  </si>
  <si>
    <t>125B NASH ROAD</t>
  </si>
  <si>
    <t xml:space="preserve"> 28109/ 214</t>
  </si>
  <si>
    <t>PALMER JOHN E</t>
  </si>
  <si>
    <t>PALMER MARY N</t>
  </si>
  <si>
    <t>407 CASTENADA AVE</t>
  </si>
  <si>
    <t>SAN FRANCISCO</t>
  </si>
  <si>
    <t>94116</t>
  </si>
  <si>
    <t xml:space="preserve"> 24957/ 265</t>
  </si>
  <si>
    <t>ROBINSON STEPHEN H</t>
  </si>
  <si>
    <t>ROBINSON JOANNE T</t>
  </si>
  <si>
    <t>111 INLET PLACE</t>
  </si>
  <si>
    <t>CHAPIN</t>
  </si>
  <si>
    <t>29036</t>
  </si>
  <si>
    <t xml:space="preserve">  4082/  26</t>
  </si>
  <si>
    <t>WINROW, WALTER J.</t>
  </si>
  <si>
    <t>WINROW, CHRISTINE L.</t>
  </si>
  <si>
    <t>41 LITTLE BROOK ROAD</t>
  </si>
  <si>
    <t>06897</t>
  </si>
  <si>
    <t xml:space="preserve"> 31844/ 271</t>
  </si>
  <si>
    <t xml:space="preserve"> 27047/ 271</t>
  </si>
  <si>
    <t>DUTTON, THOMAS R.</t>
  </si>
  <si>
    <t>DUTTON, STEVEN D.</t>
  </si>
  <si>
    <t>3 GINA LANE</t>
  </si>
  <si>
    <t xml:space="preserve"> 30993/ 220</t>
  </si>
  <si>
    <t>SUNSETCHIMNEYS</t>
  </si>
  <si>
    <t>DYKE JEFFREY &amp; GAIL</t>
  </si>
  <si>
    <t>SPALDING S PETER &amp; HILDEGARDE S</t>
  </si>
  <si>
    <t>PO BOX 1385</t>
  </si>
  <si>
    <t xml:space="preserve"> 24329/ 179</t>
  </si>
  <si>
    <t>FRIEDMAN CAROLE J</t>
  </si>
  <si>
    <t>6 ROGERS TRAIL</t>
  </si>
  <si>
    <t xml:space="preserve"> 11126/ 347</t>
  </si>
  <si>
    <t>ROWLAND, PETER H.</t>
  </si>
  <si>
    <t>HANSON, JILLIAN K.</t>
  </si>
  <si>
    <t>P O BOX 115</t>
  </si>
  <si>
    <t>CUMMINGTON</t>
  </si>
  <si>
    <t>01026</t>
  </si>
  <si>
    <t xml:space="preserve"> 30336/ 183</t>
  </si>
  <si>
    <t>MISERY GORE RD</t>
  </si>
  <si>
    <t>BRIARD ARLENE A</t>
  </si>
  <si>
    <t>BOWDISH KATRINA J</t>
  </si>
  <si>
    <t>25 MISERY GORE RD</t>
  </si>
  <si>
    <t xml:space="preserve"> 31651/ 250</t>
  </si>
  <si>
    <t>SZATKOWSKI PAUL</t>
  </si>
  <si>
    <t>14 FISHERMANS LANE</t>
  </si>
  <si>
    <t xml:space="preserve"> 28944/ 109</t>
  </si>
  <si>
    <t>LABRECQUE JEAN RAE</t>
  </si>
  <si>
    <t>150 DEEP COVE RD</t>
  </si>
  <si>
    <t xml:space="preserve">  4050/ 341</t>
  </si>
  <si>
    <t>FILLO STEPHEN F III</t>
  </si>
  <si>
    <t>FILLO LISA C.</t>
  </si>
  <si>
    <t>17531 COLONIAL PARK DR</t>
  </si>
  <si>
    <t>MONUMENT</t>
  </si>
  <si>
    <t>80132</t>
  </si>
  <si>
    <t xml:space="preserve"> 24267/  66</t>
  </si>
  <si>
    <t>MCCURTAIN BRADLEY C</t>
  </si>
  <si>
    <t>15 MONUMENT SQ</t>
  </si>
  <si>
    <t xml:space="preserve">  4662/ 131</t>
  </si>
  <si>
    <t>DORIS DRIVE</t>
  </si>
  <si>
    <t>MAINE HAUS INC</t>
  </si>
  <si>
    <t>C/O CECILIA DILLION</t>
  </si>
  <si>
    <t>89 CHESTNUT ST</t>
  </si>
  <si>
    <t>MASSAPEQUA</t>
  </si>
  <si>
    <t>11758</t>
  </si>
  <si>
    <t xml:space="preserve"> 25384/   4</t>
  </si>
  <si>
    <t>SCULLY SANDRA T GRIESE KRISTIN</t>
  </si>
  <si>
    <t>HENRIKSEN ROBERT N</t>
  </si>
  <si>
    <t>C.O KRISTIN D GRIESE</t>
  </si>
  <si>
    <t>852 WASHINGTON CROSSING ROAD</t>
  </si>
  <si>
    <t>NEWTOWN</t>
  </si>
  <si>
    <t>18940</t>
  </si>
  <si>
    <t xml:space="preserve"> 14841/  83</t>
  </si>
  <si>
    <t>KELSO, JAMES M</t>
  </si>
  <si>
    <t>KELSO, SUE ELLEN</t>
  </si>
  <si>
    <t xml:space="preserve"> 12660/ 243</t>
  </si>
  <si>
    <t>NAVILLUS II, INC.</t>
  </si>
  <si>
    <t>PO BOX 254</t>
  </si>
  <si>
    <t xml:space="preserve"> 28616/ 343</t>
  </si>
  <si>
    <t>TAYLOR LINDA M</t>
  </si>
  <si>
    <t>P.O. BOX 494</t>
  </si>
  <si>
    <t xml:space="preserve"> 12515/ 303</t>
  </si>
  <si>
    <t>VARNUM BRIAN E</t>
  </si>
  <si>
    <t>VARNUM ANDREA W</t>
  </si>
  <si>
    <t>PO BOX 94</t>
  </si>
  <si>
    <t>04082</t>
  </si>
  <si>
    <t xml:space="preserve"> 13819/ 279</t>
  </si>
  <si>
    <t>BOOLE FAMILY TRUST ROBERT A BOOLE AND</t>
  </si>
  <si>
    <t>JANET S BOOLE TRUSTEES</t>
  </si>
  <si>
    <t>5900 E FOOTHILL DRIVE</t>
  </si>
  <si>
    <t>PARADISE VALLEY</t>
  </si>
  <si>
    <t>85253</t>
  </si>
  <si>
    <t xml:space="preserve"> 29522/ 297</t>
  </si>
  <si>
    <t>SIRCHIS, MICHAEL</t>
  </si>
  <si>
    <t>SIRCHIS, NANCY L.</t>
  </si>
  <si>
    <t>2245 HARBORSIDE DRIVE</t>
  </si>
  <si>
    <t>34228</t>
  </si>
  <si>
    <t xml:space="preserve"> 31195/  88</t>
  </si>
  <si>
    <t>SULLIVAN GARY W</t>
  </si>
  <si>
    <t>SULLIVAN KERRY</t>
  </si>
  <si>
    <t>85 DEEP COVE RD</t>
  </si>
  <si>
    <t xml:space="preserve">  7445/ 283</t>
  </si>
  <si>
    <t>MALINOWSKI, DOROTHY &amp; STANLEY JR</t>
  </si>
  <si>
    <t>CHAMPAGNE, JEAN R</t>
  </si>
  <si>
    <t>255 BUCK ST</t>
  </si>
  <si>
    <t xml:space="preserve"> 13200/ 161</t>
  </si>
  <si>
    <t>BORRIELLO PAUL J</t>
  </si>
  <si>
    <t>BORRIELLO RICHARD P</t>
  </si>
  <si>
    <t>78 DEEP COVE RD</t>
  </si>
  <si>
    <t xml:space="preserve"> 31723/ 106</t>
  </si>
  <si>
    <t>WATTERS VERNON G +ELIZABETH M</t>
  </si>
  <si>
    <t>ABRAMS ALAN B 30/115TH INT</t>
  </si>
  <si>
    <t>86 DEEP COVE RD</t>
  </si>
  <si>
    <t xml:space="preserve">  7968/ 139</t>
  </si>
  <si>
    <t>MORRISON, JOHN M.</t>
  </si>
  <si>
    <t>MORRISON, CAROLYN A.</t>
  </si>
  <si>
    <t>4 JACKSON ROAD</t>
  </si>
  <si>
    <t xml:space="preserve"> 30173/  68</t>
  </si>
  <si>
    <t>COWENS DEBORAH A</t>
  </si>
  <si>
    <t>132 DEEP COVE ROAD</t>
  </si>
  <si>
    <t xml:space="preserve">  9144/ 209</t>
  </si>
  <si>
    <t>RYALLS ALLYN TRUSTEE</t>
  </si>
  <si>
    <t>RYALLS PAMELA TRUSTEE</t>
  </si>
  <si>
    <t>30 BAY FARM RD</t>
  </si>
  <si>
    <t xml:space="preserve"> 27351/ 170</t>
  </si>
  <si>
    <t>BRIDGES JANE A</t>
  </si>
  <si>
    <t>36709 N 25TH STREET</t>
  </si>
  <si>
    <t>CAVE CREEK</t>
  </si>
  <si>
    <t>85331</t>
  </si>
  <si>
    <t xml:space="preserve"> 26315/ 258</t>
  </si>
  <si>
    <t>DEEP COVE SHORES REALTY TRUST</t>
  </si>
  <si>
    <t>HUGO MICHAEL R TRUSTEE PERSON IN POSSESS</t>
  </si>
  <si>
    <t>1 CATHERINE RD</t>
  </si>
  <si>
    <t xml:space="preserve"> 14632/ 238</t>
  </si>
  <si>
    <t>BUS TURN AROUND</t>
  </si>
  <si>
    <t xml:space="preserve">  3356/ 111</t>
  </si>
  <si>
    <t>BOPP E JANE</t>
  </si>
  <si>
    <t>6 MAYFLOWER ROAD</t>
  </si>
  <si>
    <t xml:space="preserve"> 25785/ 243</t>
  </si>
  <si>
    <t>DAY RICHARD W</t>
  </si>
  <si>
    <t>DAY JUDITH W</t>
  </si>
  <si>
    <t>158 DEEP COVE RD</t>
  </si>
  <si>
    <t xml:space="preserve"> 15284/ 213</t>
  </si>
  <si>
    <t>SEBAGO LAKE DEEP COVE CAMP LLC</t>
  </si>
  <si>
    <t>15 MUIRFIELD ROAD</t>
  </si>
  <si>
    <t xml:space="preserve"> 32808/ 308</t>
  </si>
  <si>
    <t>WATKINS, HENRY R</t>
  </si>
  <si>
    <t>ZADE BARBARA J</t>
  </si>
  <si>
    <t>KRAUSMAN HARRIET J</t>
  </si>
  <si>
    <t>C/O GAIL M HARTGLASS</t>
  </si>
  <si>
    <t>4 FORESIDE COMMON DR</t>
  </si>
  <si>
    <t xml:space="preserve">  3755/  21</t>
  </si>
  <si>
    <t>SHAW DANIEL W</t>
  </si>
  <si>
    <t>SHAW JANET E</t>
  </si>
  <si>
    <t>192 BERKSHIRE LOOP</t>
  </si>
  <si>
    <t>PAWLEYS ISLAND</t>
  </si>
  <si>
    <t>29585</t>
  </si>
  <si>
    <t xml:space="preserve">  3464/ 282</t>
  </si>
  <si>
    <t>WIGAND, JANE L.</t>
  </si>
  <si>
    <t>WIGAND, REINHOLD</t>
  </si>
  <si>
    <t>1525 LONGVIEW CIRCLE</t>
  </si>
  <si>
    <t xml:space="preserve"> 31947/ 288</t>
  </si>
  <si>
    <t>BAXTER RD</t>
  </si>
  <si>
    <t>MANTHORNE ARNOLD</t>
  </si>
  <si>
    <t>MANTHORNE FELICE</t>
  </si>
  <si>
    <t>15 BAXTER RD</t>
  </si>
  <si>
    <t xml:space="preserve"> 21510/  99</t>
  </si>
  <si>
    <t>ANDERSON ALLAN N</t>
  </si>
  <si>
    <t>ANDERSON SUSAN J</t>
  </si>
  <si>
    <t>27 JACKSON STREET</t>
  </si>
  <si>
    <t>LOWELL</t>
  </si>
  <si>
    <t>01852</t>
  </si>
  <si>
    <t xml:space="preserve"> 32099/ 140</t>
  </si>
  <si>
    <t>THE JONATHAN P. VACCARO TRUST-2000</t>
  </si>
  <si>
    <t>THE ED GATTA, JR. TRUST- 2000</t>
  </si>
  <si>
    <t>128 HIGH STREET</t>
  </si>
  <si>
    <t>03833</t>
  </si>
  <si>
    <t xml:space="preserve"> 30029/  26</t>
  </si>
  <si>
    <t>C/0 BERRY TALBOT ROYER</t>
  </si>
  <si>
    <t>MAWAGA DR</t>
  </si>
  <si>
    <t>WILLARD DM 1/3 INT</t>
  </si>
  <si>
    <t>GJELSVIK K &amp; B 2/3 INTEREST</t>
  </si>
  <si>
    <t>7 PROVINCE ST</t>
  </si>
  <si>
    <t>PEPPERELL</t>
  </si>
  <si>
    <t xml:space="preserve"> 22092/ 219</t>
  </si>
  <si>
    <t>STEGER JAMES T</t>
  </si>
  <si>
    <t>STEGER MARY D</t>
  </si>
  <si>
    <t>40 PATRICIA AVE</t>
  </si>
  <si>
    <t xml:space="preserve"> 15012/ 215</t>
  </si>
  <si>
    <t xml:space="preserve">    ON0</t>
  </si>
  <si>
    <t>PORTLAND CELLULAR PARTNERSHIP</t>
  </si>
  <si>
    <t>DBA ME CELLULAR TELEPHONE</t>
  </si>
  <si>
    <t>C/O CROWN ATLANTIC LLC</t>
  </si>
  <si>
    <t>PMB 353,4017 WASHINGTON R</t>
  </si>
  <si>
    <t>MCMURRAY</t>
  </si>
  <si>
    <t>15317</t>
  </si>
  <si>
    <t>QUINN DR</t>
  </si>
  <si>
    <t>DODGE KENNITH F</t>
  </si>
  <si>
    <t>DODGE SALLY A</t>
  </si>
  <si>
    <t>1 QUINN DRIVE</t>
  </si>
  <si>
    <t xml:space="preserve">  9050/ 287</t>
  </si>
  <si>
    <t>POWERS JOHN E</t>
  </si>
  <si>
    <t>10 ISLAND AVE</t>
  </si>
  <si>
    <t xml:space="preserve"> 15965/ 240</t>
  </si>
  <si>
    <t>MCENROE WENDY J</t>
  </si>
  <si>
    <t>9 PAW PRINT PASS</t>
  </si>
  <si>
    <t xml:space="preserve"> 16119/ 186</t>
  </si>
  <si>
    <t>JONES KATHERINE A</t>
  </si>
  <si>
    <t>83 GORE RD</t>
  </si>
  <si>
    <t xml:space="preserve"> 15108/ 314</t>
  </si>
  <si>
    <t>DOYLE ELINOR L</t>
  </si>
  <si>
    <t>2 DOLIMOUNT RD.</t>
  </si>
  <si>
    <t xml:space="preserve">  3631/  65</t>
  </si>
  <si>
    <t>O'BRIEN ROBERT J</t>
  </si>
  <si>
    <t>O'BRIEN NANCY J</t>
  </si>
  <si>
    <t xml:space="preserve"> 14779/ 238</t>
  </si>
  <si>
    <t>CHARLES LANE</t>
  </si>
  <si>
    <t>LEEMAN, DANIEL W.</t>
  </si>
  <si>
    <t>LEEMAN, KYM F.</t>
  </si>
  <si>
    <t>P.O. BOX 866</t>
  </si>
  <si>
    <t xml:space="preserve"> 29637/ 295</t>
  </si>
  <si>
    <t>PERKINS MARK J</t>
  </si>
  <si>
    <t>PERKINS MELISSA A</t>
  </si>
  <si>
    <t>69 GORE RD</t>
  </si>
  <si>
    <t xml:space="preserve"> 10798/ 225</t>
  </si>
  <si>
    <t>BEVAN LINDA M</t>
  </si>
  <si>
    <t>PO BOX 377</t>
  </si>
  <si>
    <t>145 GORE RD</t>
  </si>
  <si>
    <t xml:space="preserve">  9739/  90</t>
  </si>
  <si>
    <t>RAYMOND POND</t>
  </si>
  <si>
    <t>DEPT INLAND FISHERIES + WILDLIFE</t>
  </si>
  <si>
    <t>SPEEDY STOP LAND HOLDINGS, LLC</t>
  </si>
  <si>
    <t>C/O GINGER CUCKLER</t>
  </si>
  <si>
    <t>CIRCLE K PROPERTIES</t>
  </si>
  <si>
    <t>935 E TALLMADGE AVE</t>
  </si>
  <si>
    <t>AKRON</t>
  </si>
  <si>
    <t>44310</t>
  </si>
  <si>
    <t xml:space="preserve"> 30030/ 291</t>
  </si>
  <si>
    <t>PELLERIN PETER</t>
  </si>
  <si>
    <t>PELLERIN PAMELA</t>
  </si>
  <si>
    <t>49 CROCKETT RD</t>
  </si>
  <si>
    <t xml:space="preserve"> 27176/ 279</t>
  </si>
  <si>
    <t>INGEGERI, JOSEPH</t>
  </si>
  <si>
    <t>64 RUBY LANE</t>
  </si>
  <si>
    <t xml:space="preserve"> 32007/  59</t>
  </si>
  <si>
    <t>LEWIS DEBRA M.</t>
  </si>
  <si>
    <t>LEWIS MICHAEL J</t>
  </si>
  <si>
    <t>8 COWESIT AVE</t>
  </si>
  <si>
    <t>02056</t>
  </si>
  <si>
    <t xml:space="preserve"> 26527/ 220</t>
  </si>
  <si>
    <t>31 CROCKETT RD</t>
  </si>
  <si>
    <t xml:space="preserve">  9043/ 317</t>
  </si>
  <si>
    <t xml:space="preserve">    -17</t>
  </si>
  <si>
    <t xml:space="preserve"> 14774/ 267</t>
  </si>
  <si>
    <t>JORDAN RIVER ASSOCIATES</t>
  </si>
  <si>
    <t>PO BOX 720</t>
  </si>
  <si>
    <t xml:space="preserve">    J07</t>
  </si>
  <si>
    <t>LABRANCHE ROGER YD</t>
  </si>
  <si>
    <t>LABRANCHE CELINA M</t>
  </si>
  <si>
    <t>1112 ROOSEVELT TRAIL #23</t>
  </si>
  <si>
    <t xml:space="preserve"> 14063/  47</t>
  </si>
  <si>
    <t xml:space="preserve">    J11</t>
  </si>
  <si>
    <t>HANSCOM JEFFREY</t>
  </si>
  <si>
    <t>TRILLO KELLY</t>
  </si>
  <si>
    <t>17 BALSAM LANE</t>
  </si>
  <si>
    <t>04043</t>
  </si>
  <si>
    <t xml:space="preserve"> 19284/ 343</t>
  </si>
  <si>
    <t xml:space="preserve">    J19</t>
  </si>
  <si>
    <t>HARTIG WOLF-INGO</t>
  </si>
  <si>
    <t>BLAKE-HARTIG PAMELA J</t>
  </si>
  <si>
    <t xml:space="preserve"> 12455/  96</t>
  </si>
  <si>
    <t xml:space="preserve">    J21</t>
  </si>
  <si>
    <t>TRUDEL, MATTHEW W.</t>
  </si>
  <si>
    <t>P.O. BOX 52</t>
  </si>
  <si>
    <t xml:space="preserve"> 31165/ 340</t>
  </si>
  <si>
    <t>LEGACY RD</t>
  </si>
  <si>
    <t>HARLAN ROBERT F &amp; CAROL</t>
  </si>
  <si>
    <t>DEAN CLAYTON &amp; KARIN</t>
  </si>
  <si>
    <t>15 SPINNAKER DR</t>
  </si>
  <si>
    <t xml:space="preserve"> 15395/  30</t>
  </si>
  <si>
    <t>ANDERSEN RD</t>
  </si>
  <si>
    <t>DERMANELIAN, ELIZABETH</t>
  </si>
  <si>
    <t>RIDEL, SANDRA</t>
  </si>
  <si>
    <t>57 ANDERSEN RD</t>
  </si>
  <si>
    <t xml:space="preserve"> 29619/ 302</t>
  </si>
  <si>
    <t>GRUBER GEORGE A</t>
  </si>
  <si>
    <t>GRUBER SHIRLEY T</t>
  </si>
  <si>
    <t>PO BOX 674</t>
  </si>
  <si>
    <t xml:space="preserve">  3048/  22</t>
  </si>
  <si>
    <t>FOREST RD</t>
  </si>
  <si>
    <t>THOMAS ANNE M</t>
  </si>
  <si>
    <t>71 FOREST RD</t>
  </si>
  <si>
    <t xml:space="preserve"> 26534/  14</t>
  </si>
  <si>
    <t>THE GRATITUDE GROUP</t>
  </si>
  <si>
    <t>C/O S. STALEY</t>
  </si>
  <si>
    <t>17 MCLAUGHLIN DRIVE</t>
  </si>
  <si>
    <t>MAHOPAC</t>
  </si>
  <si>
    <t>10541</t>
  </si>
  <si>
    <t xml:space="preserve"> 31302/ 200</t>
  </si>
  <si>
    <t>STARK COVE RD</t>
  </si>
  <si>
    <t>KAROFSKY, ROBERT B.</t>
  </si>
  <si>
    <t>171 HUDSON AVENUE</t>
  </si>
  <si>
    <t>TENAFLY</t>
  </si>
  <si>
    <t>07670</t>
  </si>
  <si>
    <t xml:space="preserve"> 28857/ 330</t>
  </si>
  <si>
    <t xml:space="preserve"> 23623/ 109</t>
  </si>
  <si>
    <t>GRIFFIN REALTY TRUST</t>
  </si>
  <si>
    <t>POSTIZZI DIANE TRUSTEE</t>
  </si>
  <si>
    <t>C/O INT CLIENT SERVICES</t>
  </si>
  <si>
    <t>33 BULLARD LANE</t>
  </si>
  <si>
    <t>MILLIS</t>
  </si>
  <si>
    <t>02054</t>
  </si>
  <si>
    <t xml:space="preserve"> 20000/ 138</t>
  </si>
  <si>
    <t>BATTIN DOUGLAS P</t>
  </si>
  <si>
    <t>78 SUTTON DRIVE</t>
  </si>
  <si>
    <t xml:space="preserve"> 32112/  67</t>
  </si>
  <si>
    <t>EWIG REALTY LLC</t>
  </si>
  <si>
    <t>529 DOWD AVE</t>
  </si>
  <si>
    <t>ELIZABETH</t>
  </si>
  <si>
    <t>07201</t>
  </si>
  <si>
    <t xml:space="preserve"> 26547/  67</t>
  </si>
  <si>
    <t>TATARCZUK MAINE REAL ESTATE TRUST</t>
  </si>
  <si>
    <t>MURPHY, MICHAEL W. (1/2)</t>
  </si>
  <si>
    <t>8 SAUNDA LANE</t>
  </si>
  <si>
    <t>POESTENKILL</t>
  </si>
  <si>
    <t>12140</t>
  </si>
  <si>
    <t xml:space="preserve"> 32299/ 111</t>
  </si>
  <si>
    <t>JOHNSON DAVID E TRUSTEE</t>
  </si>
  <si>
    <t>JOHNSON WILMA L TRUSTEE</t>
  </si>
  <si>
    <t>PO BOX 100</t>
  </si>
  <si>
    <t>NORTH HATFIELD</t>
  </si>
  <si>
    <t>01066</t>
  </si>
  <si>
    <t xml:space="preserve"> 15779/ 177</t>
  </si>
  <si>
    <t>CARD CRYSTAL</t>
  </si>
  <si>
    <t>96 DUDLEY ROAD</t>
  </si>
  <si>
    <t xml:space="preserve"> 26186/  45</t>
  </si>
  <si>
    <t>PAPOOSE ISLD RD</t>
  </si>
  <si>
    <t>DUGAN CHRISTOPHER</t>
  </si>
  <si>
    <t>DUGAN BETTINA</t>
  </si>
  <si>
    <t>11 PLEASANT HILL RD</t>
  </si>
  <si>
    <t xml:space="preserve"> 28376/ 308</t>
  </si>
  <si>
    <t>BAILEY CINDY N</t>
  </si>
  <si>
    <t>TRUSTEE OF THE CINDY N BAILEY TRUST</t>
  </si>
  <si>
    <t>5 OLD COACH ROAD</t>
  </si>
  <si>
    <t xml:space="preserve"> 32733/ 335</t>
  </si>
  <si>
    <t>BRIDGES LANE</t>
  </si>
  <si>
    <t>MATTHEWS DONALD J</t>
  </si>
  <si>
    <t>MATTHEWS VICKIE L</t>
  </si>
  <si>
    <t>7 RICHARD ROAD</t>
  </si>
  <si>
    <t xml:space="preserve"> 26272/  92</t>
  </si>
  <si>
    <t>WILD ACRES RD</t>
  </si>
  <si>
    <t>LOVELL BARBARA C</t>
  </si>
  <si>
    <t>PO BOX 945</t>
  </si>
  <si>
    <t xml:space="preserve"> 25360/ 342</t>
  </si>
  <si>
    <t>LOVELL FAMILY LLC</t>
  </si>
  <si>
    <t>C/O MATTHEW C. LOVELL</t>
  </si>
  <si>
    <t>715 ARIMO AVENUE</t>
  </si>
  <si>
    <t>OAKLAND</t>
  </si>
  <si>
    <t>94610</t>
  </si>
  <si>
    <t xml:space="preserve"> 28728/ 254</t>
  </si>
  <si>
    <t>DILLENBACK, ROBERTA L</t>
  </si>
  <si>
    <t>5804 PORTSMOUTH LANE</t>
  </si>
  <si>
    <t>75252-4959</t>
  </si>
  <si>
    <t xml:space="preserve">  3145/ 131</t>
  </si>
  <si>
    <t>WILLIS RD</t>
  </si>
  <si>
    <t>SEBAGO MINERAL &amp; GEM, LLC</t>
  </si>
  <si>
    <t xml:space="preserve"> 31091/ 169</t>
  </si>
  <si>
    <t>KEARNEY FAMILY TRUST - 2013</t>
  </si>
  <si>
    <t>15 BARE HILL ROAD</t>
  </si>
  <si>
    <t>01702</t>
  </si>
  <si>
    <t xml:space="preserve"> 31508/ 165</t>
  </si>
  <si>
    <t>REARDON, JOSEPH A</t>
  </si>
  <si>
    <t>REARDON, GENE R</t>
  </si>
  <si>
    <t>17 SUNSET ROAD</t>
  </si>
  <si>
    <t>02458</t>
  </si>
  <si>
    <t xml:space="preserve"> 30652/ 322</t>
  </si>
  <si>
    <t>COFFIN PAUL</t>
  </si>
  <si>
    <t>2212 SE 2ND TERRACE</t>
  </si>
  <si>
    <t>33990</t>
  </si>
  <si>
    <t xml:space="preserve"> 24880/32-44</t>
  </si>
  <si>
    <t>SMITH EVERETT W III</t>
  </si>
  <si>
    <t>P O BOX 93</t>
  </si>
  <si>
    <t>HOLLIS CTR</t>
  </si>
  <si>
    <t>04042-0093</t>
  </si>
  <si>
    <t xml:space="preserve"> 11277/  70</t>
  </si>
  <si>
    <t>AMERO GERALD M</t>
  </si>
  <si>
    <t>PO BOX 460</t>
  </si>
  <si>
    <t xml:space="preserve"> 15892/ 115</t>
  </si>
  <si>
    <t>SYNK JAMES E</t>
  </si>
  <si>
    <t>MULENE PAMELA A</t>
  </si>
  <si>
    <t>510 EAST 86TH STREET</t>
  </si>
  <si>
    <t xml:space="preserve"> 25633/ 221</t>
  </si>
  <si>
    <t>HALL, THOMAS E</t>
  </si>
  <si>
    <t>91 WILD ACRES</t>
  </si>
  <si>
    <t xml:space="preserve"> 12353/ 266</t>
  </si>
  <si>
    <t>WILLIAMS KAREN A ,KENNETH M &amp; JENNIE M</t>
  </si>
  <si>
    <t>C/O JENNIE PERKINS</t>
  </si>
  <si>
    <t>16 KING STREET</t>
  </si>
  <si>
    <t>02421</t>
  </si>
  <si>
    <t xml:space="preserve"> 25584/  89</t>
  </si>
  <si>
    <t>GOLDMAN CHARLES A</t>
  </si>
  <si>
    <t>GOLDMAN MELISSA M</t>
  </si>
  <si>
    <t>47 LAFAYETTE AVE</t>
  </si>
  <si>
    <t>HINGHAM</t>
  </si>
  <si>
    <t>02043</t>
  </si>
  <si>
    <t xml:space="preserve"> 26308/ 314</t>
  </si>
  <si>
    <t xml:space="preserve">    J22</t>
  </si>
  <si>
    <t>GRONDIN, ROBERT J., SR</t>
  </si>
  <si>
    <t>PO BOX 869</t>
  </si>
  <si>
    <t xml:space="preserve">  8918/  35</t>
  </si>
  <si>
    <t xml:space="preserve">    J23</t>
  </si>
  <si>
    <t xml:space="preserve">    J25</t>
  </si>
  <si>
    <t>MOSES RANDY</t>
  </si>
  <si>
    <t>57 VISTA ROAD</t>
  </si>
  <si>
    <t xml:space="preserve"> 27099/  98</t>
  </si>
  <si>
    <t xml:space="preserve">    J26</t>
  </si>
  <si>
    <t>BAILEY PAUL</t>
  </si>
  <si>
    <t>BAILEY LISA</t>
  </si>
  <si>
    <t>10 BAILEY DRIVE</t>
  </si>
  <si>
    <t xml:space="preserve"> 27098/ 117</t>
  </si>
  <si>
    <t xml:space="preserve">    J34</t>
  </si>
  <si>
    <t>DUGAN RICHARD F</t>
  </si>
  <si>
    <t>DUGAN GLORIA A</t>
  </si>
  <si>
    <t>202 BLACKSTRAP RD</t>
  </si>
  <si>
    <t xml:space="preserve"> 14675/ 225</t>
  </si>
  <si>
    <t xml:space="preserve">    J38</t>
  </si>
  <si>
    <t>SCHRAGE EUGENE</t>
  </si>
  <si>
    <t>8802 NOTTINGHAM POINTE WA</t>
  </si>
  <si>
    <t>33912</t>
  </si>
  <si>
    <t xml:space="preserve"> 14039/ 316</t>
  </si>
  <si>
    <t xml:space="preserve">    J52</t>
  </si>
  <si>
    <t xml:space="preserve"> 29716/ 273</t>
  </si>
  <si>
    <t xml:space="preserve">    J59</t>
  </si>
  <si>
    <t>HEY THOMAS H &amp; ELIZABETH G</t>
  </si>
  <si>
    <t>C/O GILMAN &amp; BETTY MICHAUD</t>
  </si>
  <si>
    <t xml:space="preserve">  7881/  41</t>
  </si>
  <si>
    <t xml:space="preserve">    J60</t>
  </si>
  <si>
    <t>KLINE, ROBERT W</t>
  </si>
  <si>
    <t>47 SEASIDE WAY</t>
  </si>
  <si>
    <t xml:space="preserve">  7293/ 177</t>
  </si>
  <si>
    <t xml:space="preserve">    J66</t>
  </si>
  <si>
    <t xml:space="preserve"> 28351/ 292</t>
  </si>
  <si>
    <t xml:space="preserve">    J77</t>
  </si>
  <si>
    <t xml:space="preserve"> 25143/ 115</t>
  </si>
  <si>
    <t>BEDELL HUBBARD MARGO</t>
  </si>
  <si>
    <t>16 CROCKETT ROAD</t>
  </si>
  <si>
    <t xml:space="preserve"> 15303/  13</t>
  </si>
  <si>
    <t>WOODWARD, DEANNA</t>
  </si>
  <si>
    <t>19 CATON RD</t>
  </si>
  <si>
    <t xml:space="preserve"> 32277/ 235</t>
  </si>
  <si>
    <t>MURPHY JAMES M</t>
  </si>
  <si>
    <t>MURPHY PAMELA K</t>
  </si>
  <si>
    <t>39 HERITAGE RD</t>
  </si>
  <si>
    <t>DRACUT</t>
  </si>
  <si>
    <t>01826</t>
  </si>
  <si>
    <t xml:space="preserve"> 27050/  66</t>
  </si>
  <si>
    <t>COUNTY ROAD</t>
  </si>
  <si>
    <t>AASKOV FAMILY TRUST B</t>
  </si>
  <si>
    <t xml:space="preserve">    I04</t>
  </si>
  <si>
    <t xml:space="preserve"> 15073/ 150</t>
  </si>
  <si>
    <t>FOWLER RICHARD J.</t>
  </si>
  <si>
    <t>1 FOWLER FARM RD</t>
  </si>
  <si>
    <t xml:space="preserve"> 25545/ 243</t>
  </si>
  <si>
    <t>SHACK JOAN M</t>
  </si>
  <si>
    <t xml:space="preserve"> 26391/  13</t>
  </si>
  <si>
    <t xml:space="preserve">    I16</t>
  </si>
  <si>
    <t xml:space="preserve">    I20</t>
  </si>
  <si>
    <t>RISBARA MICHAEL</t>
  </si>
  <si>
    <t>33 CEDAR ST.</t>
  </si>
  <si>
    <t xml:space="preserve"> 12553/ 154</t>
  </si>
  <si>
    <t>MENARD MARC</t>
  </si>
  <si>
    <t>PAQUETTE MELISSA</t>
  </si>
  <si>
    <t>21 CEDAR ST</t>
  </si>
  <si>
    <t>GARDINER</t>
  </si>
  <si>
    <t>04345</t>
  </si>
  <si>
    <t xml:space="preserve"> 23298/  89</t>
  </si>
  <si>
    <t>FONTAINE ROBERT H</t>
  </si>
  <si>
    <t>LUCEY DEBRA F</t>
  </si>
  <si>
    <t>55 LANGSFORD STREET</t>
  </si>
  <si>
    <t>GLOUCESTER</t>
  </si>
  <si>
    <t>01930</t>
  </si>
  <si>
    <t xml:space="preserve"> 32772/  23</t>
  </si>
  <si>
    <t>C/O ARTHUR GIRARD, TRUSTEE</t>
  </si>
  <si>
    <t>SPINNER ANOINETTE M</t>
  </si>
  <si>
    <t>STILES KEITH L, PARTY IN POSSESSION</t>
  </si>
  <si>
    <t>STILES VALERIE S, PARTY IN POSSESSION</t>
  </si>
  <si>
    <t>GUENTHER GERRY</t>
  </si>
  <si>
    <t>BOUCHER JULIE</t>
  </si>
  <si>
    <t>158 MERRILL ST</t>
  </si>
  <si>
    <t xml:space="preserve"> 11109/  57</t>
  </si>
  <si>
    <t>DOHERTY ALLEN J</t>
  </si>
  <si>
    <t>DOHERTY MARY L</t>
  </si>
  <si>
    <t>31 ELMWOOD AVE</t>
  </si>
  <si>
    <t xml:space="preserve"> 15120/   1</t>
  </si>
  <si>
    <t>HOLLISTER POINT</t>
  </si>
  <si>
    <t>PINE TREE ROD &amp; GUN CLUB</t>
  </si>
  <si>
    <t>PO BOX 1236</t>
  </si>
  <si>
    <t>04098</t>
  </si>
  <si>
    <t xml:space="preserve"> 15930/ 199</t>
  </si>
  <si>
    <t>SEBAGO RD</t>
  </si>
  <si>
    <t>BLOOM CARL II</t>
  </si>
  <si>
    <t>BLOOM SHIRLEY G</t>
  </si>
  <si>
    <t>26 SEBAGO ROAD</t>
  </si>
  <si>
    <t xml:space="preserve"> 27456/  90</t>
  </si>
  <si>
    <t>FITZGERALD JOHN</t>
  </si>
  <si>
    <t>FITZGERALD KAREN</t>
  </si>
  <si>
    <t>116 MILL ST</t>
  </si>
  <si>
    <t>01949-1007</t>
  </si>
  <si>
    <t xml:space="preserve"> 27630/ 147</t>
  </si>
  <si>
    <t>DUNHAM JOHN J</t>
  </si>
  <si>
    <t>DUNHAM BARBARA H</t>
  </si>
  <si>
    <t>46 SEBAGO ROAD</t>
  </si>
  <si>
    <t xml:space="preserve">  3501/ 191</t>
  </si>
  <si>
    <t>KESSLER-SMITH MARY ANN</t>
  </si>
  <si>
    <t>C/O MASON, ET AL</t>
  </si>
  <si>
    <t>482 MILFORD LANE</t>
  </si>
  <si>
    <t>FT VALLEY</t>
  </si>
  <si>
    <t>22652</t>
  </si>
  <si>
    <t xml:space="preserve"> 15095/ 232</t>
  </si>
  <si>
    <t>LACASCE POINT RD</t>
  </si>
  <si>
    <t>YUSEM STEPHEN G</t>
  </si>
  <si>
    <t>YUSEM ANITA W</t>
  </si>
  <si>
    <t>7 STEEPLECHASE LANE</t>
  </si>
  <si>
    <t>BLUE BELL</t>
  </si>
  <si>
    <t>19422</t>
  </si>
  <si>
    <t xml:space="preserve"> 25194/ 232</t>
  </si>
  <si>
    <t>BLAIR LEO</t>
  </si>
  <si>
    <t>BLAIR LISA</t>
  </si>
  <si>
    <t>188 PROSPECT HILL</t>
  </si>
  <si>
    <t>HARVARD</t>
  </si>
  <si>
    <t>01451</t>
  </si>
  <si>
    <t xml:space="preserve"> 31508/ 111</t>
  </si>
  <si>
    <t>RUSTY ROAD</t>
  </si>
  <si>
    <t>BBW LLC PERSON IN POSSESSION</t>
  </si>
  <si>
    <t xml:space="preserve"> 26217/ 001</t>
  </si>
  <si>
    <t>EAST DRIVE</t>
  </si>
  <si>
    <t>PAGURKO BERNARD J</t>
  </si>
  <si>
    <t>PAGURKO, NANCY</t>
  </si>
  <si>
    <t>P.O. BOX 279</t>
  </si>
  <si>
    <t xml:space="preserve">  3065/ 616</t>
  </si>
  <si>
    <t>SOMERS LEWIS III, LEWIS IV, JOHN</t>
  </si>
  <si>
    <t>ELIZABETH SOMERS STUTZMAN</t>
  </si>
  <si>
    <t>1936 LAMBERT RD</t>
  </si>
  <si>
    <t>JENKINTOWN</t>
  </si>
  <si>
    <t>19046</t>
  </si>
  <si>
    <t xml:space="preserve"> 25611/ 132</t>
  </si>
  <si>
    <t>STURZENBERGER RONALD</t>
  </si>
  <si>
    <t>STURZENBERGER JENNIFER C</t>
  </si>
  <si>
    <t>100 MUSSON ROAD</t>
  </si>
  <si>
    <t xml:space="preserve"> 10018/ 304</t>
  </si>
  <si>
    <t>SILBER, PAUL M.</t>
  </si>
  <si>
    <t>SILBER, DEBORAH P.</t>
  </si>
  <si>
    <t>11609 VIXENS PATH</t>
  </si>
  <si>
    <t>ELLICOTT CITY</t>
  </si>
  <si>
    <t>21042</t>
  </si>
  <si>
    <t xml:space="preserve"> 30884/ 317</t>
  </si>
  <si>
    <t>WCR REALTY TRUST - 1</t>
  </si>
  <si>
    <t>C/O GEORGE MAHONEY - TRUSTEE</t>
  </si>
  <si>
    <t>10 EVANS ROAD</t>
  </si>
  <si>
    <t xml:space="preserve"> 30802/ 348</t>
  </si>
  <si>
    <t>MORRISON JAMES A</t>
  </si>
  <si>
    <t>MORRISON MARY LYNN</t>
  </si>
  <si>
    <t>282 BENTON FARMS LANE</t>
  </si>
  <si>
    <t>HORSESHOE</t>
  </si>
  <si>
    <t>28742</t>
  </si>
  <si>
    <t xml:space="preserve"> 19340/ 150</t>
  </si>
  <si>
    <t>FREDD STUART M TRUSTEE</t>
  </si>
  <si>
    <t>FREDD ILENE E TRUSTEE</t>
  </si>
  <si>
    <t>310 RYDAL PLACE</t>
  </si>
  <si>
    <t>AMBLER</t>
  </si>
  <si>
    <t>19002</t>
  </si>
  <si>
    <t xml:space="preserve"> 24899/ 229</t>
  </si>
  <si>
    <t>RTVK REALTY TRUST</t>
  </si>
  <si>
    <t>KUNG ROBERT &amp; DIANA TRUSTEES</t>
  </si>
  <si>
    <t>10 LILLIAN TERR</t>
  </si>
  <si>
    <t xml:space="preserve"> 14973/ 270</t>
  </si>
  <si>
    <t>KEITH RUSSELL R</t>
  </si>
  <si>
    <t>KEITH ELAINE B</t>
  </si>
  <si>
    <t>72 QUARRY COVE ROAD</t>
  </si>
  <si>
    <t xml:space="preserve">  6730/  56</t>
  </si>
  <si>
    <t>SULLIVAN RICHARD E</t>
  </si>
  <si>
    <t>SULLIVAN KATHLEEN M</t>
  </si>
  <si>
    <t>20 HODGDON FARM LANE</t>
  </si>
  <si>
    <t>NEWINGTON</t>
  </si>
  <si>
    <t xml:space="preserve"> 23248/  35</t>
  </si>
  <si>
    <t>72 QUARRY COVE RD</t>
  </si>
  <si>
    <t>RABBITT CAROL ANTHONY</t>
  </si>
  <si>
    <t>RABBITT WALTER JOHN</t>
  </si>
  <si>
    <t>12280 ROSSWOOD DR</t>
  </si>
  <si>
    <t>MONROVIA</t>
  </si>
  <si>
    <t>21770-9400</t>
  </si>
  <si>
    <t xml:space="preserve"> 20089/  45</t>
  </si>
  <si>
    <t>VOLPI, ROBERT P.</t>
  </si>
  <si>
    <t>VOLPI, GAIL A.</t>
  </si>
  <si>
    <t>230 PINE COBBLE ROAD</t>
  </si>
  <si>
    <t>WILLIAMSTOWN</t>
  </si>
  <si>
    <t>01267</t>
  </si>
  <si>
    <t xml:space="preserve"> 30144/ 108</t>
  </si>
  <si>
    <t>HATCH SCOTT A</t>
  </si>
  <si>
    <t>HATCH SHERRIE A</t>
  </si>
  <si>
    <t>48 BRADY AVE</t>
  </si>
  <si>
    <t xml:space="preserve"> 24230/   5</t>
  </si>
  <si>
    <t>THOMAS STEVEN F (TRUSTEE)</t>
  </si>
  <si>
    <t>31 CROCKETT ROAD</t>
  </si>
  <si>
    <t xml:space="preserve">  3356/  65</t>
  </si>
  <si>
    <t>DOWNES JUDITH G TRUSTEE</t>
  </si>
  <si>
    <t>62 PAPOOSE ISLAND ROAD REALTY TRUST</t>
  </si>
  <si>
    <t>18 MAYMARD PLACE</t>
  </si>
  <si>
    <t xml:space="preserve"> 24650/  90</t>
  </si>
  <si>
    <t>HOLLISTER FREDERICK B</t>
  </si>
  <si>
    <t>27 ORIENT AVE</t>
  </si>
  <si>
    <t xml:space="preserve">  6959/  11</t>
  </si>
  <si>
    <t>TAYLOR ANNE B</t>
  </si>
  <si>
    <t>TAYLOR BRUCE R</t>
  </si>
  <si>
    <t>11 LINMOOR TERRACE</t>
  </si>
  <si>
    <t xml:space="preserve">  9095/ 320</t>
  </si>
  <si>
    <t>ABT REALTY TRUST</t>
  </si>
  <si>
    <t>TAYLOR ANNE B &amp; JOHN E</t>
  </si>
  <si>
    <t>02420-3222</t>
  </si>
  <si>
    <t xml:space="preserve"> 22646/0251</t>
  </si>
  <si>
    <t>POINT OF CAPE RD</t>
  </si>
  <si>
    <t>WANDA J. ROBINSON REVOCABLE TRUST</t>
  </si>
  <si>
    <t>622 NORTH MAIN STREET</t>
  </si>
  <si>
    <t>LANESBOROUGH</t>
  </si>
  <si>
    <t>01237</t>
  </si>
  <si>
    <t xml:space="preserve"> 30825/ 188</t>
  </si>
  <si>
    <t>HOYT ROGER W</t>
  </si>
  <si>
    <t>HOYT SHARON L</t>
  </si>
  <si>
    <t>149 WHITES POINT RD</t>
  </si>
  <si>
    <t>04084-5359</t>
  </si>
  <si>
    <t xml:space="preserve">  3174/ 481</t>
  </si>
  <si>
    <t>HARTWELL, DANA R.</t>
  </si>
  <si>
    <t>HARTWELL, NICOLE M.</t>
  </si>
  <si>
    <t>32 DREAMWOLD ROAD</t>
  </si>
  <si>
    <t>SCITUATE</t>
  </si>
  <si>
    <t>02066</t>
  </si>
  <si>
    <t xml:space="preserve"> 31607/ 310</t>
  </si>
  <si>
    <t>VOLK, DIANE C.</t>
  </si>
  <si>
    <t>VOLK, KENNETH H.</t>
  </si>
  <si>
    <t>37 SAND POINT LANE</t>
  </si>
  <si>
    <t xml:space="preserve"> 31577/ 326</t>
  </si>
  <si>
    <t>FINOCHETTI JOHN V</t>
  </si>
  <si>
    <t>86 RIVER ST</t>
  </si>
  <si>
    <t>02474</t>
  </si>
  <si>
    <t xml:space="preserve"> 16806/ 307</t>
  </si>
  <si>
    <t>GRONDIN, ROBERT J., JR.</t>
  </si>
  <si>
    <t xml:space="preserve"> 29642/ 241</t>
  </si>
  <si>
    <t>MATHER PROPERTY GROUP, LLC</t>
  </si>
  <si>
    <t xml:space="preserve"> 29422/ 267</t>
  </si>
  <si>
    <t>ARMSTRONG BRADFORD W</t>
  </si>
  <si>
    <t xml:space="preserve">  3851/ 151</t>
  </si>
  <si>
    <t>LEIGHTON STEVEN C</t>
  </si>
  <si>
    <t>6 RIDGE RD.</t>
  </si>
  <si>
    <t xml:space="preserve">  8860/  99</t>
  </si>
  <si>
    <t>NADEAU JEFFREY J</t>
  </si>
  <si>
    <t>NADEAU ROBERTA E</t>
  </si>
  <si>
    <t>4 DOW DRIVE</t>
  </si>
  <si>
    <t>HAVERHILL</t>
  </si>
  <si>
    <t>01832</t>
  </si>
  <si>
    <t xml:space="preserve"> 21151/ 153</t>
  </si>
  <si>
    <t>62 CRYSTAL STREET</t>
  </si>
  <si>
    <t>YOUNG ROBERT M JR</t>
  </si>
  <si>
    <t>10 BEACH ROAD</t>
  </si>
  <si>
    <t xml:space="preserve"> 25162/ 108</t>
  </si>
  <si>
    <t>FUHRMEISTER CARLOS F</t>
  </si>
  <si>
    <t>151 CRANDON BOUL #304</t>
  </si>
  <si>
    <t>KEY BICAYNE</t>
  </si>
  <si>
    <t>33149</t>
  </si>
  <si>
    <t xml:space="preserve"> 11722/  32</t>
  </si>
  <si>
    <t>LEHR RONALD + LETITA</t>
  </si>
  <si>
    <t>7 BEACH RD</t>
  </si>
  <si>
    <t xml:space="preserve">  7248/ 134</t>
  </si>
  <si>
    <t>BAYVIEW DRIVE</t>
  </si>
  <si>
    <t>TEVANIAN AVADIS JR TRUSTEE</t>
  </si>
  <si>
    <t>TEVANIAN NANCY TRUSTEE</t>
  </si>
  <si>
    <t>4170 OLD ADOBE RD</t>
  </si>
  <si>
    <t>PALO ALTO</t>
  </si>
  <si>
    <t>94306</t>
  </si>
  <si>
    <t xml:space="preserve"> 16337/ 126</t>
  </si>
  <si>
    <t>CONTI VIOLA</t>
  </si>
  <si>
    <t xml:space="preserve">  3462/ 151</t>
  </si>
  <si>
    <t>LOWE PAUL E</t>
  </si>
  <si>
    <t>LOWE DANNY A</t>
  </si>
  <si>
    <t>30 IDLE ACRE DRIVE</t>
  </si>
  <si>
    <t xml:space="preserve">  2281/ 130</t>
  </si>
  <si>
    <t>DIMOURO MARY Y</t>
  </si>
  <si>
    <t>78 RIVER STREET</t>
  </si>
  <si>
    <t>01749</t>
  </si>
  <si>
    <t xml:space="preserve"> 22132/ 225</t>
  </si>
  <si>
    <t>BIRCH DRIVE</t>
  </si>
  <si>
    <t>BAYVIEW EST IMP ASSOC</t>
  </si>
  <si>
    <t>WILLIAMSON KATHY L</t>
  </si>
  <si>
    <t>11 PINE LANE</t>
  </si>
  <si>
    <t>04071-6650</t>
  </si>
  <si>
    <t xml:space="preserve"> 14016/ 155</t>
  </si>
  <si>
    <t>WINN GLEN W</t>
  </si>
  <si>
    <t>WINN CHRISTINE A</t>
  </si>
  <si>
    <t>PO BOX 391</t>
  </si>
  <si>
    <t>PARSONS SUSAN B</t>
  </si>
  <si>
    <t>9 ELIZABETH AVE</t>
  </si>
  <si>
    <t xml:space="preserve">  8049/ 142</t>
  </si>
  <si>
    <t>LONG JAMES S</t>
  </si>
  <si>
    <t>LONG ADELE M</t>
  </si>
  <si>
    <t>15 VIOLA ST</t>
  </si>
  <si>
    <t xml:space="preserve"> 15378/ 181</t>
  </si>
  <si>
    <t>TRAFFORD GAIL ANN</t>
  </si>
  <si>
    <t>38 PLUMMER DR</t>
  </si>
  <si>
    <t xml:space="preserve">  8912/ 332</t>
  </si>
  <si>
    <t>FERRANTE EDWARD R</t>
  </si>
  <si>
    <t>FERRANTE KERRI J</t>
  </si>
  <si>
    <t>25 PLUMMER DRIVE</t>
  </si>
  <si>
    <t xml:space="preserve"> 14764/ 240</t>
  </si>
  <si>
    <t>LAWRENCE-OBRIEN JEAN</t>
  </si>
  <si>
    <t>200 MARKET ST APT 201</t>
  </si>
  <si>
    <t>01852-6239</t>
  </si>
  <si>
    <t xml:space="preserve"> 25138/ 105</t>
  </si>
  <si>
    <t xml:space="preserve"> 24138/  86</t>
  </si>
  <si>
    <t>PALLAS PAMELA E</t>
  </si>
  <si>
    <t>48 MOSES LITTLE DRIVE</t>
  </si>
  <si>
    <t xml:space="preserve"> 28921/ 255</t>
  </si>
  <si>
    <t>LENTO PETER</t>
  </si>
  <si>
    <t>LENTO PATRICIA</t>
  </si>
  <si>
    <t xml:space="preserve"> 28431/ 322</t>
  </si>
  <si>
    <t>BROWN PAUL F</t>
  </si>
  <si>
    <t>BROWN IDA M</t>
  </si>
  <si>
    <t>416 WEBBS MILLS RD</t>
  </si>
  <si>
    <t xml:space="preserve">  2994/  98</t>
  </si>
  <si>
    <t>REALI, JAMES V</t>
  </si>
  <si>
    <t>REALI, DEBORAH A</t>
  </si>
  <si>
    <t>44 CROCKETT ROAD</t>
  </si>
  <si>
    <t xml:space="preserve"> 23347/ 170</t>
  </si>
  <si>
    <t>STERLING, JAMES M.</t>
  </si>
  <si>
    <t>STERLING, DIANA M.</t>
  </si>
  <si>
    <t>24 PINE LEDGE DRIVE</t>
  </si>
  <si>
    <t xml:space="preserve"> 29086/ 177</t>
  </si>
  <si>
    <t>SORENSON WALTER F JR</t>
  </si>
  <si>
    <t>P.O. BOX 3103</t>
  </si>
  <si>
    <t>01888</t>
  </si>
  <si>
    <t xml:space="preserve"> 17286/  93</t>
  </si>
  <si>
    <t>FERRY LANDING RD</t>
  </si>
  <si>
    <t>TOWN OF FRYE ISLAND</t>
  </si>
  <si>
    <t xml:space="preserve"> 20750/0100</t>
  </si>
  <si>
    <t>MELANSON, JACK A.</t>
  </si>
  <si>
    <t>MELANSON, JUDITH A.</t>
  </si>
  <si>
    <t>2340 55TH SQUARE</t>
  </si>
  <si>
    <t xml:space="preserve"> 30342/  55</t>
  </si>
  <si>
    <t>HODES/HERTZIG LN</t>
  </si>
  <si>
    <t>HERTZIG ROBERT</t>
  </si>
  <si>
    <t>BIRCH MARGARET E</t>
  </si>
  <si>
    <t>186 OBLONG ROAD</t>
  </si>
  <si>
    <t xml:space="preserve"> 12694/ 315</t>
  </si>
  <si>
    <t>HANNETT NANCY M</t>
  </si>
  <si>
    <t>154 WOBURN ST</t>
  </si>
  <si>
    <t>MEDFORD</t>
  </si>
  <si>
    <t>02155</t>
  </si>
  <si>
    <t xml:space="preserve"> 11563/ 260</t>
  </si>
  <si>
    <t>IRISH LAWRENCE R</t>
  </si>
  <si>
    <t>111 LONGFELLOW RD</t>
  </si>
  <si>
    <t>04038-1848</t>
  </si>
  <si>
    <t xml:space="preserve">  4742/  92</t>
  </si>
  <si>
    <t>IRISH LAWRENCE B</t>
  </si>
  <si>
    <t>IRISH DAWN L</t>
  </si>
  <si>
    <t xml:space="preserve"> 11541/ 303</t>
  </si>
  <si>
    <t>BREWSTER JAMES M</t>
  </si>
  <si>
    <t>BREWSTER LOUISE F</t>
  </si>
  <si>
    <t>100 ANNAWON AVENUE</t>
  </si>
  <si>
    <t>WRENTHAM</t>
  </si>
  <si>
    <t>02093</t>
  </si>
  <si>
    <t xml:space="preserve"> 28782/ 167</t>
  </si>
  <si>
    <t>STUTZMAN, ROBERT K</t>
  </si>
  <si>
    <t>23 VALLEYFIELD STREET</t>
  </si>
  <si>
    <t xml:space="preserve"> 32422/ 112</t>
  </si>
  <si>
    <t>ISLAND COVE RD</t>
  </si>
  <si>
    <t>SHAW, DAVID J.</t>
  </si>
  <si>
    <t>6121 LONDONBERRIE COURT</t>
  </si>
  <si>
    <t>MIDLAND</t>
  </si>
  <si>
    <t>48640</t>
  </si>
  <si>
    <t xml:space="preserve"> 30762/ 322</t>
  </si>
  <si>
    <t>SHAW DAVID</t>
  </si>
  <si>
    <t xml:space="preserve"> 27830/  71</t>
  </si>
  <si>
    <t>LAPCO, INC,</t>
  </si>
  <si>
    <t>1 KENWOOD CIRCLE</t>
  </si>
  <si>
    <t xml:space="preserve"> 31302/  80</t>
  </si>
  <si>
    <t>DRIES ROLFE H</t>
  </si>
  <si>
    <t>DRIES SUSAN H</t>
  </si>
  <si>
    <t>220 POPE ROAD</t>
  </si>
  <si>
    <t xml:space="preserve">  8796/  35</t>
  </si>
  <si>
    <t>FREEMAN FRANK R TRUSTEE</t>
  </si>
  <si>
    <t>FREEMAN MATILDA M TRUSTEE</t>
  </si>
  <si>
    <t>5072 CREEKSIDE TRAIL</t>
  </si>
  <si>
    <t xml:space="preserve"> 24863/ 271</t>
  </si>
  <si>
    <t>SMITH-PETERSEN BEVERLY B</t>
  </si>
  <si>
    <t>PO BOX 265</t>
  </si>
  <si>
    <t xml:space="preserve">  4354/ 232</t>
  </si>
  <si>
    <t>SHAW JAMES C</t>
  </si>
  <si>
    <t>70 VILLAGEWOOD DR</t>
  </si>
  <si>
    <t xml:space="preserve"> 32911/ 268</t>
  </si>
  <si>
    <t>MCNULTY, THOMAS M</t>
  </si>
  <si>
    <t>103 GLENROSE AVE</t>
  </si>
  <si>
    <t>02184-1309</t>
  </si>
  <si>
    <t xml:space="preserve"> 18498/ 102</t>
  </si>
  <si>
    <t>COCHRAN PAUL E</t>
  </si>
  <si>
    <t>COCHRAN PATRICIA C</t>
  </si>
  <si>
    <t>1 STOP RIVER ROAD</t>
  </si>
  <si>
    <t>02056-1171</t>
  </si>
  <si>
    <t xml:space="preserve"> 21473/ 110</t>
  </si>
  <si>
    <t>HELDER, MARK K</t>
  </si>
  <si>
    <t>HELDER, ELIZABETH A</t>
  </si>
  <si>
    <t>38 COVENTRY WOOD ROAD</t>
  </si>
  <si>
    <t>BOLTON</t>
  </si>
  <si>
    <t>01740</t>
  </si>
  <si>
    <t xml:space="preserve"> 28378/ 266</t>
  </si>
  <si>
    <t>LILIENTHAL JANET L</t>
  </si>
  <si>
    <t>25 BROOKFIELD RD</t>
  </si>
  <si>
    <t>02030</t>
  </si>
  <si>
    <t xml:space="preserve"> 24909/ 151</t>
  </si>
  <si>
    <t>FOSTER RICHARD</t>
  </si>
  <si>
    <t>FOSTER CORRINE</t>
  </si>
  <si>
    <t>548 OAK STREET</t>
  </si>
  <si>
    <t>WESTWOOD</t>
  </si>
  <si>
    <t xml:space="preserve"> 28369/ 221</t>
  </si>
  <si>
    <t>MARTHA ROUND REV TRUST</t>
  </si>
  <si>
    <t>MERTON E ROUND, JR. REV TRUST</t>
  </si>
  <si>
    <t>800 SUMMER BAY DRIVE</t>
  </si>
  <si>
    <t>ST AUGUSTINE</t>
  </si>
  <si>
    <t>32080</t>
  </si>
  <si>
    <t xml:space="preserve"> 26980/ 129</t>
  </si>
  <si>
    <t>GLENN, JENNIFER L.</t>
  </si>
  <si>
    <t>JENNIFER L. GLENN REVOCABLE TRUST</t>
  </si>
  <si>
    <t xml:space="preserve"> 91874/ 250</t>
  </si>
  <si>
    <t>WILLIS ADMA JANE</t>
  </si>
  <si>
    <t xml:space="preserve">  9025/ 158</t>
  </si>
  <si>
    <t>SCHEFFER, FREDERICK P.</t>
  </si>
  <si>
    <t>SCHEFFER, HEATHER</t>
  </si>
  <si>
    <t>58 QUARRY COVE RD</t>
  </si>
  <si>
    <t xml:space="preserve"> 30112/ 327</t>
  </si>
  <si>
    <t>LOWELL CRAIG PERSONAL REP</t>
  </si>
  <si>
    <t>66 WINSTON WAY</t>
  </si>
  <si>
    <t xml:space="preserve">  2294/ 181</t>
  </si>
  <si>
    <t>KENNEDY, JOHN F.</t>
  </si>
  <si>
    <t>KENNEDY, CHRISTINE</t>
  </si>
  <si>
    <t>85 HARRISON AVENUE</t>
  </si>
  <si>
    <t xml:space="preserve"> 31896/ 124</t>
  </si>
  <si>
    <t>JEROME J. ROTH REVOCABLE TRUST</t>
  </si>
  <si>
    <t>C/O THOMAS ROTH</t>
  </si>
  <si>
    <t>1553 MINOT AVE</t>
  </si>
  <si>
    <t xml:space="preserve"> 31478/  96</t>
  </si>
  <si>
    <t>JALA JOSEPH M</t>
  </si>
  <si>
    <t>JALA JEAN</t>
  </si>
  <si>
    <t>58 PAPOOSE ISLD RD</t>
  </si>
  <si>
    <t>04071-6830</t>
  </si>
  <si>
    <t xml:space="preserve">  9785/ 176</t>
  </si>
  <si>
    <t>MATHESON JOYCE W</t>
  </si>
  <si>
    <t>PO BOX 115</t>
  </si>
  <si>
    <t xml:space="preserve">  3378/ 130</t>
  </si>
  <si>
    <t>MICHAUD LESLIE E ET AL</t>
  </si>
  <si>
    <t>16 LEDGE HILL RD</t>
  </si>
  <si>
    <t>SWEDEN</t>
  </si>
  <si>
    <t>04040</t>
  </si>
  <si>
    <t xml:space="preserve"> 15624/  69</t>
  </si>
  <si>
    <t>MADIGAN STEPHEN M</t>
  </si>
  <si>
    <t>1 MADIGAN WAY</t>
  </si>
  <si>
    <t xml:space="preserve"> 27702/ 178</t>
  </si>
  <si>
    <t>CLIFFORD A. TISHLER FAMILY IRREVOCABLE</t>
  </si>
  <si>
    <t>JEAN A. TISHLER FAMILY IRREVOCABLE TRUST</t>
  </si>
  <si>
    <t>16 TOPHET ROAD</t>
  </si>
  <si>
    <t xml:space="preserve"> 32242/ 337</t>
  </si>
  <si>
    <t xml:space="preserve">    -13</t>
  </si>
  <si>
    <t xml:space="preserve">    J04</t>
  </si>
  <si>
    <t>DUGAN RICHARD</t>
  </si>
  <si>
    <t>DUGAN GLORIA</t>
  </si>
  <si>
    <t>202 BLACKSTRAP ROAD</t>
  </si>
  <si>
    <t xml:space="preserve"> 20440/ 268</t>
  </si>
  <si>
    <t>MACKAY BARRY</t>
  </si>
  <si>
    <t>1215 PAWTUCKET BLVD, UNIT 1</t>
  </si>
  <si>
    <t>01854</t>
  </si>
  <si>
    <t xml:space="preserve"> 24748/ 314</t>
  </si>
  <si>
    <t xml:space="preserve">    J20</t>
  </si>
  <si>
    <t xml:space="preserve"> 32207/ 263</t>
  </si>
  <si>
    <t xml:space="preserve">    J35</t>
  </si>
  <si>
    <t xml:space="preserve"> 12859/  44</t>
  </si>
  <si>
    <t xml:space="preserve">    J36</t>
  </si>
  <si>
    <t>WHITNEY GARY E</t>
  </si>
  <si>
    <t>4 TIMS RUN</t>
  </si>
  <si>
    <t xml:space="preserve"> 15122/  30</t>
  </si>
  <si>
    <t xml:space="preserve">    J47</t>
  </si>
  <si>
    <t>BOYD KEITH D</t>
  </si>
  <si>
    <t>186 NO GORHAM RD</t>
  </si>
  <si>
    <t xml:space="preserve"> 11887/ 311</t>
  </si>
  <si>
    <t xml:space="preserve">    J53</t>
  </si>
  <si>
    <t>GRONDIN ROBERT</t>
  </si>
  <si>
    <t>GRONDIN TERRY</t>
  </si>
  <si>
    <t>112 FARRINGTON RD</t>
  </si>
  <si>
    <t xml:space="preserve">  7791/ 267</t>
  </si>
  <si>
    <t xml:space="preserve">    J56</t>
  </si>
  <si>
    <t>HAMILTON EUGENE A</t>
  </si>
  <si>
    <t>HAMILTON GWENDOLYN L</t>
  </si>
  <si>
    <t>45 PARK ROAD</t>
  </si>
  <si>
    <t xml:space="preserve"> 15877/  26</t>
  </si>
  <si>
    <t xml:space="preserve">    J69</t>
  </si>
  <si>
    <t xml:space="preserve"> 28734/  32</t>
  </si>
  <si>
    <t xml:space="preserve">    J75</t>
  </si>
  <si>
    <t xml:space="preserve"> 30551/  44</t>
  </si>
  <si>
    <t>1 CATON ROAD</t>
  </si>
  <si>
    <t xml:space="preserve"> 13559/ 250</t>
  </si>
  <si>
    <t>WELCH, HARLEY - TRUSTEE</t>
  </si>
  <si>
    <t>WELCH, CATHERINE - TRUSTEE</t>
  </si>
  <si>
    <t>18578 AYRSHIRE CIRCLE</t>
  </si>
  <si>
    <t>33948</t>
  </si>
  <si>
    <t xml:space="preserve"> 31136/ 166</t>
  </si>
  <si>
    <t>TIMMONS ERLON C</t>
  </si>
  <si>
    <t>TIMMONS ELIZABETH L</t>
  </si>
  <si>
    <t>17 CATON RD</t>
  </si>
  <si>
    <t xml:space="preserve">  3031/ 584</t>
  </si>
  <si>
    <t>MICHAUD GILMAN &amp; BETTY A</t>
  </si>
  <si>
    <t>MICHAUD PHILIP C &amp; JULIE A</t>
  </si>
  <si>
    <t>P. O. BOX 1099</t>
  </si>
  <si>
    <t xml:space="preserve"> 12062/   6</t>
  </si>
  <si>
    <t>&amp; DEBRA J</t>
  </si>
  <si>
    <t>N GRAFTON</t>
  </si>
  <si>
    <t xml:space="preserve">  9847/ 329</t>
  </si>
  <si>
    <t>DAVISON, BRIAN D.</t>
  </si>
  <si>
    <t>5 JUNIPER LANE</t>
  </si>
  <si>
    <t xml:space="preserve"> 28773/ 195</t>
  </si>
  <si>
    <t>COHEN, DAVID B.</t>
  </si>
  <si>
    <t xml:space="preserve"> 29611/ 217</t>
  </si>
  <si>
    <t xml:space="preserve">  8935/  77</t>
  </si>
  <si>
    <t>SALWAY PHILLIP T</t>
  </si>
  <si>
    <t>SALWAY NANCY E</t>
  </si>
  <si>
    <t xml:space="preserve"> 28044/ 209</t>
  </si>
  <si>
    <t>MATCHETT BRENT J</t>
  </si>
  <si>
    <t>97 QUEEN ST</t>
  </si>
  <si>
    <t xml:space="preserve"> 14165/  59</t>
  </si>
  <si>
    <t>FONTAINE SEBAGO TRUST</t>
  </si>
  <si>
    <t>12 FAIRWAY DRIVE</t>
  </si>
  <si>
    <t xml:space="preserve"> 32297/ 104</t>
  </si>
  <si>
    <t>906I</t>
  </si>
  <si>
    <t>LAKE REGION BAPTIST CHURCH INC</t>
  </si>
  <si>
    <t>P O BOX 900</t>
  </si>
  <si>
    <t xml:space="preserve">  8812/ 332</t>
  </si>
  <si>
    <t>MIRIAM J. DELANEY IRREVOCABLE TRUST</t>
  </si>
  <si>
    <t>MIRIAM J. DELANEY, TRUSTEE</t>
  </si>
  <si>
    <t>301 LINDEN PONDS WAY</t>
  </si>
  <si>
    <t>401 BC</t>
  </si>
  <si>
    <t xml:space="preserve"> 32092/ 144</t>
  </si>
  <si>
    <t>COX JOHN W</t>
  </si>
  <si>
    <t>SINCLAIR DEBRA J</t>
  </si>
  <si>
    <t>358 LUDLOW ST</t>
  </si>
  <si>
    <t xml:space="preserve"> 14256/  70</t>
  </si>
  <si>
    <t>MARCOTTE ROBERT</t>
  </si>
  <si>
    <t>MARCOTTE JENNIFER</t>
  </si>
  <si>
    <t>299 MINOT AVE</t>
  </si>
  <si>
    <t xml:space="preserve"> 27170/ 161</t>
  </si>
  <si>
    <t>KARVANDI, JAHON</t>
  </si>
  <si>
    <t>POURJAFARI, ZARI</t>
  </si>
  <si>
    <t>P.O. BOX 222</t>
  </si>
  <si>
    <t xml:space="preserve"> 29770/  48</t>
  </si>
  <si>
    <t>TETREAULT LEO G</t>
  </si>
  <si>
    <t>110 WILD ACRES RD</t>
  </si>
  <si>
    <t xml:space="preserve"> 24007/  85</t>
  </si>
  <si>
    <t>MARKS, CHARLES A., JR.</t>
  </si>
  <si>
    <t>MARKS, NORMA T.</t>
  </si>
  <si>
    <t>38 BLUEBERRY POINT</t>
  </si>
  <si>
    <t xml:space="preserve"> 30806/  58</t>
  </si>
  <si>
    <t>THE HALL-SEBAGO TRUST</t>
  </si>
  <si>
    <t>HALL, BRUCE W., TRUSTEE</t>
  </si>
  <si>
    <t>25 PIEDMONT DRIVE</t>
  </si>
  <si>
    <t xml:space="preserve"> 29608/ 321</t>
  </si>
  <si>
    <t>SMITH EVERETT III</t>
  </si>
  <si>
    <t>GUERRA STEPHEN A TRUSTEE</t>
  </si>
  <si>
    <t>GUERRA ELIZABETH A TRUSTEE</t>
  </si>
  <si>
    <t>103 GEORGE ST</t>
  </si>
  <si>
    <t xml:space="preserve"> 14525/ 244</t>
  </si>
  <si>
    <t>RAYMOND CAPE ASSOCIATION</t>
  </si>
  <si>
    <t>C/O RICHARD BELCHER</t>
  </si>
  <si>
    <t>196 GODEN STREET</t>
  </si>
  <si>
    <t>BELMOUNT</t>
  </si>
  <si>
    <t>02478</t>
  </si>
  <si>
    <t xml:space="preserve">  3605/ 162</t>
  </si>
  <si>
    <t>DAVIN, CHERYL B., TRUSTEE</t>
  </si>
  <si>
    <t>19 AUSTIN DRIVE</t>
  </si>
  <si>
    <t>SUCBURY</t>
  </si>
  <si>
    <t xml:space="preserve"> 29190/  24</t>
  </si>
  <si>
    <t>GIROLAMO FAMILY TRUST</t>
  </si>
  <si>
    <t>4 VICTOR CIRCLE</t>
  </si>
  <si>
    <t xml:space="preserve"> 28035/ 149</t>
  </si>
  <si>
    <t>OTTENBERG, CAROL B AS TRUSTEE</t>
  </si>
  <si>
    <t>1420 41 ST AVENUE E.</t>
  </si>
  <si>
    <t>SEATTLE</t>
  </si>
  <si>
    <t>WA</t>
  </si>
  <si>
    <t>98112</t>
  </si>
  <si>
    <t xml:space="preserve"> 25706/ 281</t>
  </si>
  <si>
    <t>WARNER, SANDRA NOYES &amp; RAYMOND, KENDRA W</t>
  </si>
  <si>
    <t>WARNER, PETER &amp; BARBARA; FOSTER, ANN</t>
  </si>
  <si>
    <t>86 FOREST AVENUE</t>
  </si>
  <si>
    <t>ORONO</t>
  </si>
  <si>
    <t>04473</t>
  </si>
  <si>
    <t xml:space="preserve"> 30762/ 335</t>
  </si>
  <si>
    <t>MARTIN PAUL F</t>
  </si>
  <si>
    <t>MARTIN BARBARA J</t>
  </si>
  <si>
    <t>4183 BAY BEACH LANE</t>
  </si>
  <si>
    <t>UNIT 3P5</t>
  </si>
  <si>
    <t>FORT MYERS BEAC</t>
  </si>
  <si>
    <t>33931-6922</t>
  </si>
  <si>
    <t xml:space="preserve"> 10171/  81</t>
  </si>
  <si>
    <t>BURNHAM JOHN F CO-TRUSTEE</t>
  </si>
  <si>
    <t>BURNHAM MICHAEL CO-TRUSTEE</t>
  </si>
  <si>
    <t>C/O JOHN BURNHAM</t>
  </si>
  <si>
    <t>52 MUGWAY LANE</t>
  </si>
  <si>
    <t xml:space="preserve"> 16394/ 132</t>
  </si>
  <si>
    <t>KAUFMANN FRANK J</t>
  </si>
  <si>
    <t>50 EAST 89TH STREET</t>
  </si>
  <si>
    <t>APT. 3E</t>
  </si>
  <si>
    <t>10128</t>
  </si>
  <si>
    <t xml:space="preserve"> 12774/ 270</t>
  </si>
  <si>
    <t>JENKINS, STEPHEN A</t>
  </si>
  <si>
    <t>LORD, WILLIAM JEFFERY</t>
  </si>
  <si>
    <t>4 BISHOP LANE</t>
  </si>
  <si>
    <t xml:space="preserve"> 29118/ 208</t>
  </si>
  <si>
    <t>STUTZMAN ELIZABETH SOMERS</t>
  </si>
  <si>
    <t xml:space="preserve"> 10284/ 215</t>
  </si>
  <si>
    <t>FLAHIVE PAUL E</t>
  </si>
  <si>
    <t>FLAHIVE LINDA C</t>
  </si>
  <si>
    <t>1515 MATHEWS  AVE</t>
  </si>
  <si>
    <t>90266-7110</t>
  </si>
  <si>
    <t xml:space="preserve">  3637/   1</t>
  </si>
  <si>
    <t>1515 MATHEWS AVE</t>
  </si>
  <si>
    <t xml:space="preserve"> 13337/ 195</t>
  </si>
  <si>
    <t>MCNULTY PATRICIA M</t>
  </si>
  <si>
    <t xml:space="preserve"> 18368/ 179</t>
  </si>
  <si>
    <t>GRAF DANIEL &amp; JANET GRAF</t>
  </si>
  <si>
    <t>TRUSTEES/WHITEMORE CV TRUST</t>
  </si>
  <si>
    <t>38 ROLFE'S LANE</t>
  </si>
  <si>
    <t>NEWBURY</t>
  </si>
  <si>
    <t>01951</t>
  </si>
  <si>
    <t xml:space="preserve"> 11699/ 276</t>
  </si>
  <si>
    <t>ROLFE NOLA E LIVING TRUST</t>
  </si>
  <si>
    <t>ROLFE NOLA &amp; DAVID TRUSTEES</t>
  </si>
  <si>
    <t>855 CUMBERLAND STREET</t>
  </si>
  <si>
    <t xml:space="preserve"> 14904/ 148</t>
  </si>
  <si>
    <t>DERRAH, DONALD W</t>
  </si>
  <si>
    <t>DERRAH, CAROLYN A</t>
  </si>
  <si>
    <t>9820 CITIADEL LANE #108</t>
  </si>
  <si>
    <t>BONITA SPRINGS</t>
  </si>
  <si>
    <t>34135</t>
  </si>
  <si>
    <t xml:space="preserve">  3101/  46</t>
  </si>
  <si>
    <t>DUNN PETER</t>
  </si>
  <si>
    <t>DUNN LOUISE</t>
  </si>
  <si>
    <t>84 WHITTEMORE COVE RD</t>
  </si>
  <si>
    <t xml:space="preserve"> 24558/ 277</t>
  </si>
  <si>
    <t>FERLAND EILEEN P</t>
  </si>
  <si>
    <t xml:space="preserve">  8939/   1</t>
  </si>
  <si>
    <t>BOLDUC JAMES E</t>
  </si>
  <si>
    <t>BOLDUC BETH E</t>
  </si>
  <si>
    <t>29 RUSTY RD</t>
  </si>
  <si>
    <t xml:space="preserve"> 12435/ 186</t>
  </si>
  <si>
    <t>KOLB THOMAS R</t>
  </si>
  <si>
    <t>KOLB DIANE K</t>
  </si>
  <si>
    <t>12 4TH STREET NE</t>
  </si>
  <si>
    <t>20002</t>
  </si>
  <si>
    <t xml:space="preserve"> 14114/ 349</t>
  </si>
  <si>
    <t>FRANCO MARK V</t>
  </si>
  <si>
    <t>FRANCO TAMMY L</t>
  </si>
  <si>
    <t>75 QUARRY COVE RD</t>
  </si>
  <si>
    <t>04071-6827</t>
  </si>
  <si>
    <t xml:space="preserve"> 15182/ 109</t>
  </si>
  <si>
    <t>125 MCLELLAN ROAD</t>
  </si>
  <si>
    <t xml:space="preserve"> 15275/  45</t>
  </si>
  <si>
    <t>MATHER DANA</t>
  </si>
  <si>
    <t xml:space="preserve"> 12171/ 335</t>
  </si>
  <si>
    <t>PICHETTE, ESTRELLA E.</t>
  </si>
  <si>
    <t>6 HARMON RD</t>
  </si>
  <si>
    <t xml:space="preserve"> 29073/ 240</t>
  </si>
  <si>
    <t>VAN BAARS DAVID J</t>
  </si>
  <si>
    <t>VAN BAARS MARIANNE</t>
  </si>
  <si>
    <t>20 BIRCH DRIVE</t>
  </si>
  <si>
    <t xml:space="preserve"> 15203/ 264</t>
  </si>
  <si>
    <t>SPARROW, SHARON L</t>
  </si>
  <si>
    <t>22 MURPHY LANE</t>
  </si>
  <si>
    <t>04444</t>
  </si>
  <si>
    <t xml:space="preserve"> 26440/ 114</t>
  </si>
  <si>
    <t>CARON-MORIARITY GAYLE</t>
  </si>
  <si>
    <t>MORIARITY CHARLES</t>
  </si>
  <si>
    <t>65 DOVER DRIVE</t>
  </si>
  <si>
    <t>DELMAR</t>
  </si>
  <si>
    <t>12054</t>
  </si>
  <si>
    <t xml:space="preserve"> 26677/  92</t>
  </si>
  <si>
    <t>NOONAN THOMAS F JR PERSON IN POSSESION</t>
  </si>
  <si>
    <t>NOONAN JANE ELLEN PERSON IN POSSESSION</t>
  </si>
  <si>
    <t>6 BAYVIEW DRIVE</t>
  </si>
  <si>
    <t xml:space="preserve"> 12417/   1</t>
  </si>
  <si>
    <t>FOLEY, JEFFREY A.</t>
  </si>
  <si>
    <t>P.O. BOX 2603</t>
  </si>
  <si>
    <t>NAPA</t>
  </si>
  <si>
    <t>94558</t>
  </si>
  <si>
    <t xml:space="preserve"> 31508/ 168</t>
  </si>
  <si>
    <t>ELDRIDGE LINDA M</t>
  </si>
  <si>
    <t>52 CROCKETT RD</t>
  </si>
  <si>
    <t xml:space="preserve"> 19410/ 232</t>
  </si>
  <si>
    <t>UTTERSTROM ALBERT T JR</t>
  </si>
  <si>
    <t>UTTERSTROM SANDRA L</t>
  </si>
  <si>
    <t>19 WEST CIRCLE DRIVE</t>
  </si>
  <si>
    <t>W FALMOUTH</t>
  </si>
  <si>
    <t xml:space="preserve">  4847/  27</t>
  </si>
  <si>
    <t xml:space="preserve">  8723/ 186</t>
  </si>
  <si>
    <t>FEENSTRA, MARK</t>
  </si>
  <si>
    <t>P O BOX 275</t>
  </si>
  <si>
    <t>04071-0275</t>
  </si>
  <si>
    <t xml:space="preserve"> 23473/ 158</t>
  </si>
  <si>
    <t>WINNIFRED A. JONES, PERSONAL REP</t>
  </si>
  <si>
    <t>P O BOX 882</t>
  </si>
  <si>
    <t xml:space="preserve"> 13128/ 223</t>
  </si>
  <si>
    <t>SENECHAL ROBERTA HOWE</t>
  </si>
  <si>
    <t>PO BOX 5749</t>
  </si>
  <si>
    <t>CHARLOTTSVILLE</t>
  </si>
  <si>
    <t>22905</t>
  </si>
  <si>
    <t xml:space="preserve">  8611/  53</t>
  </si>
  <si>
    <t>HILL DAVID GARDNER</t>
  </si>
  <si>
    <t xml:space="preserve"> 11018/ 174</t>
  </si>
  <si>
    <t>GALIPEAU MARY K</t>
  </si>
  <si>
    <t>GALIPEAU RICHARD L</t>
  </si>
  <si>
    <t>PO BOX 897</t>
  </si>
  <si>
    <t xml:space="preserve"> 18648/ 251</t>
  </si>
  <si>
    <t>1227 ROOSEVELT LLC</t>
  </si>
  <si>
    <t>PO BOX 829</t>
  </si>
  <si>
    <t xml:space="preserve"> 27862/  28</t>
  </si>
  <si>
    <t>DEVIO EDWARD C</t>
  </si>
  <si>
    <t>DEVIO MELISSA M</t>
  </si>
  <si>
    <t>10 PINE LANE</t>
  </si>
  <si>
    <t xml:space="preserve"> 15203/ 243</t>
  </si>
  <si>
    <t>STARBIRD, PATRICIA</t>
  </si>
  <si>
    <t>93 PIPELINE ROAD</t>
  </si>
  <si>
    <t xml:space="preserve"> 32627/  80</t>
  </si>
  <si>
    <t>VILLAGE STORAGE INC</t>
  </si>
  <si>
    <t xml:space="preserve"> 17620/  12</t>
  </si>
  <si>
    <t>KELSO JONATHAN P</t>
  </si>
  <si>
    <t>309 RAYMOND HILL RD</t>
  </si>
  <si>
    <t xml:space="preserve"> 23631/ 103</t>
  </si>
  <si>
    <t>SWANS RD</t>
  </si>
  <si>
    <t>DAVIS ZACHARY A</t>
  </si>
  <si>
    <t>66 SWANS RD</t>
  </si>
  <si>
    <t xml:space="preserve"> 26944/ 333</t>
  </si>
  <si>
    <t>WHITTEMORE SAMUEL C SR</t>
  </si>
  <si>
    <t>WHITTEMORE FLORENCE</t>
  </si>
  <si>
    <t xml:space="preserve">  2990/  84</t>
  </si>
  <si>
    <t>1248R</t>
  </si>
  <si>
    <t>SCHMIDT, MICHAEL E</t>
  </si>
  <si>
    <t>SCHMIDT, RUTH E</t>
  </si>
  <si>
    <t>PO BOX 222</t>
  </si>
  <si>
    <t>BLANCHARD</t>
  </si>
  <si>
    <t>49310</t>
  </si>
  <si>
    <t xml:space="preserve"> 15650/ 273</t>
  </si>
  <si>
    <t>BAKER DEBORAH J</t>
  </si>
  <si>
    <t>BAKER DAVID LEE</t>
  </si>
  <si>
    <t>23 VALLEY ROAD</t>
  </si>
  <si>
    <t xml:space="preserve"> 14436/ 122</t>
  </si>
  <si>
    <t>WINSLOW JAMES H</t>
  </si>
  <si>
    <t>132 HILLTOP CRESCENT</t>
  </si>
  <si>
    <t>WALNUT CREEK</t>
  </si>
  <si>
    <t>94596-3408</t>
  </si>
  <si>
    <t xml:space="preserve">  3995/ 297</t>
  </si>
  <si>
    <t xml:space="preserve">  6376/ 104</t>
  </si>
  <si>
    <t xml:space="preserve">    J02</t>
  </si>
  <si>
    <t xml:space="preserve"> 22629/  61</t>
  </si>
  <si>
    <t xml:space="preserve">    J14</t>
  </si>
  <si>
    <t>SAVOIE, JAMES M.</t>
  </si>
  <si>
    <t>SAVOIE, KELLEY J,</t>
  </si>
  <si>
    <t>6 TARKLIN HILL ROAD</t>
  </si>
  <si>
    <t xml:space="preserve"> 29330/  94</t>
  </si>
  <si>
    <t>PARKER JANE E</t>
  </si>
  <si>
    <t>11 ROCKHAVEN DR</t>
  </si>
  <si>
    <t>WEST BATH</t>
  </si>
  <si>
    <t>04530</t>
  </si>
  <si>
    <t xml:space="preserve"> 32895/ 287</t>
  </si>
  <si>
    <t>GRENADIER FAMILY PARTNERSHIP</t>
  </si>
  <si>
    <t>520 FRUTCHEY ROAD</t>
  </si>
  <si>
    <t>EASTON</t>
  </si>
  <si>
    <t>18040</t>
  </si>
  <si>
    <t xml:space="preserve"> 31281/ 276</t>
  </si>
  <si>
    <t>MARTHA  ROUND  REV TRUST</t>
  </si>
  <si>
    <t>MERTON E. ROUND, JR. REV TRUST</t>
  </si>
  <si>
    <t>ST. AUGUSTINE</t>
  </si>
  <si>
    <t>30 PAPOOSE ASSOCIATES LLC</t>
  </si>
  <si>
    <t>30 PAPOOSE ISLD RD</t>
  </si>
  <si>
    <t xml:space="preserve"> 32325/  32</t>
  </si>
  <si>
    <t>SKERRITT, JONATHAN &amp; JOYCE</t>
  </si>
  <si>
    <t>SKERRITT, SALLY</t>
  </si>
  <si>
    <t>2235 PENROSE STREET</t>
  </si>
  <si>
    <t>SAN DIEGO</t>
  </si>
  <si>
    <t>92110</t>
  </si>
  <si>
    <t xml:space="preserve"> 31764/ 312</t>
  </si>
  <si>
    <t>GRANDE GAETANO C TRUSTEE</t>
  </si>
  <si>
    <t>9 LINNEA LANE</t>
  </si>
  <si>
    <t xml:space="preserve"> 16042/ 158</t>
  </si>
  <si>
    <t>VANDERMAST ERNEST W III</t>
  </si>
  <si>
    <t>VANDERMAST PRISCILLA</t>
  </si>
  <si>
    <t>47 BABBIDGE RD</t>
  </si>
  <si>
    <t>04105-2404</t>
  </si>
  <si>
    <t xml:space="preserve">  3653/  45</t>
  </si>
  <si>
    <t>MACQUARRIE MICHAEL A</t>
  </si>
  <si>
    <t>MACQUARRIE CARLA J</t>
  </si>
  <si>
    <t>68 GREENE STREET</t>
  </si>
  <si>
    <t>HOPEDALE</t>
  </si>
  <si>
    <t>01747</t>
  </si>
  <si>
    <t xml:space="preserve"> 18442/ 328</t>
  </si>
  <si>
    <t>KELLEY FAMILY REV TRUST 2004</t>
  </si>
  <si>
    <t>KELLEY JAMES E &amp; MARY E TRUSTEES</t>
  </si>
  <si>
    <t>12 AUGUSTA WAY</t>
  </si>
  <si>
    <t>03820-501</t>
  </si>
  <si>
    <t xml:space="preserve"> 21760/ 326</t>
  </si>
  <si>
    <t>LEARY ROXANNE C TRUSTEE</t>
  </si>
  <si>
    <t>KAREN MCGILLICUDDY TRUST</t>
  </si>
  <si>
    <t>2409 MASSACHUSETTS AVE</t>
  </si>
  <si>
    <t>02140</t>
  </si>
  <si>
    <t xml:space="preserve"> 23921/ 279</t>
  </si>
  <si>
    <t>DOWNES DAVID W TRUSTEE</t>
  </si>
  <si>
    <t>TWIN ROCKS REALTY TRUST</t>
  </si>
  <si>
    <t>20 ALDEN ROAD</t>
  </si>
  <si>
    <t>02472</t>
  </si>
  <si>
    <t xml:space="preserve"> 24650/  95</t>
  </si>
  <si>
    <t>MCCARTHY SUSAN E</t>
  </si>
  <si>
    <t>34 FOREST LANE</t>
  </si>
  <si>
    <t>HOLLIS</t>
  </si>
  <si>
    <t>04042</t>
  </si>
  <si>
    <t xml:space="preserve">  6873/ 234</t>
  </si>
  <si>
    <t xml:space="preserve"> 22646/0254</t>
  </si>
  <si>
    <t>DOW, AVARD M, JR.</t>
  </si>
  <si>
    <t>36 GOLF CLUB ROAD</t>
  </si>
  <si>
    <t xml:space="preserve"> 29094/ 151</t>
  </si>
  <si>
    <t>MARSH ROBERT E JR</t>
  </si>
  <si>
    <t>MARSH COLLEEN</t>
  </si>
  <si>
    <t>21 MISTY LANE</t>
  </si>
  <si>
    <t>CLARKS SUMMIT</t>
  </si>
  <si>
    <t>18412</t>
  </si>
  <si>
    <t xml:space="preserve"> 16287/ 179</t>
  </si>
  <si>
    <t>MACLEOD GARY L</t>
  </si>
  <si>
    <t>MACLEOD VIRGINIA W</t>
  </si>
  <si>
    <t>19 PINE ST</t>
  </si>
  <si>
    <t xml:space="preserve">  3733/ 278</t>
  </si>
  <si>
    <t>FOLEY ROBERT D</t>
  </si>
  <si>
    <t>FOLEY SUZANNE</t>
  </si>
  <si>
    <t>188A NOTTINGHAM RD</t>
  </si>
  <si>
    <t xml:space="preserve">  5027/  71</t>
  </si>
  <si>
    <t>DIPRIZIO FAMILY IRREVOCABLE TRUST</t>
  </si>
  <si>
    <t>DIPRIOZIO, CHRISTINE &amp; PASQUALE, ANITA</t>
  </si>
  <si>
    <t>133 WILD ACRES</t>
  </si>
  <si>
    <t xml:space="preserve"> 31459/ 203</t>
  </si>
  <si>
    <t xml:space="preserve"> 32326/ 136</t>
  </si>
  <si>
    <t>MOORE ELLIS O</t>
  </si>
  <si>
    <t>MOORE MARILYN W</t>
  </si>
  <si>
    <t>2316 RIDGE ST</t>
  </si>
  <si>
    <t>YORK TOWN HGTS</t>
  </si>
  <si>
    <t>10598</t>
  </si>
  <si>
    <t xml:space="preserve"> 15112/ 107</t>
  </si>
  <si>
    <t>MCKIBBEN HOLLY</t>
  </si>
  <si>
    <t>DILLENBACK SCOTT</t>
  </si>
  <si>
    <t>1609 WASHINGTON AVE EXT</t>
  </si>
  <si>
    <t xml:space="preserve"> 24642/  76</t>
  </si>
  <si>
    <t>SHAHINFAR A.HAMID TRUSTEE</t>
  </si>
  <si>
    <t>SHARINFAR SHIRIN F TRUSTEE</t>
  </si>
  <si>
    <t>16 HOLLISTER POINT</t>
  </si>
  <si>
    <t xml:space="preserve"> 27114/  82</t>
  </si>
  <si>
    <t>DAVIS, DONN S</t>
  </si>
  <si>
    <t>DAVIS, DENISE</t>
  </si>
  <si>
    <t xml:space="preserve"> 30178/ 301</t>
  </si>
  <si>
    <t>LYNCH BRIAN D</t>
  </si>
  <si>
    <t>6 OVERLOOK DRIVE</t>
  </si>
  <si>
    <t xml:space="preserve"> 28048/ 185</t>
  </si>
  <si>
    <t xml:space="preserve">  3583/ 116</t>
  </si>
  <si>
    <t>LEBEL DEBRA BLOOM</t>
  </si>
  <si>
    <t>LEBEL MICHAEL</t>
  </si>
  <si>
    <t>12 SEBAGO ROAD</t>
  </si>
  <si>
    <t xml:space="preserve"> 21562/ 196</t>
  </si>
  <si>
    <t>SNEE GARY E</t>
  </si>
  <si>
    <t>SNEE DIANNA W</t>
  </si>
  <si>
    <t>342 CAPE ROAD</t>
  </si>
  <si>
    <t xml:space="preserve"> 18700/ 281</t>
  </si>
  <si>
    <t>SNEE DIANA W</t>
  </si>
  <si>
    <t>342 CAPE RD</t>
  </si>
  <si>
    <t xml:space="preserve"> 10519/ 253</t>
  </si>
  <si>
    <t>STUTZMAN, ELIZABETH SOMERS</t>
  </si>
  <si>
    <t xml:space="preserve"> 32422/ 105</t>
  </si>
  <si>
    <t>PENROSE, CAROLYN C</t>
  </si>
  <si>
    <t>31 GRANITE RIDGE</t>
  </si>
  <si>
    <t xml:space="preserve"> 23066/ 163</t>
  </si>
  <si>
    <t>HELEN O WHITNEY REVOCABLE TRUST</t>
  </si>
  <si>
    <t>C/O WHITNEY CALVIN &amp; HELEN</t>
  </si>
  <si>
    <t>P O BOX 394</t>
  </si>
  <si>
    <t xml:space="preserve"> 18058/ 205</t>
  </si>
  <si>
    <t>LACASCE ELROY O</t>
  </si>
  <si>
    <t>10 FORREST TERRACE</t>
  </si>
  <si>
    <t xml:space="preserve"> 11872/ 242</t>
  </si>
  <si>
    <t xml:space="preserve">    J55</t>
  </si>
  <si>
    <t>PANTHER RUN MARINA, INC</t>
  </si>
  <si>
    <t xml:space="preserve"> 28829/ 213</t>
  </si>
  <si>
    <t xml:space="preserve">    J61</t>
  </si>
  <si>
    <t>MICHAUD JULIE A</t>
  </si>
  <si>
    <t xml:space="preserve"> 15428/ 186</t>
  </si>
  <si>
    <t xml:space="preserve">    J70</t>
  </si>
  <si>
    <t>PILLSBURY GALE</t>
  </si>
  <si>
    <t>PILLSBURY MARK</t>
  </si>
  <si>
    <t>81 PAGE ROAD</t>
  </si>
  <si>
    <t xml:space="preserve"> 19233/  36</t>
  </si>
  <si>
    <t>BAKER KATHLEEN L</t>
  </si>
  <si>
    <t>10 CROCKETT RD</t>
  </si>
  <si>
    <t>MACKAY, BARRY E.</t>
  </si>
  <si>
    <t>1215 PAWTUCKET BLVD</t>
  </si>
  <si>
    <t xml:space="preserve"> 31920/ 263</t>
  </si>
  <si>
    <t xml:space="preserve">    I02</t>
  </si>
  <si>
    <t>61 OVERLOOK RD</t>
  </si>
  <si>
    <t xml:space="preserve">    I13</t>
  </si>
  <si>
    <t xml:space="preserve"> 12198/ 195</t>
  </si>
  <si>
    <t>WORTHING ELLEN</t>
  </si>
  <si>
    <t>06048</t>
  </si>
  <si>
    <t>31 ELMWOOD AVE.</t>
  </si>
  <si>
    <t>GIROUX RONALD E SR</t>
  </si>
  <si>
    <t>GETCHELL, KAREN</t>
  </si>
  <si>
    <t>84 MAYER ROAD</t>
  </si>
  <si>
    <t xml:space="preserve"> 32030/ 111</t>
  </si>
  <si>
    <t>GARDNER</t>
  </si>
  <si>
    <t>FONTAINE, ROBERT H.</t>
  </si>
  <si>
    <t>LUCEY, DEBORAH F.</t>
  </si>
  <si>
    <t>55 LANGSFORD ST</t>
  </si>
  <si>
    <t>01930-1039</t>
  </si>
  <si>
    <t xml:space="preserve"> 32691/ 211</t>
  </si>
  <si>
    <t>BURBY, JUSTIN R.</t>
  </si>
  <si>
    <t>8 PETERSON RD</t>
  </si>
  <si>
    <t xml:space="preserve"> 30526/ 125</t>
  </si>
  <si>
    <t>BROWN TABATHE J</t>
  </si>
  <si>
    <t>11 PATRICIA AVE</t>
  </si>
  <si>
    <t xml:space="preserve"> 15099/ 269</t>
  </si>
  <si>
    <t>CHIPMAN ELLSWORTH LIVING TRUST 50%</t>
  </si>
  <si>
    <t>MARY CHIPMAN LIVING TRUST 50%</t>
  </si>
  <si>
    <t>C/O E&amp; M CHIPMAN TRUSTEES</t>
  </si>
  <si>
    <t>90 RANGE HILL ROAD</t>
  </si>
  <si>
    <t xml:space="preserve"> 22529/ 210</t>
  </si>
  <si>
    <t>LOLLEY JAMES R</t>
  </si>
  <si>
    <t>91 SWANS RD</t>
  </si>
  <si>
    <t xml:space="preserve">  6229/ 105</t>
  </si>
  <si>
    <t>GREENE RYAN L</t>
  </si>
  <si>
    <t>110 SWANS RD</t>
  </si>
  <si>
    <t xml:space="preserve"> 11654/ 165</t>
  </si>
  <si>
    <t>WAGNER BRADFORD S</t>
  </si>
  <si>
    <t>WAGNER AMBER M</t>
  </si>
  <si>
    <t>5 HILLTOP ROAD</t>
  </si>
  <si>
    <t xml:space="preserve"> 32694/ 092</t>
  </si>
  <si>
    <t xml:space="preserve"> 19937/ 176</t>
  </si>
  <si>
    <t>ASPINALL LLOYD F</t>
  </si>
  <si>
    <t>254 PINE STREET</t>
  </si>
  <si>
    <t xml:space="preserve"> 26453/ 297</t>
  </si>
  <si>
    <t>RAYMOND POND SHORE ASSOC</t>
  </si>
  <si>
    <t>C/O ROBERT FOGG</t>
  </si>
  <si>
    <t>PO BOX 812</t>
  </si>
  <si>
    <t>SHERRI GAGNON FIELD</t>
  </si>
  <si>
    <t xml:space="preserve">  7209/  59</t>
  </si>
  <si>
    <t>THURLOW RONALD E</t>
  </si>
  <si>
    <t>THURLOW PATRICIA A</t>
  </si>
  <si>
    <t>129 MEADOW RD</t>
  </si>
  <si>
    <t xml:space="preserve">  3011/ 149</t>
  </si>
  <si>
    <t>BRUNS ELLEN LOUISE</t>
  </si>
  <si>
    <t>14 HARBOR RIDGE RD</t>
  </si>
  <si>
    <t xml:space="preserve">  4380/ 131</t>
  </si>
  <si>
    <t>DUGAN JOHN A</t>
  </si>
  <si>
    <t>7 PANTHER POND PINES</t>
  </si>
  <si>
    <t xml:space="preserve"> 24324/   1</t>
  </si>
  <si>
    <t>WILLIAMS JOHN R</t>
  </si>
  <si>
    <t>116 HOLMES ROAD</t>
  </si>
  <si>
    <t xml:space="preserve"> 14298/   1</t>
  </si>
  <si>
    <t>ELLIOTT, ROBIN</t>
  </si>
  <si>
    <t>MINERVINO, LAURA A.</t>
  </si>
  <si>
    <t>51 DAVIS STREET</t>
  </si>
  <si>
    <t xml:space="preserve"> 32166/ 251</t>
  </si>
  <si>
    <t>SULLIVAN ROBERT R</t>
  </si>
  <si>
    <t>SULLIVAN REBECCA L</t>
  </si>
  <si>
    <t>192 MEADOW ROAD</t>
  </si>
  <si>
    <t xml:space="preserve"> 28518/ 304</t>
  </si>
  <si>
    <t>BOSE VALERIE M</t>
  </si>
  <si>
    <t>8 HITCHING POST LANE</t>
  </si>
  <si>
    <t>DANBURY</t>
  </si>
  <si>
    <t>06811</t>
  </si>
  <si>
    <t xml:space="preserve"> 31871/ 324</t>
  </si>
  <si>
    <t>SHARPE, DAVID J</t>
  </si>
  <si>
    <t>717 FERN STREET</t>
  </si>
  <si>
    <t>NEW ORLEANS</t>
  </si>
  <si>
    <t>70118</t>
  </si>
  <si>
    <t xml:space="preserve"> 28598/  39</t>
  </si>
  <si>
    <t>ANDERSON REVOCABLE TRUST</t>
  </si>
  <si>
    <t>BOYLE JAMES</t>
  </si>
  <si>
    <t>141 CARLTON LANE</t>
  </si>
  <si>
    <t>N ANDOVER</t>
  </si>
  <si>
    <t xml:space="preserve"> 22155/ 331</t>
  </si>
  <si>
    <t>COOK J RUSSELL</t>
  </si>
  <si>
    <t xml:space="preserve"> 12123/ 171</t>
  </si>
  <si>
    <t>REGOIS PHILIP</t>
  </si>
  <si>
    <t xml:space="preserve"> 23621/ 233</t>
  </si>
  <si>
    <t xml:space="preserve"> 26306/ 031</t>
  </si>
  <si>
    <t>CIRELLI LEONARD</t>
  </si>
  <si>
    <t>CIRELLI DIANE</t>
  </si>
  <si>
    <t xml:space="preserve"> 15660/ 166</t>
  </si>
  <si>
    <t xml:space="preserve"> 25798/ 108</t>
  </si>
  <si>
    <t>FITZGERALD JEFFREY R</t>
  </si>
  <si>
    <t>388 AUSTIN ST</t>
  </si>
  <si>
    <t xml:space="preserve"> 14618/  27</t>
  </si>
  <si>
    <t>BANAS JOHN EDWARD PERSONAL REPRESENTATIV</t>
  </si>
  <si>
    <t>2740 ALFRED CIRCLE</t>
  </si>
  <si>
    <t>ANNAPOLIS</t>
  </si>
  <si>
    <t>21401</t>
  </si>
  <si>
    <t xml:space="preserve"> 32084/  98</t>
  </si>
  <si>
    <t>LOTUS I, LLC</t>
  </si>
  <si>
    <t>PELLETIER, JEFFREY J., MEMBER</t>
  </si>
  <si>
    <t xml:space="preserve"> 31830/ 300</t>
  </si>
  <si>
    <t>LEVY, ALLEN F., GARAWITZ, SUSAN A.</t>
  </si>
  <si>
    <t>LEVY, DANIEL N.</t>
  </si>
  <si>
    <t>10 WEISS DRIVE</t>
  </si>
  <si>
    <t>TOWACO</t>
  </si>
  <si>
    <t>07082</t>
  </si>
  <si>
    <t xml:space="preserve"> 29281/  14</t>
  </si>
  <si>
    <t>COSTANGO JOHN E</t>
  </si>
  <si>
    <t>GALTNEY SMITH F</t>
  </si>
  <si>
    <t>279 MEADOW RD</t>
  </si>
  <si>
    <t xml:space="preserve"> 24488/ 159</t>
  </si>
  <si>
    <t xml:space="preserve"> 11257/  14</t>
  </si>
  <si>
    <t>MCCOURT LYNN</t>
  </si>
  <si>
    <t>77 MAIN STREET</t>
  </si>
  <si>
    <t xml:space="preserve"> 22010/ 150</t>
  </si>
  <si>
    <t>WILLIAMS LANE</t>
  </si>
  <si>
    <t>STUEBER, ADAM A.</t>
  </si>
  <si>
    <t>3 CHAPEL STREET</t>
  </si>
  <si>
    <t>APT #1</t>
  </si>
  <si>
    <t xml:space="preserve"> 32657/ 298</t>
  </si>
  <si>
    <t>ECHO LODGE RD</t>
  </si>
  <si>
    <t xml:space="preserve"> 26498/  79</t>
  </si>
  <si>
    <t>DISTRICT 1 PUBLIC WORKS</t>
  </si>
  <si>
    <t>ANDERSON PATRICK E</t>
  </si>
  <si>
    <t>ANDERSON REBECCA L</t>
  </si>
  <si>
    <t>PO BOX 1037</t>
  </si>
  <si>
    <t xml:space="preserve"> 12635/ 321</t>
  </si>
  <si>
    <t>LATHAM MARK A</t>
  </si>
  <si>
    <t>LATHAM JACQUELINE R</t>
  </si>
  <si>
    <t>PO BOX 511</t>
  </si>
  <si>
    <t xml:space="preserve"> 22891/  86</t>
  </si>
  <si>
    <t>GIANNOTTI THOMAS</t>
  </si>
  <si>
    <t>CYR JUDITH</t>
  </si>
  <si>
    <t>15 CANAL RD</t>
  </si>
  <si>
    <t xml:space="preserve">  8669/  78</t>
  </si>
  <si>
    <t xml:space="preserve">  3105/ 669</t>
  </si>
  <si>
    <t>SEPULVEDA DEBRA K</t>
  </si>
  <si>
    <t>SEPULVEDA FELIX I</t>
  </si>
  <si>
    <t>5 WATERVIEW ROAD</t>
  </si>
  <si>
    <t xml:space="preserve"> 14103/  15</t>
  </si>
  <si>
    <t>HANLON MICHAEL</t>
  </si>
  <si>
    <t>1471 ROOSEVELT TRL</t>
  </si>
  <si>
    <t xml:space="preserve"> 32936/ 304</t>
  </si>
  <si>
    <t>DEPENDABLE BUILDING GROUP LLC</t>
  </si>
  <si>
    <t>FLAHIVE CHARLES W</t>
  </si>
  <si>
    <t>FLAHIVE GLORIA</t>
  </si>
  <si>
    <t>PO BOX 2563</t>
  </si>
  <si>
    <t>21 GLEN RD</t>
  </si>
  <si>
    <t>02090</t>
  </si>
  <si>
    <t xml:space="preserve">  7538/ 319</t>
  </si>
  <si>
    <t>STUMPER BRYAN</t>
  </si>
  <si>
    <t>STUMPER DANIELLE</t>
  </si>
  <si>
    <t>PO BOX 776</t>
  </si>
  <si>
    <t xml:space="preserve"> 32770/ 133</t>
  </si>
  <si>
    <t>WILLIS JEFFREY S</t>
  </si>
  <si>
    <t>WILLIS NORMA L</t>
  </si>
  <si>
    <t>10 WILLIS FARM ROAD</t>
  </si>
  <si>
    <t xml:space="preserve"> 15252/ 317</t>
  </si>
  <si>
    <t>SMITH PATRICIA ANNE</t>
  </si>
  <si>
    <t>33 WAWENOCK RD</t>
  </si>
  <si>
    <t xml:space="preserve"> 15720/ 116</t>
  </si>
  <si>
    <t>LAMARRE KEVIN L</t>
  </si>
  <si>
    <t>LAMARRE SUSAN A</t>
  </si>
  <si>
    <t>4 SHAW RD</t>
  </si>
  <si>
    <t xml:space="preserve"> 10504/ 215</t>
  </si>
  <si>
    <t>192 BERKSHIIRE LOOP</t>
  </si>
  <si>
    <t xml:space="preserve">  3288/  25</t>
  </si>
  <si>
    <t>LEWIS BONNIE L</t>
  </si>
  <si>
    <t>PO BOX 262</t>
  </si>
  <si>
    <t>04071-1061</t>
  </si>
  <si>
    <t xml:space="preserve"> 13578/ 281</t>
  </si>
  <si>
    <t>LEMIEUX, DORIS D</t>
  </si>
  <si>
    <t xml:space="preserve"> 31940/  80</t>
  </si>
  <si>
    <t>LEMIEUX  DEBORAH A.</t>
  </si>
  <si>
    <t>1 GLEN RD</t>
  </si>
  <si>
    <t xml:space="preserve"> 28739/  76</t>
  </si>
  <si>
    <t>MYSTIC COVE RD</t>
  </si>
  <si>
    <t>MCELHINNY APRIL L TRUSTEE</t>
  </si>
  <si>
    <t>APRIL L MCELHINNY LIVING TRUST</t>
  </si>
  <si>
    <t>52 MYSTIC COVE ROAD</t>
  </si>
  <si>
    <t xml:space="preserve"> 32979/ 012</t>
  </si>
  <si>
    <t>THE JOHN FRANCIS FAMILY 2011 TRUST</t>
  </si>
  <si>
    <t>C/O KATHARINE C. PRENTICE, TRUSTEE</t>
  </si>
  <si>
    <t>51 SUNSET KEY</t>
  </si>
  <si>
    <t>KEY WEST</t>
  </si>
  <si>
    <t>33040</t>
  </si>
  <si>
    <t xml:space="preserve"> 30256/ 262</t>
  </si>
  <si>
    <t>MITCHELL ROBERT A</t>
  </si>
  <si>
    <t>MITCHELL SUSAN L</t>
  </si>
  <si>
    <t>32 CASSELTON RD</t>
  </si>
  <si>
    <t xml:space="preserve"> 15199/ 229</t>
  </si>
  <si>
    <t>ACCARDI SUSAN A</t>
  </si>
  <si>
    <t>PO BOX 928</t>
  </si>
  <si>
    <t xml:space="preserve"> 13099/ 205</t>
  </si>
  <si>
    <t>WILMOT, KATHLEEN BYRNES</t>
  </si>
  <si>
    <t>WILMOT, ABRAM J.</t>
  </si>
  <si>
    <t>21 ARBOR WOODS RD</t>
  </si>
  <si>
    <t xml:space="preserve"> 30039/ 224</t>
  </si>
  <si>
    <t>MURRAY DR</t>
  </si>
  <si>
    <t>MARTIN CYNTHIA</t>
  </si>
  <si>
    <t>8 RIVERVIEW DRIVE</t>
  </si>
  <si>
    <t xml:space="preserve">  8515/ 281</t>
  </si>
  <si>
    <t>SEBAGO STORAGE INC</t>
  </si>
  <si>
    <t>3 MURRAY DRIVE</t>
  </si>
  <si>
    <t xml:space="preserve"> 12167/   3</t>
  </si>
  <si>
    <t>SABRE CORP</t>
  </si>
  <si>
    <t>P O BOX 134</t>
  </si>
  <si>
    <t xml:space="preserve"> 11379/ 197</t>
  </si>
  <si>
    <t>GLASER JAMES F</t>
  </si>
  <si>
    <t>GLASER DONNA L</t>
  </si>
  <si>
    <t>30 CAPE RD</t>
  </si>
  <si>
    <t xml:space="preserve"> 26217/  33</t>
  </si>
  <si>
    <t>TURTLE COVE, LLC</t>
  </si>
  <si>
    <t>67 MAPLE AVENUE NORTH</t>
  </si>
  <si>
    <t>WESTPORT</t>
  </si>
  <si>
    <t>06880</t>
  </si>
  <si>
    <t xml:space="preserve"> 31196/ 330</t>
  </si>
  <si>
    <t>ALLEN SCOTT W</t>
  </si>
  <si>
    <t>ALLEN AIMEE L</t>
  </si>
  <si>
    <t xml:space="preserve"> 29407/  79</t>
  </si>
  <si>
    <t>CHABORA PAMELA D</t>
  </si>
  <si>
    <t>2 PULPIT ROCK ROAD</t>
  </si>
  <si>
    <t xml:space="preserve"> 30347/ 193</t>
  </si>
  <si>
    <t>PIOTTI, CAROL E</t>
  </si>
  <si>
    <t>P.O. BOX 1130</t>
  </si>
  <si>
    <t xml:space="preserve"> 25445/ 225</t>
  </si>
  <si>
    <t>MOORE JENNIFER L</t>
  </si>
  <si>
    <t>OLDERSHAW CRAIG M</t>
  </si>
  <si>
    <t>30 STONEY BROOK RD</t>
  </si>
  <si>
    <t xml:space="preserve"> 18624/ 295</t>
  </si>
  <si>
    <t>WINGS WAY</t>
  </si>
  <si>
    <t>WING TIMOTHY</t>
  </si>
  <si>
    <t>139 DEEP COVE RD</t>
  </si>
  <si>
    <t xml:space="preserve"> 26640/ 121</t>
  </si>
  <si>
    <t>KILVERT TIMOTHY B</t>
  </si>
  <si>
    <t>76 GORE RD</t>
  </si>
  <si>
    <t xml:space="preserve"> 22462/  40</t>
  </si>
  <si>
    <t>COLBY MAURICE</t>
  </si>
  <si>
    <t>374 MEADOW RD</t>
  </si>
  <si>
    <t xml:space="preserve"> 26977/ 305</t>
  </si>
  <si>
    <t>MICKLON EDITH S</t>
  </si>
  <si>
    <t>MICKLIN BERT C</t>
  </si>
  <si>
    <t>12 HAYDEN BROOK RD</t>
  </si>
  <si>
    <t>P O BOX 723</t>
  </si>
  <si>
    <t xml:space="preserve">  6255/  80</t>
  </si>
  <si>
    <t>TIMMONS ERNEST S</t>
  </si>
  <si>
    <t>TIMMONS MONICA L</t>
  </si>
  <si>
    <t>15 AI ROAD</t>
  </si>
  <si>
    <t xml:space="preserve"> 18485/  81</t>
  </si>
  <si>
    <t>STANLEY GAIL K</t>
  </si>
  <si>
    <t>STANLEY GARY</t>
  </si>
  <si>
    <t>160 WEBBS MILLS RD</t>
  </si>
  <si>
    <t xml:space="preserve"> 13413/ 321</t>
  </si>
  <si>
    <t>GRIMM ROBERT M</t>
  </si>
  <si>
    <t>162 WEBBS MILLS RD</t>
  </si>
  <si>
    <t>04071-0187</t>
  </si>
  <si>
    <t xml:space="preserve"> 16566/ 112</t>
  </si>
  <si>
    <t>BROOK RD</t>
  </si>
  <si>
    <t>KNIGHT, LISA L.</t>
  </si>
  <si>
    <t>KNIGHT, ALBERT W.</t>
  </si>
  <si>
    <t>7 BROOK ROAD</t>
  </si>
  <si>
    <t xml:space="preserve"> 29953/ 345</t>
  </si>
  <si>
    <t>MAINS KIRK</t>
  </si>
  <si>
    <t>21 CHIMERA HILL RD</t>
  </si>
  <si>
    <t xml:space="preserve"> 28582/  37</t>
  </si>
  <si>
    <t>NICHOLS JOHN</t>
  </si>
  <si>
    <t>NICHOLS SHANNON LYNN</t>
  </si>
  <si>
    <t>6900 PRELUDE LANE</t>
  </si>
  <si>
    <t>HUGHSON</t>
  </si>
  <si>
    <t>95326</t>
  </si>
  <si>
    <t xml:space="preserve"> 16438/ 140</t>
  </si>
  <si>
    <t>ROY, RYAN</t>
  </si>
  <si>
    <t>MORROTTA, STEPHANIE</t>
  </si>
  <si>
    <t>165 COTTAGE ROAD</t>
  </si>
  <si>
    <t xml:space="preserve"> 32427/   5</t>
  </si>
  <si>
    <t xml:space="preserve"> CAMPBELL ADAM P.</t>
  </si>
  <si>
    <t>CAMPBELL JAMIE E</t>
  </si>
  <si>
    <t>98 GORE RD</t>
  </si>
  <si>
    <t xml:space="preserve"> 31050/ 291</t>
  </si>
  <si>
    <t>SADAK KENT W</t>
  </si>
  <si>
    <t>SADAK TERESA R</t>
  </si>
  <si>
    <t>207 WEBBS MILLS RD</t>
  </si>
  <si>
    <t xml:space="preserve">  9345/  39</t>
  </si>
  <si>
    <t>CROCKETT, JOYCE</t>
  </si>
  <si>
    <t>CROCKETT, STEPHEN</t>
  </si>
  <si>
    <t>195 WEBBS MILLS RD</t>
  </si>
  <si>
    <t xml:space="preserve"> 31810/ 252</t>
  </si>
  <si>
    <t>PULIERIS ROBERT I</t>
  </si>
  <si>
    <t>PULIERIS JEANNE</t>
  </si>
  <si>
    <t>1 WESTVIEW DRIVE</t>
  </si>
  <si>
    <t xml:space="preserve">  8001/ 311</t>
  </si>
  <si>
    <t>DAVIS FARM RD</t>
  </si>
  <si>
    <t>C T CLINTON LLC</t>
  </si>
  <si>
    <t>7 FAY ROAD</t>
  </si>
  <si>
    <t xml:space="preserve"> 23991/ 267</t>
  </si>
  <si>
    <t>145 WEBBS MILLS RD</t>
  </si>
  <si>
    <t xml:space="preserve"> 22606/  40</t>
  </si>
  <si>
    <t>RIEGEL DAVID G</t>
  </si>
  <si>
    <t>RIEGEL ELIZABETH</t>
  </si>
  <si>
    <t>10 BROWN ROAD</t>
  </si>
  <si>
    <t xml:space="preserve"> 15901/  77</t>
  </si>
  <si>
    <t>LIBBY PATRICIA J</t>
  </si>
  <si>
    <t>PO BOX 870</t>
  </si>
  <si>
    <t xml:space="preserve"> 32900/ 219</t>
  </si>
  <si>
    <t>FLOYD, JAMES E</t>
  </si>
  <si>
    <t>53 AI ROAD</t>
  </si>
  <si>
    <t xml:space="preserve"> 20892/ 262</t>
  </si>
  <si>
    <t>STILES, SANDRA</t>
  </si>
  <si>
    <t>P.O. BOX 219</t>
  </si>
  <si>
    <t xml:space="preserve"> 13692/ 325</t>
  </si>
  <si>
    <t>RAYMOND STEVEN M</t>
  </si>
  <si>
    <t>214 WEBBS MILLS ROAD</t>
  </si>
  <si>
    <t xml:space="preserve"> 30656/ 301</t>
  </si>
  <si>
    <t>HEMLOCK LANE</t>
  </si>
  <si>
    <t>PRIEST, WILLIAM</t>
  </si>
  <si>
    <t>PRIEST, LYNN</t>
  </si>
  <si>
    <t>21 HEMLOCK LANE</t>
  </si>
  <si>
    <t xml:space="preserve"> 25976/ 343</t>
  </si>
  <si>
    <t>ROLLING BROOK ROAD</t>
  </si>
  <si>
    <t>TF SIGNATURE HOMES LLC</t>
  </si>
  <si>
    <t>67 ROOSEVELT TRAIL</t>
  </si>
  <si>
    <t xml:space="preserve"> 32938/ 239</t>
  </si>
  <si>
    <t>BOULANGER JOSHUA P</t>
  </si>
  <si>
    <t>BOULANGER JENELLE M</t>
  </si>
  <si>
    <t>7 ROLLING BROOK RD</t>
  </si>
  <si>
    <t xml:space="preserve"> 27432/ 325</t>
  </si>
  <si>
    <t>DRIES ROLFE</t>
  </si>
  <si>
    <t>DRIES SUSAN</t>
  </si>
  <si>
    <t>220 POPE RD</t>
  </si>
  <si>
    <t>BRACKEN WOODS ROAD</t>
  </si>
  <si>
    <t>DAGGETT DR</t>
  </si>
  <si>
    <t>FROISLAND, DAVID A.</t>
  </si>
  <si>
    <t>FROISLAND, DIANA L.</t>
  </si>
  <si>
    <t>101 DAGGETT DRIVE</t>
  </si>
  <si>
    <t xml:space="preserve"> 28811/   1</t>
  </si>
  <si>
    <t>KENISTON,  AUDREY H. &amp; KENISTON, KEVIN</t>
  </si>
  <si>
    <t>KENISTON, RODNEY &amp; KENISTON, ROBERT</t>
  </si>
  <si>
    <t>4 HILLIS STREET</t>
  </si>
  <si>
    <t xml:space="preserve"> 15635/ 326</t>
  </si>
  <si>
    <t>CHIPMUNK CROSSING</t>
  </si>
  <si>
    <t>NAPOLITANO, ANTHONY J.</t>
  </si>
  <si>
    <t>NAPOLITANO, MADELINE A.</t>
  </si>
  <si>
    <t>182 EASTERN PROMENADE</t>
  </si>
  <si>
    <t xml:space="preserve"> 29934/ 161</t>
  </si>
  <si>
    <t>TWO ACRE ISLAND</t>
  </si>
  <si>
    <t>ROBINSON ELLEN AND ETAL</t>
  </si>
  <si>
    <t>1066 STATE RD</t>
  </si>
  <si>
    <t>ELIOT</t>
  </si>
  <si>
    <t>03903</t>
  </si>
  <si>
    <t xml:space="preserve"> 26333/ 229</t>
  </si>
  <si>
    <t>WOODS LUKE C TRUSTEE OF WOOD FAMILY</t>
  </si>
  <si>
    <t>5 CORTLAND DRIVE</t>
  </si>
  <si>
    <t xml:space="preserve"> 25246/ 103</t>
  </si>
  <si>
    <t>NADEAU NELSON</t>
  </si>
  <si>
    <t>NADEAU PATRICIA</t>
  </si>
  <si>
    <t>520 ALLEN AVE</t>
  </si>
  <si>
    <t xml:space="preserve"> 24644/ 135</t>
  </si>
  <si>
    <t>ASHLEY WAY</t>
  </si>
  <si>
    <t>SUSAN L. MOORE, TRUSTEE OF THE SUSAN L.</t>
  </si>
  <si>
    <t>MOORE REVOCABLE LIVING TRUST</t>
  </si>
  <si>
    <t>12 ASHLEY WAY</t>
  </si>
  <si>
    <t xml:space="preserve"> 28978/ 236</t>
  </si>
  <si>
    <t>VISTA RD</t>
  </si>
  <si>
    <t>ROBERTS JONATHAN WHITNEY</t>
  </si>
  <si>
    <t>484 SALTER HILL RD</t>
  </si>
  <si>
    <t>05250-8652</t>
  </si>
  <si>
    <t xml:space="preserve">  5041/  77</t>
  </si>
  <si>
    <t>RAY RANDALL REVOCABLE TRUST</t>
  </si>
  <si>
    <t>NANCY RAY REVOCABLE TRUST</t>
  </si>
  <si>
    <t>1614 S ELMWOOD DR</t>
  </si>
  <si>
    <t>BRADENTON</t>
  </si>
  <si>
    <t>34208</t>
  </si>
  <si>
    <t xml:space="preserve"> 25385/ 056</t>
  </si>
  <si>
    <t>VANIER SHELIA</t>
  </si>
  <si>
    <t>MOSES RANDY F</t>
  </si>
  <si>
    <t xml:space="preserve">  7426/ 218</t>
  </si>
  <si>
    <t>SCHOELER WILLIAM J</t>
  </si>
  <si>
    <t>SCHOELER GAIL M</t>
  </si>
  <si>
    <t>321 CAPRON FARM DR</t>
  </si>
  <si>
    <t>WARWICK</t>
  </si>
  <si>
    <t>02886</t>
  </si>
  <si>
    <t xml:space="preserve"> 13219/ 184</t>
  </si>
  <si>
    <t>RIBBE FAMILY TRUST</t>
  </si>
  <si>
    <t>1 ROSEWOOD DRIVE</t>
  </si>
  <si>
    <t xml:space="preserve"> 27360/ 191</t>
  </si>
  <si>
    <t>DAVIS JOHN A</t>
  </si>
  <si>
    <t>DAVIS ABIGAIL R</t>
  </si>
  <si>
    <t>311 RAYMOND HILL RD</t>
  </si>
  <si>
    <t xml:space="preserve"> 22919/  54</t>
  </si>
  <si>
    <t>PROUT JOSEPH W JR</t>
  </si>
  <si>
    <t xml:space="preserve"> 10574/ 279</t>
  </si>
  <si>
    <t>GREENLEAF KAREN E</t>
  </si>
  <si>
    <t>42 PLUMMER DR</t>
  </si>
  <si>
    <t xml:space="preserve"> 23835/ 230</t>
  </si>
  <si>
    <t>DOUGLASS WESLEY R</t>
  </si>
  <si>
    <t>CORRIVEAU ELAINE H</t>
  </si>
  <si>
    <t>232 HARDY RD</t>
  </si>
  <si>
    <t xml:space="preserve">  8936/  89</t>
  </si>
  <si>
    <t>THOMPSON, WINSLOW, FOSTER</t>
  </si>
  <si>
    <t>HAMILTON, WHITTEMORE</t>
  </si>
  <si>
    <t>431 NORTH ROAD</t>
  </si>
  <si>
    <t xml:space="preserve"> 32376/ 162</t>
  </si>
  <si>
    <t>VALLEY SHORE ASSOCIATION</t>
  </si>
  <si>
    <t>C/O DAVID BAKER</t>
  </si>
  <si>
    <t xml:space="preserve"> 12834/ 140</t>
  </si>
  <si>
    <t>DESMET JR GREGORY L</t>
  </si>
  <si>
    <t>DESMET VICKI M</t>
  </si>
  <si>
    <t>1350 ARROW HIGHWAY</t>
  </si>
  <si>
    <t>LAVERNE</t>
  </si>
  <si>
    <t>91750</t>
  </si>
  <si>
    <t xml:space="preserve"> 26353/ 153</t>
  </si>
  <si>
    <t>BRACKETT STEVEN</t>
  </si>
  <si>
    <t>BRACKET SUSAN</t>
  </si>
  <si>
    <t>47 PLUMMER DR</t>
  </si>
  <si>
    <t xml:space="preserve"> 28121/ 279</t>
  </si>
  <si>
    <t>DEXTER DENNIS S</t>
  </si>
  <si>
    <t>DEXTER SUSAN E</t>
  </si>
  <si>
    <t>45 PLUMMER DR</t>
  </si>
  <si>
    <t xml:space="preserve">  8238/ 205</t>
  </si>
  <si>
    <t>STETSON LEAH</t>
  </si>
  <si>
    <t>317 RAYMOND HILL RD</t>
  </si>
  <si>
    <t xml:space="preserve"> 26962/ 261</t>
  </si>
  <si>
    <t>GRIGGS PATTON S</t>
  </si>
  <si>
    <t>50 SWANS RD</t>
  </si>
  <si>
    <t xml:space="preserve">  8660/  58</t>
  </si>
  <si>
    <t>WILLSON MARY STENGER</t>
  </si>
  <si>
    <t>DEWACHTER JAMES E</t>
  </si>
  <si>
    <t>99 SWANS ROAD</t>
  </si>
  <si>
    <t xml:space="preserve"> 33023/ 030</t>
  </si>
  <si>
    <t>JONES THOMAS M</t>
  </si>
  <si>
    <t>7 TOTE RD</t>
  </si>
  <si>
    <t>04107-9604</t>
  </si>
  <si>
    <t>WILLSON, MARY T.</t>
  </si>
  <si>
    <t>99 SWANS RD</t>
  </si>
  <si>
    <t xml:space="preserve"> 30166/ 141</t>
  </si>
  <si>
    <t>TRAVIS ROBERT L JR</t>
  </si>
  <si>
    <t>TRAVIS KATHLEEN M</t>
  </si>
  <si>
    <t>317 MAYBERRY HILL RD</t>
  </si>
  <si>
    <t xml:space="preserve">  4079/ 305</t>
  </si>
  <si>
    <t>C/O PAUL WHITE</t>
  </si>
  <si>
    <t>58 LEGACY RD</t>
  </si>
  <si>
    <t>THOMPSON RONALD W</t>
  </si>
  <si>
    <t>THOMPSON KATHLEEN A</t>
  </si>
  <si>
    <t>20 TIMBERCREEK LANE</t>
  </si>
  <si>
    <t xml:space="preserve"> 18589/ 109</t>
  </si>
  <si>
    <t>BROOKS, CHRISTOPHER M.</t>
  </si>
  <si>
    <t>46 BELLEVUE AVENUE</t>
  </si>
  <si>
    <t xml:space="preserve"> 29826/ 122</t>
  </si>
  <si>
    <t>MATHEW, TERRI DORINDA</t>
  </si>
  <si>
    <t>P O BOX 363</t>
  </si>
  <si>
    <t xml:space="preserve"> 31128/ 131</t>
  </si>
  <si>
    <t>BRIDGES WILLIAM J</t>
  </si>
  <si>
    <t>BRIDGES JARRED S</t>
  </si>
  <si>
    <t>P.O. BOX 266</t>
  </si>
  <si>
    <t xml:space="preserve"> 29674/ 215</t>
  </si>
  <si>
    <t>GALBRAITH MARILYN &amp; BRAEN ROBERTA 2/3 IN</t>
  </si>
  <si>
    <t>SNYDER, MARTIN (1/3)</t>
  </si>
  <si>
    <t>2625 REGINA STREET</t>
  </si>
  <si>
    <t>APT 1509</t>
  </si>
  <si>
    <t>OTTAWA ONTARIO</t>
  </si>
  <si>
    <t>K2B-5W8</t>
  </si>
  <si>
    <t xml:space="preserve"> 30819/ 293</t>
  </si>
  <si>
    <t>RAYMOND VILLAGE CHURCH INC</t>
  </si>
  <si>
    <t>PO BOX 285</t>
  </si>
  <si>
    <t xml:space="preserve">  9256/ 322</t>
  </si>
  <si>
    <t>RAYMOND VILLAGE CHURCH</t>
  </si>
  <si>
    <t>P.O. BOX 285</t>
  </si>
  <si>
    <t>MCCLELLAN, TRAVIS O</t>
  </si>
  <si>
    <t>FOLEY, DARCY M.</t>
  </si>
  <si>
    <t>P.O. BOX 1221</t>
  </si>
  <si>
    <t xml:space="preserve"> 30030/ 312</t>
  </si>
  <si>
    <t>MCCLELLAN OLSEN  INC</t>
  </si>
  <si>
    <t>P O BOX 406</t>
  </si>
  <si>
    <t xml:space="preserve"> 13837/ 226</t>
  </si>
  <si>
    <t>MEXICALI BLUES LLC</t>
  </si>
  <si>
    <t>27 RIVER RD</t>
  </si>
  <si>
    <t>04553</t>
  </si>
  <si>
    <t xml:space="preserve"> 20996/0169</t>
  </si>
  <si>
    <t>GARRY DAVID M</t>
  </si>
  <si>
    <t>PO BOX 207</t>
  </si>
  <si>
    <t xml:space="preserve"> 14351/ 239</t>
  </si>
  <si>
    <t xml:space="preserve"> 28668/ 262</t>
  </si>
  <si>
    <t>23 WEBBS MILLS ROAD</t>
  </si>
  <si>
    <t xml:space="preserve"> 20247/ 313</t>
  </si>
  <si>
    <t>FORBES RICHARD S</t>
  </si>
  <si>
    <t>FORBES LAURIE G</t>
  </si>
  <si>
    <t>17 WEBBS MILLS RD</t>
  </si>
  <si>
    <t xml:space="preserve">  4491/ 240</t>
  </si>
  <si>
    <t>PO BO 346</t>
  </si>
  <si>
    <t>5 CANAL ROAD</t>
  </si>
  <si>
    <t xml:space="preserve"> 31505/  39</t>
  </si>
  <si>
    <t>COBB PAUL D</t>
  </si>
  <si>
    <t>25 CONSECA ROAD</t>
  </si>
  <si>
    <t xml:space="preserve"> 32618/ 171</t>
  </si>
  <si>
    <t>THOMPSON DEBORAH REVOCABLE TRUST</t>
  </si>
  <si>
    <t>C/O DEBORAH &amp; HALL THOMPSON TRUSTEES</t>
  </si>
  <si>
    <t>240 GREELY RD</t>
  </si>
  <si>
    <t xml:space="preserve"> 25154/ 124</t>
  </si>
  <si>
    <t>VAN INWAGEN, PATRICIA Y</t>
  </si>
  <si>
    <t>8 BYRON DRIVE</t>
  </si>
  <si>
    <t xml:space="preserve"> 31204/ 249</t>
  </si>
  <si>
    <t xml:space="preserve">  4346/ 269</t>
  </si>
  <si>
    <t>SNELL, RAYMOND C</t>
  </si>
  <si>
    <t>SNELL, MARY L.</t>
  </si>
  <si>
    <t>SOUTH BERWICK</t>
  </si>
  <si>
    <t>03908</t>
  </si>
  <si>
    <t xml:space="preserve"> 31910/ 179</t>
  </si>
  <si>
    <t>GAGNON KARLA</t>
  </si>
  <si>
    <t>GAGNON KEVIN</t>
  </si>
  <si>
    <t>PO BOX 445</t>
  </si>
  <si>
    <t xml:space="preserve"> 27661/ 335</t>
  </si>
  <si>
    <t>VILLAGE CEMETERY</t>
  </si>
  <si>
    <t>HAWKES FAMILY CAMP, LLC</t>
  </si>
  <si>
    <t>C/O F. HANNON</t>
  </si>
  <si>
    <t>20 MARTIN STREET</t>
  </si>
  <si>
    <t xml:space="preserve"> 32259/  75</t>
  </si>
  <si>
    <t>CARPENTER JEREMY</t>
  </si>
  <si>
    <t>CARPENTER KATHLEEN</t>
  </si>
  <si>
    <t>P.O. BOX 345</t>
  </si>
  <si>
    <t xml:space="preserve"> 29123/  33</t>
  </si>
  <si>
    <t>WALLACE KATHRY VIRGINIA</t>
  </si>
  <si>
    <t>33 KINGS GRANT</t>
  </si>
  <si>
    <t xml:space="preserve"> 22923/  65</t>
  </si>
  <si>
    <t>FELDMAN BART</t>
  </si>
  <si>
    <t>FELDMAN-SIMON MICHAEL</t>
  </si>
  <si>
    <t>3 PANTHER POND PINES</t>
  </si>
  <si>
    <t xml:space="preserve"> 27199/ 103</t>
  </si>
  <si>
    <t>HOLMQUIST WAYNE R &amp; ANITA J</t>
  </si>
  <si>
    <t>PO BOX 354</t>
  </si>
  <si>
    <t xml:space="preserve"> 22394/0118</t>
  </si>
  <si>
    <t xml:space="preserve"> 25943/ 29.</t>
  </si>
  <si>
    <t>EDSON DAVID M</t>
  </si>
  <si>
    <t>EDSON KELLY J</t>
  </si>
  <si>
    <t>2 BOULDER ROAD</t>
  </si>
  <si>
    <t xml:space="preserve"> 19368/ 195</t>
  </si>
  <si>
    <t>HAYWARD BONNIE J</t>
  </si>
  <si>
    <t>1463 ROOSEVELT TRAIL</t>
  </si>
  <si>
    <t xml:space="preserve"> 11982/ 119</t>
  </si>
  <si>
    <t>KEYSTONE INVESTMENT GROUP, LLC</t>
  </si>
  <si>
    <t xml:space="preserve"> 24464/  98</t>
  </si>
  <si>
    <t>SCHNITZER, MICHAEL M.</t>
  </si>
  <si>
    <t>SCHNITZER, SARA S.</t>
  </si>
  <si>
    <t>1155 LOWELL ROAD</t>
  </si>
  <si>
    <t>CONCORD</t>
  </si>
  <si>
    <t>01742</t>
  </si>
  <si>
    <t xml:space="preserve"> 32581/ 248</t>
  </si>
  <si>
    <t>LAPPEN ELIOT TRUSTEE</t>
  </si>
  <si>
    <t>69 ROCKPORT RD</t>
  </si>
  <si>
    <t>WESTON</t>
  </si>
  <si>
    <t>02493</t>
  </si>
  <si>
    <t xml:space="preserve"> 16998/  78</t>
  </si>
  <si>
    <t>FOX RUN</t>
  </si>
  <si>
    <t>KOPY, REBECCA</t>
  </si>
  <si>
    <t>COFFIN, JESSE</t>
  </si>
  <si>
    <t>17 FOX RUN</t>
  </si>
  <si>
    <t xml:space="preserve"> 22996/ 102</t>
  </si>
  <si>
    <t>MACLEOD JANET W</t>
  </si>
  <si>
    <t>167 HUSTON RD</t>
  </si>
  <si>
    <t xml:space="preserve"> 15269/ 286</t>
  </si>
  <si>
    <t>908 FRONTVIEW ST</t>
  </si>
  <si>
    <t>MEGGISON, RUSTY</t>
  </si>
  <si>
    <t xml:space="preserve"> 15252/ 326</t>
  </si>
  <si>
    <t>BANKS PAULA N</t>
  </si>
  <si>
    <t>THEOFILOS JAMES</t>
  </si>
  <si>
    <t>PO BOX 6237</t>
  </si>
  <si>
    <t xml:space="preserve"> 32879/ 222</t>
  </si>
  <si>
    <t>MEYER REALTY INVESTMENTS, INC.</t>
  </si>
  <si>
    <t>PANDORA DANIEL R</t>
  </si>
  <si>
    <t>18 SHAW RD</t>
  </si>
  <si>
    <t xml:space="preserve"> 24248/ 155</t>
  </si>
  <si>
    <t xml:space="preserve">  3752/ 224</t>
  </si>
  <si>
    <t>ALEXANDER JAMES R</t>
  </si>
  <si>
    <t>ALEXANDER TERRILL D</t>
  </si>
  <si>
    <t>PO BOX 835</t>
  </si>
  <si>
    <t xml:space="preserve">  6983/ 119</t>
  </si>
  <si>
    <t>TYLER MICHAEL</t>
  </si>
  <si>
    <t>TYLER BRENDA</t>
  </si>
  <si>
    <t>28 KINLOCH DRIVE</t>
  </si>
  <si>
    <t xml:space="preserve"> 32867/ 317</t>
  </si>
  <si>
    <t>CAPE SEBAGO CORP</t>
  </si>
  <si>
    <t>BURGESS BROS INC</t>
  </si>
  <si>
    <t>MARILYN AUCLAIR</t>
  </si>
  <si>
    <t>44 MOHAWK DR</t>
  </si>
  <si>
    <t xml:space="preserve">  2443/ 172</t>
  </si>
  <si>
    <t xml:space="preserve">  7699/  26</t>
  </si>
  <si>
    <t>WINTLE MARJORIE E</t>
  </si>
  <si>
    <t>PO BOX 83</t>
  </si>
  <si>
    <t xml:space="preserve">  9798/ 335</t>
  </si>
  <si>
    <t>PENROSE JONATHAN L</t>
  </si>
  <si>
    <t>20 WEST ST UNIT 4</t>
  </si>
  <si>
    <t xml:space="preserve"> 26037/  26</t>
  </si>
  <si>
    <t>WEIMAN JANE G</t>
  </si>
  <si>
    <t>5911 KIRBY RD</t>
  </si>
  <si>
    <t>BETHESDA</t>
  </si>
  <si>
    <t>20817</t>
  </si>
  <si>
    <t xml:space="preserve"> 26780/ 348</t>
  </si>
  <si>
    <t>OHMAN CYNTHIA L</t>
  </si>
  <si>
    <t>OHMAN JASON N</t>
  </si>
  <si>
    <t>4 TURTLE COVE ROAD</t>
  </si>
  <si>
    <t>04071-6532</t>
  </si>
  <si>
    <t xml:space="preserve"> 12821/  33</t>
  </si>
  <si>
    <t>8 RIVER ROAD</t>
  </si>
  <si>
    <t xml:space="preserve">  3597/ 308</t>
  </si>
  <si>
    <t>MOTTA, GEORGE</t>
  </si>
  <si>
    <t>MOTTA, KAREN</t>
  </si>
  <si>
    <t>34 CAPE ROAD</t>
  </si>
  <si>
    <t xml:space="preserve"> 22575/0339</t>
  </si>
  <si>
    <t>WILCOX PAUL A</t>
  </si>
  <si>
    <t>SULLIVAN ELLEN M</t>
  </si>
  <si>
    <t>8 JEWETT RD</t>
  </si>
  <si>
    <t xml:space="preserve"> 15620/ 261</t>
  </si>
  <si>
    <t>BOX 134</t>
  </si>
  <si>
    <t xml:space="preserve"> 13183/ 202</t>
  </si>
  <si>
    <t>HAZEN FRANKLIN OSGOOD RODERIC TRUSTEES</t>
  </si>
  <si>
    <t>FRANKLIN HAZEN REV TRUST</t>
  </si>
  <si>
    <t>261 SANTA BARBARA SH</t>
  </si>
  <si>
    <t>GOLETA</t>
  </si>
  <si>
    <t>93117</t>
  </si>
  <si>
    <t xml:space="preserve"> 27305/ 262</t>
  </si>
  <si>
    <t>MORSE, DENIS A.</t>
  </si>
  <si>
    <t>55 ANDERSEN ROAD</t>
  </si>
  <si>
    <t xml:space="preserve"> 29569/ 164</t>
  </si>
  <si>
    <t>DIONNE BRENDA</t>
  </si>
  <si>
    <t>24 ANDERSEN RD</t>
  </si>
  <si>
    <t xml:space="preserve"> 28828/  22</t>
  </si>
  <si>
    <t>SEVERANCE SANDRA K</t>
  </si>
  <si>
    <t>SEVERANCE MICHAEL O</t>
  </si>
  <si>
    <t>PO BOX D</t>
  </si>
  <si>
    <t xml:space="preserve"> 15269/ 290</t>
  </si>
  <si>
    <t>HANNES TODD HEIRS OF</t>
  </si>
  <si>
    <t>4 FOREST ROAD</t>
  </si>
  <si>
    <t xml:space="preserve"> 18528/ 194</t>
  </si>
  <si>
    <t>THE GRATITUDE GROUP, L.P.</t>
  </si>
  <si>
    <t xml:space="preserve"> 31302/ 203</t>
  </si>
  <si>
    <t>HASTY CEMETERY</t>
  </si>
  <si>
    <t>THOMAS ANNE</t>
  </si>
  <si>
    <t>SHAW, DEBORAH M.</t>
  </si>
  <si>
    <t>7 WHITNEY WAY</t>
  </si>
  <si>
    <t xml:space="preserve"> 31059/ 298</t>
  </si>
  <si>
    <t>FRIEDLANDER, LISA J</t>
  </si>
  <si>
    <t>CLOUTIER, THOMAS W</t>
  </si>
  <si>
    <t xml:space="preserve"> 21588/ 281</t>
  </si>
  <si>
    <t>SPERBER ROGER M</t>
  </si>
  <si>
    <t>10705 WATERFORD PL</t>
  </si>
  <si>
    <t>33412</t>
  </si>
  <si>
    <t xml:space="preserve">  6827/ 159</t>
  </si>
  <si>
    <t>VALENTE NANCY &amp; DODGE SALLY</t>
  </si>
  <si>
    <t>8 QUINN RD</t>
  </si>
  <si>
    <t xml:space="preserve"> 23285/ 163</t>
  </si>
  <si>
    <t>MACDONALD PETER</t>
  </si>
  <si>
    <t>7 SOKOKIS CIRCLE</t>
  </si>
  <si>
    <t xml:space="preserve"> 16629/ 252</t>
  </si>
  <si>
    <t>WCR REALTY TRUST - 2</t>
  </si>
  <si>
    <t>C/O MARIANNE MAHONEY</t>
  </si>
  <si>
    <t xml:space="preserve"> 30803/   3</t>
  </si>
  <si>
    <t>SLAVICK WILLIAM H</t>
  </si>
  <si>
    <t>SLAVICK URSULA L 20%</t>
  </si>
  <si>
    <t>242 LUDLOW STREET</t>
  </si>
  <si>
    <t xml:space="preserve"> 15942/  49</t>
  </si>
  <si>
    <t>WATERHOUSE LAURIS</t>
  </si>
  <si>
    <t>WATERHOUSE MAUREEN M</t>
  </si>
  <si>
    <t>234 MEADOW RD</t>
  </si>
  <si>
    <t xml:space="preserve">  3352/ 149</t>
  </si>
  <si>
    <t>TOWER RD</t>
  </si>
  <si>
    <t>DREW, FRANKLIN D., SR.</t>
  </si>
  <si>
    <t>DREW, ROBERT L.</t>
  </si>
  <si>
    <t>17 TOWER RD</t>
  </si>
  <si>
    <t xml:space="preserve"> 31998/ 187</t>
  </si>
  <si>
    <t>BEELER ROBERT C</t>
  </si>
  <si>
    <t>BEELER DEBRA J</t>
  </si>
  <si>
    <t>15 TOWER RD</t>
  </si>
  <si>
    <t xml:space="preserve"> 11402/ 211</t>
  </si>
  <si>
    <t>LOOKOUT LANE</t>
  </si>
  <si>
    <t>JONDRO, ERIC D.</t>
  </si>
  <si>
    <t>JONDRO, PAULA</t>
  </si>
  <si>
    <t>24 LOOKOUT LANE</t>
  </si>
  <si>
    <t xml:space="preserve"> 29896/ 321</t>
  </si>
  <si>
    <t>BERNIER PETER G</t>
  </si>
  <si>
    <t>BERNIER PATRICIA A</t>
  </si>
  <si>
    <t xml:space="preserve">  4558/  32</t>
  </si>
  <si>
    <t>PORTLAND PIPE LINE CORP</t>
  </si>
  <si>
    <t>C/O DAVID CYR</t>
  </si>
  <si>
    <t>30 HILL STREET</t>
  </si>
  <si>
    <t xml:space="preserve">  2143/ 260</t>
  </si>
  <si>
    <t>WING SEAN M</t>
  </si>
  <si>
    <t>16 WINGS WAY</t>
  </si>
  <si>
    <t xml:space="preserve"> 15889/ 294</t>
  </si>
  <si>
    <t>BIBEAU GARY W</t>
  </si>
  <si>
    <t>8 OAKLEDGE RD</t>
  </si>
  <si>
    <t xml:space="preserve"> 14579/  90</t>
  </si>
  <si>
    <t>CHADWICK JAMES B</t>
  </si>
  <si>
    <t>CHADWICK ANNE F</t>
  </si>
  <si>
    <t>28 OAKLEDGE RD</t>
  </si>
  <si>
    <t xml:space="preserve"> 16913/ 321</t>
  </si>
  <si>
    <t>BURNHAM SHILOH M</t>
  </si>
  <si>
    <t>BURNHAM ERIK B</t>
  </si>
  <si>
    <t>8921 WILLOW TRACE COURT</t>
  </si>
  <si>
    <t>APEX</t>
  </si>
  <si>
    <t>27539</t>
  </si>
  <si>
    <t xml:space="preserve"> 32469/ 252</t>
  </si>
  <si>
    <t xml:space="preserve"> 15426/  25</t>
  </si>
  <si>
    <t>DUNKLEE ROBERT E</t>
  </si>
  <si>
    <t>DUNKLEE MARILEE H</t>
  </si>
  <si>
    <t>76 MEADOW ROAD</t>
  </si>
  <si>
    <t xml:space="preserve"> 20322/ 184</t>
  </si>
  <si>
    <t xml:space="preserve"> 23797/  60</t>
  </si>
  <si>
    <t>KRISTIN LANE</t>
  </si>
  <si>
    <t>FOWLES NANCY</t>
  </si>
  <si>
    <t>FOWLES FRANK</t>
  </si>
  <si>
    <t>8 KRISTIN LANE</t>
  </si>
  <si>
    <t xml:space="preserve"> 25055/ 174</t>
  </si>
  <si>
    <t>ANAKA RD</t>
  </si>
  <si>
    <t>LAWSON ERIC A</t>
  </si>
  <si>
    <t>LAWSON MICHELLE A</t>
  </si>
  <si>
    <t>5 ANAKA RD</t>
  </si>
  <si>
    <t xml:space="preserve"> 15005/ 301</t>
  </si>
  <si>
    <t>ROPE BURN RIDGE</t>
  </si>
  <si>
    <t>LEONARD TRACY L</t>
  </si>
  <si>
    <t>LEONARD TROY</t>
  </si>
  <si>
    <t>152 MEADOW ROAD</t>
  </si>
  <si>
    <t xml:space="preserve"> 20426/ 190</t>
  </si>
  <si>
    <t>DOLLYS ISLAND</t>
  </si>
  <si>
    <t>220  POPE ROAD</t>
  </si>
  <si>
    <t xml:space="preserve">   000/  00</t>
  </si>
  <si>
    <t>DRIWS SUSAN</t>
  </si>
  <si>
    <t>FOGG CAROL ANNE LIVING TRUST</t>
  </si>
  <si>
    <t>11 TWO ACRE ISLAND</t>
  </si>
  <si>
    <t xml:space="preserve"> 26136/  50</t>
  </si>
  <si>
    <t>RAYMOND POND (ISLAND)</t>
  </si>
  <si>
    <t>JORDAN WALTER I JR</t>
  </si>
  <si>
    <t>JORDAN ELLEN</t>
  </si>
  <si>
    <t>1 CROSS STREET</t>
  </si>
  <si>
    <t xml:space="preserve">  3319/   4</t>
  </si>
  <si>
    <t>DIFFENDERFER WILLIAM E</t>
  </si>
  <si>
    <t>341 RAYMOND HILL RD</t>
  </si>
  <si>
    <t xml:space="preserve"> 14547/ 344</t>
  </si>
  <si>
    <t>PLUMMER ALAN S JR</t>
  </si>
  <si>
    <t>PLUMMER DENISE M</t>
  </si>
  <si>
    <t>4 VISTA RD</t>
  </si>
  <si>
    <t xml:space="preserve"> 16190/ 252</t>
  </si>
  <si>
    <t>WILLIAMSON JOHN J</t>
  </si>
  <si>
    <t>WILLIAMSON, JOSEPH B., ETAL</t>
  </si>
  <si>
    <t>51 VISTA RD</t>
  </si>
  <si>
    <t xml:space="preserve"> 20271/ 158</t>
  </si>
  <si>
    <t>OUR RD</t>
  </si>
  <si>
    <t>SHUBERT LINDA J</t>
  </si>
  <si>
    <t>SHUBERT PHILLIP P</t>
  </si>
  <si>
    <t>167 LAUREL STREET</t>
  </si>
  <si>
    <t>W BOYLSTON</t>
  </si>
  <si>
    <t xml:space="preserve"> 27966/ 107</t>
  </si>
  <si>
    <t>SAVOLT RD</t>
  </si>
  <si>
    <t>SAVOLT FAMILY IRREVOCABLE TRUST</t>
  </si>
  <si>
    <t>C/O KATHLEEN G. SAVOLT</t>
  </si>
  <si>
    <t>727 SHORE ACRES DRIVE</t>
  </si>
  <si>
    <t>MAMARONECK</t>
  </si>
  <si>
    <t>10543</t>
  </si>
  <si>
    <t xml:space="preserve"> 31751/ 170</t>
  </si>
  <si>
    <t>PECORARO, FRANK A</t>
  </si>
  <si>
    <t>PECORARO, DEBORAH E</t>
  </si>
  <si>
    <t xml:space="preserve"> 23407/ 314</t>
  </si>
  <si>
    <t>ZUCHELLI, LISA M.</t>
  </si>
  <si>
    <t xml:space="preserve"> 29156/ 295</t>
  </si>
  <si>
    <t>MAGEE, TIMOTHY L.</t>
  </si>
  <si>
    <t>MAGEE, KERSTIN T.</t>
  </si>
  <si>
    <t>2405 LILLIAN DRIVE</t>
  </si>
  <si>
    <t>SILVER SPRINGS</t>
  </si>
  <si>
    <t>20902</t>
  </si>
  <si>
    <t xml:space="preserve"> 32344/ 215</t>
  </si>
  <si>
    <t>SHARAF FAMILY TRUST</t>
  </si>
  <si>
    <t>SHARAF JUSTIN C TRUSTEE</t>
  </si>
  <si>
    <t>PO BOX 158</t>
  </si>
  <si>
    <t xml:space="preserve">  3915/ 180</t>
  </si>
  <si>
    <t>260 RAYMOND HILL RD</t>
  </si>
  <si>
    <t xml:space="preserve">  4125/ 322</t>
  </si>
  <si>
    <t>VALLEY SHORES ASSOCIATION</t>
  </si>
  <si>
    <t xml:space="preserve">  3140/ 726</t>
  </si>
  <si>
    <t>LEWIS TODD W &amp;</t>
  </si>
  <si>
    <t>LEWIS LAURA J</t>
  </si>
  <si>
    <t>4 PLUMMER DR</t>
  </si>
  <si>
    <t xml:space="preserve">  8781/  80</t>
  </si>
  <si>
    <t>MARCH, BROOKMAN P</t>
  </si>
  <si>
    <t>285 RAYMOND HILL RD</t>
  </si>
  <si>
    <t xml:space="preserve"> 24691/ 160</t>
  </si>
  <si>
    <t>GILPIN SUSAN</t>
  </si>
  <si>
    <t>18 HERON POINT RD</t>
  </si>
  <si>
    <t xml:space="preserve"> 14034/ 251</t>
  </si>
  <si>
    <t>WHITTEMORE FLORENCE J</t>
  </si>
  <si>
    <t xml:space="preserve"> 27998/ 322</t>
  </si>
  <si>
    <t>WINSLOW DENNIS G</t>
  </si>
  <si>
    <t>236 ST PAUL DRIVE</t>
  </si>
  <si>
    <t>ALAMO</t>
  </si>
  <si>
    <t>94507</t>
  </si>
  <si>
    <t xml:space="preserve">  3952/ 257</t>
  </si>
  <si>
    <t>COLONIAL DR</t>
  </si>
  <si>
    <t>HOME CONSTRUCTION &amp; FINANCING INC</t>
  </si>
  <si>
    <t>C/O RALPH SAMA</t>
  </si>
  <si>
    <t>P O BOX 53</t>
  </si>
  <si>
    <t xml:space="preserve"> 18661/ 177</t>
  </si>
  <si>
    <t>DUCAN, PAUL A., JR.</t>
  </si>
  <si>
    <t>DUCAN, JANIS M</t>
  </si>
  <si>
    <t>69 GAGNE ROAD</t>
  </si>
  <si>
    <t>GREENE</t>
  </si>
  <si>
    <t>04236</t>
  </si>
  <si>
    <t xml:space="preserve">  3174/ 129</t>
  </si>
  <si>
    <t>MCGOWEN, AMANDA M</t>
  </si>
  <si>
    <t>BUXTON, MARK A.</t>
  </si>
  <si>
    <t>P.O. BOX 6064</t>
  </si>
  <si>
    <t xml:space="preserve"> 29171/  54</t>
  </si>
  <si>
    <t>STULTS, ROBERT</t>
  </si>
  <si>
    <t>STULTS, EVERETT S. &amp; STULTS, PATRICIA A</t>
  </si>
  <si>
    <t>P.O. BOX 530</t>
  </si>
  <si>
    <t xml:space="preserve"> 30286/ 181</t>
  </si>
  <si>
    <t>KROESSLER JEFFREY A</t>
  </si>
  <si>
    <t>3924 46TH STREET</t>
  </si>
  <si>
    <t>SUNNYSIDE</t>
  </si>
  <si>
    <t>11104</t>
  </si>
  <si>
    <t xml:space="preserve"> 26370/ 262</t>
  </si>
  <si>
    <t>TERRY DEAN S</t>
  </si>
  <si>
    <t>TERRY CYNTHIA J</t>
  </si>
  <si>
    <t>73 SWANS ROAD</t>
  </si>
  <si>
    <t xml:space="preserve"> 16786/ 256</t>
  </si>
  <si>
    <t>CONNELLY ANN M</t>
  </si>
  <si>
    <t>CONNELLY JOHN J</t>
  </si>
  <si>
    <t>52 STUART STREET</t>
  </si>
  <si>
    <t xml:space="preserve"> 13345/ 310</t>
  </si>
  <si>
    <t>STEDMAN CAROLYN</t>
  </si>
  <si>
    <t>677 E 8TH STREET</t>
  </si>
  <si>
    <t xml:space="preserve"> 20558/ 243</t>
  </si>
  <si>
    <t>6 LEGACY ROAD 2004 REALTY TRUST</t>
  </si>
  <si>
    <t>C/O ANDY BLUM</t>
  </si>
  <si>
    <t>15 OAKRIDGE CIRCLE</t>
  </si>
  <si>
    <t xml:space="preserve"> 22148/ 110</t>
  </si>
  <si>
    <t>HILL JUDITH A</t>
  </si>
  <si>
    <t>HILL RAYMOND C SR</t>
  </si>
  <si>
    <t>29 HUNNEWELL RD</t>
  </si>
  <si>
    <t xml:space="preserve"> 15495/ 304</t>
  </si>
  <si>
    <t>THIRTY-NINE SWANS LANE TRUST</t>
  </si>
  <si>
    <t>C/O GAYLE NICKERSON</t>
  </si>
  <si>
    <t>75 BEAVERBROOK LANE</t>
  </si>
  <si>
    <t xml:space="preserve"> 24592/ 295</t>
  </si>
  <si>
    <t>MERRILL PAUL A</t>
  </si>
  <si>
    <t>MERRILL SUZANNE P</t>
  </si>
  <si>
    <t>45 MADISON ST</t>
  </si>
  <si>
    <t xml:space="preserve"> 10861/   1</t>
  </si>
  <si>
    <t>SCHWINT, RONALD F</t>
  </si>
  <si>
    <t>SCHWINT, NORMA JEAN</t>
  </si>
  <si>
    <t>230 MEGQUIER HILL ROAD</t>
  </si>
  <si>
    <t xml:space="preserve"> 14722/ 344</t>
  </si>
  <si>
    <t>LAMONT VALARIE C</t>
  </si>
  <si>
    <t>34 CHENERY ST</t>
  </si>
  <si>
    <t xml:space="preserve">  4049/  73</t>
  </si>
  <si>
    <t>PO BOX 991</t>
  </si>
  <si>
    <t xml:space="preserve"> 17704/ 256</t>
  </si>
  <si>
    <t>SAWYER LARRY R</t>
  </si>
  <si>
    <t>DENNISON DEBRA J</t>
  </si>
  <si>
    <t>135 MEADOW ROAD</t>
  </si>
  <si>
    <t xml:space="preserve"> 20338/ 175</t>
  </si>
  <si>
    <t>SMITHNER NANCY P</t>
  </si>
  <si>
    <t>105 E 2ND ST 5TH FL</t>
  </si>
  <si>
    <t>10009</t>
  </si>
  <si>
    <t xml:space="preserve"> 14079/ 225</t>
  </si>
  <si>
    <t xml:space="preserve"> 28487/ 240</t>
  </si>
  <si>
    <t>LINDA SHEA</t>
  </si>
  <si>
    <t xml:space="preserve"> 23804/ 336</t>
  </si>
  <si>
    <t>ANDERSON JANICE (JANIS) TRUST</t>
  </si>
  <si>
    <t>ANDERSON CAROL A (TRUSTEE)</t>
  </si>
  <si>
    <t>P.O. BOX 1802</t>
  </si>
  <si>
    <t>10150</t>
  </si>
  <si>
    <t xml:space="preserve"> 31772/ 243</t>
  </si>
  <si>
    <t>LAUGHLIN, MARK E.</t>
  </si>
  <si>
    <t>LAUGHLIN, PAMELA BRETT</t>
  </si>
  <si>
    <t>10 PANTHER POND PINES</t>
  </si>
  <si>
    <t xml:space="preserve"> 32218/  96</t>
  </si>
  <si>
    <t>IRVIN LINDA K</t>
  </si>
  <si>
    <t>22 PANTHER POND PINES RD</t>
  </si>
  <si>
    <t xml:space="preserve">  9857/ 279</t>
  </si>
  <si>
    <t>PHILLIPS CARL E</t>
  </si>
  <si>
    <t>133 GRAY ROAD</t>
  </si>
  <si>
    <t xml:space="preserve">  9082/ 202</t>
  </si>
  <si>
    <t xml:space="preserve"> 22424/ 129</t>
  </si>
  <si>
    <t>WRIGHT, RACHEL C.</t>
  </si>
  <si>
    <t>109 MEADOW RD</t>
  </si>
  <si>
    <t xml:space="preserve"> 31465/ 236</t>
  </si>
  <si>
    <t>MCCALLISTER, VICTORIA G.</t>
  </si>
  <si>
    <t>188 MEADOW ROAD</t>
  </si>
  <si>
    <t xml:space="preserve"> 30025/ 106</t>
  </si>
  <si>
    <t>WARREN BRUCE W</t>
  </si>
  <si>
    <t>WARREN DIANE E</t>
  </si>
  <si>
    <t>42 MASSACHUETTS AVE</t>
  </si>
  <si>
    <t xml:space="preserve">  9749/ 344</t>
  </si>
  <si>
    <t>MOORES BARRY P</t>
  </si>
  <si>
    <t>P O BOX 1091</t>
  </si>
  <si>
    <t xml:space="preserve"> 11996/  43</t>
  </si>
  <si>
    <t>GAGNON THERESA</t>
  </si>
  <si>
    <t>PRIDE MAURICE R</t>
  </si>
  <si>
    <t>PRIDE BENEDICTA</t>
  </si>
  <si>
    <t>PO BOX 493</t>
  </si>
  <si>
    <t xml:space="preserve">  5064/ 201</t>
  </si>
  <si>
    <t>MARTEL PAUL R</t>
  </si>
  <si>
    <t>MARTEL TERRY E</t>
  </si>
  <si>
    <t xml:space="preserve"> 26378/ 322</t>
  </si>
  <si>
    <t>NOBLE MARK E</t>
  </si>
  <si>
    <t>NOBLE CRYSTAL A</t>
  </si>
  <si>
    <t>9305 CYPRESS BEND DRIVE</t>
  </si>
  <si>
    <t>TAMPA</t>
  </si>
  <si>
    <t>33647</t>
  </si>
  <si>
    <t>MACDONALD LEE P</t>
  </si>
  <si>
    <t>41 KILBY ST #4</t>
  </si>
  <si>
    <t xml:space="preserve">  6519/  87</t>
  </si>
  <si>
    <t>SZUMOWSKI CELIA TRUSTEE</t>
  </si>
  <si>
    <t>10350 IMPERIAL PT DR #9</t>
  </si>
  <si>
    <t>LARGO</t>
  </si>
  <si>
    <t>33774</t>
  </si>
  <si>
    <t xml:space="preserve"> 17065/ 135</t>
  </si>
  <si>
    <t>BARTHOLOMEW JAMES M &amp; ZENA  H TRUSTEES</t>
  </si>
  <si>
    <t>THE BARTHOLOMEW TRUST</t>
  </si>
  <si>
    <t>BOX 1143</t>
  </si>
  <si>
    <t>PACIFIC</t>
  </si>
  <si>
    <t>PALISADES</t>
  </si>
  <si>
    <t>90272</t>
  </si>
  <si>
    <t xml:space="preserve"> 17302/ 186</t>
  </si>
  <si>
    <t>ROBBINS, BRIAN &amp; FRANCES ET AL</t>
  </si>
  <si>
    <t>TAIT, TERRY J.</t>
  </si>
  <si>
    <t>TAIT, CATHERINE E.</t>
  </si>
  <si>
    <t>264 ROOSEVELT TRAIL</t>
  </si>
  <si>
    <t xml:space="preserve"> 29186/ 330</t>
  </si>
  <si>
    <t>MANCHESTER WALTER T</t>
  </si>
  <si>
    <t>MANCHESTER LINDA A</t>
  </si>
  <si>
    <t>261 MEADOW RD</t>
  </si>
  <si>
    <t xml:space="preserve"> 16573/   1</t>
  </si>
  <si>
    <t>DODGE GARY E</t>
  </si>
  <si>
    <t>DODGE CATHERINE A</t>
  </si>
  <si>
    <t>PO BOX 1226</t>
  </si>
  <si>
    <t xml:space="preserve"> 13861/  16</t>
  </si>
  <si>
    <t>PRUDENCE HAZEN REV TRUST</t>
  </si>
  <si>
    <t xml:space="preserve"> 27305/ 256</t>
  </si>
  <si>
    <t>MILLER, JUDITH P.</t>
  </si>
  <si>
    <t>RUTTER, BRUCE A.</t>
  </si>
  <si>
    <t>7 CAROL DRIVE</t>
  </si>
  <si>
    <t xml:space="preserve"> 32260/   5</t>
  </si>
  <si>
    <t>KNIGHTS, MICHAEL R.</t>
  </si>
  <si>
    <t>1569 ROOSEVELT TRL</t>
  </si>
  <si>
    <t xml:space="preserve"> 31830/ 236</t>
  </si>
  <si>
    <t>FLOOR MARK D</t>
  </si>
  <si>
    <t xml:space="preserve"> 20301/  83</t>
  </si>
  <si>
    <t>ROSEBROOKS KRISTINE E</t>
  </si>
  <si>
    <t>34 STONEY BROOK RD</t>
  </si>
  <si>
    <t xml:space="preserve"> 19691/ 256</t>
  </si>
  <si>
    <t>BRENAN JOHN A B</t>
  </si>
  <si>
    <t>7 OAKLEDGE RD</t>
  </si>
  <si>
    <t xml:space="preserve">  7384/  95</t>
  </si>
  <si>
    <t>CHILD, DEBRA A.</t>
  </si>
  <si>
    <t>DEMILLE, JEFFREY E.</t>
  </si>
  <si>
    <t>1467 ROOSEVELT</t>
  </si>
  <si>
    <t xml:space="preserve"> 31881/ 284</t>
  </si>
  <si>
    <t>903I</t>
  </si>
  <si>
    <t>PUBLIC SAFETY BUILDING</t>
  </si>
  <si>
    <t xml:space="preserve"> 17327/ 169</t>
  </si>
  <si>
    <t>DYE, CHARLES S.</t>
  </si>
  <si>
    <t>DYE, JENNIFER R.</t>
  </si>
  <si>
    <t>824 ROOSEVELT TRL</t>
  </si>
  <si>
    <t>WINDAHM</t>
  </si>
  <si>
    <t xml:space="preserve"> 28947/ 152</t>
  </si>
  <si>
    <t>DUPONT, THOMAS F JR</t>
  </si>
  <si>
    <t>DUPONT, ERIKA M</t>
  </si>
  <si>
    <t>P.O. BOX 1112</t>
  </si>
  <si>
    <t xml:space="preserve"> 24478/ 321</t>
  </si>
  <si>
    <t>LIASTASA MANAGEMENT LLC</t>
  </si>
  <si>
    <t>52 HIDDEN COVE ROAD</t>
  </si>
  <si>
    <t xml:space="preserve"> 22116/0099</t>
  </si>
  <si>
    <t xml:space="preserve"> 26311/ 102</t>
  </si>
  <si>
    <t>WILLIS TROY A</t>
  </si>
  <si>
    <t>WILLIS CHERYL S</t>
  </si>
  <si>
    <t>511 BLACK FOREST DRIVE</t>
  </si>
  <si>
    <t>HERMON</t>
  </si>
  <si>
    <t xml:space="preserve"> 33009/ 183</t>
  </si>
  <si>
    <t>COLLARD COREY ANNE</t>
  </si>
  <si>
    <t>26 SHAW ROAD</t>
  </si>
  <si>
    <t xml:space="preserve"> 32796/ 166</t>
  </si>
  <si>
    <t>168-170</t>
  </si>
  <si>
    <t>ODUM NANCY H</t>
  </si>
  <si>
    <t>MILLER SUSAN N</t>
  </si>
  <si>
    <t>PO BOX 173</t>
  </si>
  <si>
    <t xml:space="preserve"> 32711/ 016</t>
  </si>
  <si>
    <t>LINNEKEN, GORDON E</t>
  </si>
  <si>
    <t>P.O. BOX 562</t>
  </si>
  <si>
    <t xml:space="preserve"> 24208/ 338</t>
  </si>
  <si>
    <t>MORRELL, DOUGLAS S (3/4)</t>
  </si>
  <si>
    <t>MORRELL, JUDITH (1/4)</t>
  </si>
  <si>
    <t>15 TEAL POINT DRIVE</t>
  </si>
  <si>
    <t xml:space="preserve"> 11575/ 173</t>
  </si>
  <si>
    <t>DEPIANO, JAMES A., III</t>
  </si>
  <si>
    <t>DEPIANO, NANCY L.</t>
  </si>
  <si>
    <t>218 SPRUCE STREET</t>
  </si>
  <si>
    <t>TURNERSVILLE</t>
  </si>
  <si>
    <t>08012</t>
  </si>
  <si>
    <t xml:space="preserve"> 31883/ 198</t>
  </si>
  <si>
    <t>WILHELMSEN PETER F</t>
  </si>
  <si>
    <t>5 MEADOW STREET</t>
  </si>
  <si>
    <t xml:space="preserve">  4032/ 116</t>
  </si>
  <si>
    <t>BUNTING JOHN</t>
  </si>
  <si>
    <t>BUNTING DAWN</t>
  </si>
  <si>
    <t>28443-250</t>
  </si>
  <si>
    <t xml:space="preserve"> 12639/   6</t>
  </si>
  <si>
    <t>MURRAY ROBERT F</t>
  </si>
  <si>
    <t>OPTOMETRIST</t>
  </si>
  <si>
    <t>449 FOREST AVE</t>
  </si>
  <si>
    <t>SUITE 8</t>
  </si>
  <si>
    <t xml:space="preserve">  6965/ 214</t>
  </si>
  <si>
    <t>THORP MARY E</t>
  </si>
  <si>
    <t>TEASDALE NANCY ANN</t>
  </si>
  <si>
    <t>227 ROGERS RD</t>
  </si>
  <si>
    <t>04096-1158</t>
  </si>
  <si>
    <t xml:space="preserve">  6589/  79</t>
  </si>
  <si>
    <t>DEZELAN, MICHAEL S.</t>
  </si>
  <si>
    <t>DEZELAN, NANCY J</t>
  </si>
  <si>
    <t>32 MERRILL ROAD</t>
  </si>
  <si>
    <t xml:space="preserve"> 32461/ 177</t>
  </si>
  <si>
    <t xml:space="preserve">  3374/ 129</t>
  </si>
  <si>
    <t>SCHWARTZ FREDERIC N</t>
  </si>
  <si>
    <t>SCHWARTZ ARLEEN C</t>
  </si>
  <si>
    <t>BOX 223</t>
  </si>
  <si>
    <t xml:space="preserve">  3198/ 320</t>
  </si>
  <si>
    <t>CAMERON DAVID H JR</t>
  </si>
  <si>
    <t>CAMERON PATRICIA O</t>
  </si>
  <si>
    <t>34 BOARDMAN LANE</t>
  </si>
  <si>
    <t>SOUTH HAMILTON</t>
  </si>
  <si>
    <t>01982</t>
  </si>
  <si>
    <t xml:space="preserve"> 18299/  16</t>
  </si>
  <si>
    <t>STILES, HOWARD J. &amp; EILEEN, TRUSTEES</t>
  </si>
  <si>
    <t>HOWARD &amp; EILEEN STILES LIVING TRUST</t>
  </si>
  <si>
    <t>6 LONGLEY COURT</t>
  </si>
  <si>
    <t xml:space="preserve"> 28954/ 223</t>
  </si>
  <si>
    <t>HARNUM, KEITH D, TRUSTEE</t>
  </si>
  <si>
    <t>HARNUM, CELESTE N., TRUSTEE</t>
  </si>
  <si>
    <t>83 BEECH HILL ROAD</t>
  </si>
  <si>
    <t xml:space="preserve"> 31013/  72</t>
  </si>
  <si>
    <t>NEAL IRVING J</t>
  </si>
  <si>
    <t>NEAL STELLA O</t>
  </si>
  <si>
    <t>PO BOX 12</t>
  </si>
  <si>
    <t xml:space="preserve">  3320/ 198</t>
  </si>
  <si>
    <t>BOWDEN CHRIS A</t>
  </si>
  <si>
    <t>BOWDEN ELLEN B</t>
  </si>
  <si>
    <t>72 CHETS WAY</t>
  </si>
  <si>
    <t>04021-4135</t>
  </si>
  <si>
    <t xml:space="preserve"> 13255/  82</t>
  </si>
  <si>
    <t xml:space="preserve">  8793/ 267</t>
  </si>
  <si>
    <t>PINE POINT REALTY TRUST</t>
  </si>
  <si>
    <t>DIANE KNIGHT ET AL TRUSTEES</t>
  </si>
  <si>
    <t>1 OFF KING WAY</t>
  </si>
  <si>
    <t xml:space="preserve"> 12634/ 234</t>
  </si>
  <si>
    <t>LARANJEIRA, CHARLES</t>
  </si>
  <si>
    <t>LARANJEIRA, JULIA NARCISA</t>
  </si>
  <si>
    <t>30 CLAREMONT PARK</t>
  </si>
  <si>
    <t>02118</t>
  </si>
  <si>
    <t xml:space="preserve"> 31605/  90</t>
  </si>
  <si>
    <t>FERLAND E JAMES</t>
  </si>
  <si>
    <t xml:space="preserve"> 14318/ 303</t>
  </si>
  <si>
    <t>SAYWARD LYMAN R</t>
  </si>
  <si>
    <t>SAYWARD JO-ANNE</t>
  </si>
  <si>
    <t>2010 S. GOODE PT</t>
  </si>
  <si>
    <t>HOMOSASSA</t>
  </si>
  <si>
    <t>34448</t>
  </si>
  <si>
    <t xml:space="preserve">  9067/ 122</t>
  </si>
  <si>
    <t>SORENSON PATRICIA E</t>
  </si>
  <si>
    <t>3 LARK STREET</t>
  </si>
  <si>
    <t xml:space="preserve"> 24732/ 329</t>
  </si>
  <si>
    <t>FENERTY, RONALD F. &amp; LINDA M., TRUSTEES</t>
  </si>
  <si>
    <t>REVOCABLE TRUST U/A/D 7/31/98</t>
  </si>
  <si>
    <t>159 DOVER POINT ROAD</t>
  </si>
  <si>
    <t>03820</t>
  </si>
  <si>
    <t xml:space="preserve"> 31890/ 144</t>
  </si>
  <si>
    <t>PAPOOSE ISLAND RD</t>
  </si>
  <si>
    <t>COMMON LAND</t>
  </si>
  <si>
    <t>LITTLE PAPOOSE ISLAND</t>
  </si>
  <si>
    <t>TRENAMAN DOUGLAS B</t>
  </si>
  <si>
    <t>TRENAMAN LINDA J</t>
  </si>
  <si>
    <t>159 SANDS AVENUE</t>
  </si>
  <si>
    <t>MONROE</t>
  </si>
  <si>
    <t>45050</t>
  </si>
  <si>
    <t xml:space="preserve"> 19591/ 266</t>
  </si>
  <si>
    <t>KING, JOSHUA G.</t>
  </si>
  <si>
    <t>KING, YASMINE E.</t>
  </si>
  <si>
    <t>161 SACO AVENUE #406</t>
  </si>
  <si>
    <t xml:space="preserve"> 32245/ 322</t>
  </si>
  <si>
    <t>DYER KEITH B</t>
  </si>
  <si>
    <t>54 PATRICIA AVENUE</t>
  </si>
  <si>
    <t xml:space="preserve"> 20109/  14</t>
  </si>
  <si>
    <t>BURNHAM PHYLLIS D 1/2</t>
  </si>
  <si>
    <t>BURNHAM ROBERT N 1/2</t>
  </si>
  <si>
    <t>SLUDGE SITE</t>
  </si>
  <si>
    <t xml:space="preserve">  3780/ 198</t>
  </si>
  <si>
    <t>FLYNN PATRICK</t>
  </si>
  <si>
    <t>FLYNN BONNIE</t>
  </si>
  <si>
    <t>69 PATRICIA AVE</t>
  </si>
  <si>
    <t xml:space="preserve">  8140/ 330</t>
  </si>
  <si>
    <t>NOYES KEVIN P</t>
  </si>
  <si>
    <t>NOYES TRACY P</t>
  </si>
  <si>
    <t>43 PATRICIA AVE</t>
  </si>
  <si>
    <t>04071-0213</t>
  </si>
  <si>
    <t xml:space="preserve"> 20269/  98</t>
  </si>
  <si>
    <t xml:space="preserve"> 17391/ 136</t>
  </si>
  <si>
    <t>BUCKLEY TARA M</t>
  </si>
  <si>
    <t>12 DOLIMOUNT RD</t>
  </si>
  <si>
    <t xml:space="preserve"> 27534/  86</t>
  </si>
  <si>
    <t>CASWELL JULIE A</t>
  </si>
  <si>
    <t>CASWELL PETER G</t>
  </si>
  <si>
    <t>31 DOLIMOUNT RD</t>
  </si>
  <si>
    <t xml:space="preserve"> 27365/  72</t>
  </si>
  <si>
    <t>DEER POND RD</t>
  </si>
  <si>
    <t>EMERY FRANKLIN B</t>
  </si>
  <si>
    <t>EMERY CHRISTINE M</t>
  </si>
  <si>
    <t>15 DEER POND ROAD</t>
  </si>
  <si>
    <t xml:space="preserve"> 17579/ 349</t>
  </si>
  <si>
    <t>GETCHELL, NICHOLAS B.</t>
  </si>
  <si>
    <t>GETCHELL, CATHERINE P.</t>
  </si>
  <si>
    <t>65 GORE RD</t>
  </si>
  <si>
    <t xml:space="preserve"> 32287/  50</t>
  </si>
  <si>
    <t>FOGG VICKI L</t>
  </si>
  <si>
    <t>41 GORE RD</t>
  </si>
  <si>
    <t xml:space="preserve"> 22659/0078</t>
  </si>
  <si>
    <t>DAWES CHARLES</t>
  </si>
  <si>
    <t>DAWES SUSAN</t>
  </si>
  <si>
    <t>7 GORE RD</t>
  </si>
  <si>
    <t xml:space="preserve"> 26924/  25</t>
  </si>
  <si>
    <t>SURPRENANT, PATRICIA L.  LIVING TRUST</t>
  </si>
  <si>
    <t>20 PRINDIVILLE AVE</t>
  </si>
  <si>
    <t>WATERFORD</t>
  </si>
  <si>
    <t>06385</t>
  </si>
  <si>
    <t xml:space="preserve"> 26640/ 236</t>
  </si>
  <si>
    <t>SCHWEITZER SCOTT</t>
  </si>
  <si>
    <t>SCHWEITZER MICHELLE L</t>
  </si>
  <si>
    <t>83 BROWN RD</t>
  </si>
  <si>
    <t xml:space="preserve"> 17375/ 223</t>
  </si>
  <si>
    <t>PUTSCHER RICHARD E</t>
  </si>
  <si>
    <t>PUTSCHER DOROTHEA H</t>
  </si>
  <si>
    <t>2 STAGE ROAD</t>
  </si>
  <si>
    <t xml:space="preserve"> 13336/  13</t>
  </si>
  <si>
    <t>NORELLI ALLEN</t>
  </si>
  <si>
    <t>NORELLI TERIE</t>
  </si>
  <si>
    <t>35 MIDDLE RD</t>
  </si>
  <si>
    <t xml:space="preserve"> 28415/ 203</t>
  </si>
  <si>
    <t>DIPALMA SUSAN</t>
  </si>
  <si>
    <t>MERMELSTEIN, ANNE MARIE</t>
  </si>
  <si>
    <t>26 COCHITUATE STREET</t>
  </si>
  <si>
    <t xml:space="preserve"> 26245/  10</t>
  </si>
  <si>
    <t>DUNBAR DARYL</t>
  </si>
  <si>
    <t>DUNBAR LISA</t>
  </si>
  <si>
    <t>182 KIMBERLY CIRCLE</t>
  </si>
  <si>
    <t xml:space="preserve"> 32920/ 209</t>
  </si>
  <si>
    <t>HANLON JAMES W</t>
  </si>
  <si>
    <t>HANLON LAURIE D</t>
  </si>
  <si>
    <t>3 SPILLER HILL ROAD</t>
  </si>
  <si>
    <t xml:space="preserve"> 20625/ 336</t>
  </si>
  <si>
    <t>DUNOLLIE DR</t>
  </si>
  <si>
    <t>MOORE, SUSAN L</t>
  </si>
  <si>
    <t>DANIELS, BEVERLY A</t>
  </si>
  <si>
    <t xml:space="preserve"> 17693/ 176</t>
  </si>
  <si>
    <t>GAGNE EDMUND C III</t>
  </si>
  <si>
    <t>GAGNE ELLEN J</t>
  </si>
  <si>
    <t>9 ASHLEY WAY</t>
  </si>
  <si>
    <t xml:space="preserve"> 11795/ 298</t>
  </si>
  <si>
    <t>JUSTIN LYNN DR</t>
  </si>
  <si>
    <t>COHEN, GAIL G</t>
  </si>
  <si>
    <t>1 JUSTIN LYNN DRIVE</t>
  </si>
  <si>
    <t xml:space="preserve"> 20994/ 339</t>
  </si>
  <si>
    <t>EMERY, DANIEL M.</t>
  </si>
  <si>
    <t>13 JUSTINLYNN RD</t>
  </si>
  <si>
    <t xml:space="preserve"> 32606/  55</t>
  </si>
  <si>
    <t>COLPITTS FRANCIS</t>
  </si>
  <si>
    <t>COLPITTS MARJORIE R</t>
  </si>
  <si>
    <t>PO BOX 235</t>
  </si>
  <si>
    <t>04260-0235</t>
  </si>
  <si>
    <t xml:space="preserve">  3437/ 191</t>
  </si>
  <si>
    <t>37 JOHNSON ROAD</t>
  </si>
  <si>
    <t xml:space="preserve">  7924/ 166</t>
  </si>
  <si>
    <t>SCOTT DARREL W</t>
  </si>
  <si>
    <t>34 MARSTON HILL ROAD</t>
  </si>
  <si>
    <t xml:space="preserve">  6525/ 163</t>
  </si>
  <si>
    <t>CHAPMAN CHARLES (2/3)</t>
  </si>
  <si>
    <t>CHAPMAN JOANN (1/3)</t>
  </si>
  <si>
    <t>5513 PARLIAMENT DRIVE</t>
  </si>
  <si>
    <t>VIRGINIA BEACH</t>
  </si>
  <si>
    <t>23462</t>
  </si>
  <si>
    <t xml:space="preserve"> 31226/  23</t>
  </si>
  <si>
    <t>HAMILTON ANDREW T</t>
  </si>
  <si>
    <t>54 PLUMMER DRIVE</t>
  </si>
  <si>
    <t xml:space="preserve"> 15256/ 270</t>
  </si>
  <si>
    <t>DINSMORE ROBERT E</t>
  </si>
  <si>
    <t>112 MAIN ST</t>
  </si>
  <si>
    <t>CHARLESTOWN</t>
  </si>
  <si>
    <t>02129</t>
  </si>
  <si>
    <t xml:space="preserve">  4545/ 257</t>
  </si>
  <si>
    <t>BARON JOHN L</t>
  </si>
  <si>
    <t>2 COLONIAL DRIVE</t>
  </si>
  <si>
    <t xml:space="preserve"> 19066/  38</t>
  </si>
  <si>
    <t>RAYMOND POND SHORES ASSN</t>
  </si>
  <si>
    <t>STULTS, EVERETT</t>
  </si>
  <si>
    <t>STULTS, PATRICIA</t>
  </si>
  <si>
    <t>C/O ROBERT STULTS</t>
  </si>
  <si>
    <t xml:space="preserve">  8519/ 285</t>
  </si>
  <si>
    <t>SPILLER, ROSE MARIE</t>
  </si>
  <si>
    <t>DICKEY, FRANK P.</t>
  </si>
  <si>
    <t>P.O. BOX 1327</t>
  </si>
  <si>
    <t xml:space="preserve"> 30086/ 345</t>
  </si>
  <si>
    <t>HAMMOND LISA A</t>
  </si>
  <si>
    <t>ROWE LINDA J</t>
  </si>
  <si>
    <t>24 ORCHARD RD</t>
  </si>
  <si>
    <t xml:space="preserve"> 16535/ 258</t>
  </si>
  <si>
    <t>JACKSON BONNIE-JO</t>
  </si>
  <si>
    <t>88 PILLSBURY ST</t>
  </si>
  <si>
    <t xml:space="preserve"> 17891/   1</t>
  </si>
  <si>
    <t>COTRONE STEPHEN W</t>
  </si>
  <si>
    <t>COTRONE PATRICIA E</t>
  </si>
  <si>
    <t>59 REDGATE ROAD</t>
  </si>
  <si>
    <t>WEST ROXBURY</t>
  </si>
  <si>
    <t>02132</t>
  </si>
  <si>
    <t xml:space="preserve">  8280/  24</t>
  </si>
  <si>
    <t>CAPORALE WILLIAM R</t>
  </si>
  <si>
    <t>CAPORALE ELAINE M</t>
  </si>
  <si>
    <t>23 WADSWORTH STREET</t>
  </si>
  <si>
    <t>GLASTONBURY</t>
  </si>
  <si>
    <t>06033</t>
  </si>
  <si>
    <t xml:space="preserve"> 25548/ 284</t>
  </si>
  <si>
    <t>PADULA ROBERT G</t>
  </si>
  <si>
    <t>PADULA CHRISTINE H</t>
  </si>
  <si>
    <t>4451 NW 115TH AVE</t>
  </si>
  <si>
    <t>34482</t>
  </si>
  <si>
    <t xml:space="preserve"> 21398/  61</t>
  </si>
  <si>
    <t>MILLETT PATRICIA</t>
  </si>
  <si>
    <t>COHA AMY L</t>
  </si>
  <si>
    <t>28 BELLAIRE RD</t>
  </si>
  <si>
    <t xml:space="preserve"> 14692/ 221</t>
  </si>
  <si>
    <t>BOUTHILLETTE RICHARD M</t>
  </si>
  <si>
    <t>50 LEGACY ROAD</t>
  </si>
  <si>
    <t xml:space="preserve">  9515/  26</t>
  </si>
  <si>
    <t>AKELEY LEE B</t>
  </si>
  <si>
    <t>AKELEY MARCINE M</t>
  </si>
  <si>
    <t>P.O. BOX 95</t>
  </si>
  <si>
    <t xml:space="preserve"> 27352/ 239</t>
  </si>
  <si>
    <t>KELLY PAUL M</t>
  </si>
  <si>
    <t>KELLY DONNA F</t>
  </si>
  <si>
    <t>35 MCCANN WAY</t>
  </si>
  <si>
    <t xml:space="preserve"> 14036/ 149</t>
  </si>
  <si>
    <t>OBRIEN CAROL</t>
  </si>
  <si>
    <t>65 PINE POINT RD #15</t>
  </si>
  <si>
    <t xml:space="preserve"> 26830/  37</t>
  </si>
  <si>
    <t>GENDRON MARK E</t>
  </si>
  <si>
    <t>GENDRON SUSAN A</t>
  </si>
  <si>
    <t>27 SPILLER HILL ROAD</t>
  </si>
  <si>
    <t xml:space="preserve">  6481/ 303</t>
  </si>
  <si>
    <t>WARD JOHN</t>
  </si>
  <si>
    <t>PO BOX 1058</t>
  </si>
  <si>
    <t xml:space="preserve"> 15096/ 177</t>
  </si>
  <si>
    <t>JOHNSON, KAREN</t>
  </si>
  <si>
    <t>38 COBB ROAD</t>
  </si>
  <si>
    <t xml:space="preserve"> 28737/ 137</t>
  </si>
  <si>
    <t>KOSTICZAK JOHN</t>
  </si>
  <si>
    <t>MCQUADE JOANNE</t>
  </si>
  <si>
    <t>45 MAIN ST</t>
  </si>
  <si>
    <t xml:space="preserve"> 27667/  94</t>
  </si>
  <si>
    <t xml:space="preserve">  6623/ 146</t>
  </si>
  <si>
    <t>SPECTOR ELIZABETH</t>
  </si>
  <si>
    <t>ST JOSEPH COLLEGE</t>
  </si>
  <si>
    <t>TRUSTEES</t>
  </si>
  <si>
    <t>278 WHITES BRIDGE RD</t>
  </si>
  <si>
    <t xml:space="preserve"> 11730/  22</t>
  </si>
  <si>
    <t>CARVER SUSAN J</t>
  </si>
  <si>
    <t>3 SALMON RUN</t>
  </si>
  <si>
    <t xml:space="preserve"> 15897/ 285</t>
  </si>
  <si>
    <t>EDWARDS BRIAN</t>
  </si>
  <si>
    <t>EDWARDS KELLY</t>
  </si>
  <si>
    <t xml:space="preserve"> 14013/ 292</t>
  </si>
  <si>
    <t>WINDWARD OGUNQUIT LLC</t>
  </si>
  <si>
    <t xml:space="preserve"> 32722/ 154</t>
  </si>
  <si>
    <t>GALBRAITH MARILYN &amp; BRAEN ROBERTA (2/3)</t>
  </si>
  <si>
    <t>SNYDER,  NORMAN (1/3)</t>
  </si>
  <si>
    <t>2625 REGINA ST</t>
  </si>
  <si>
    <t>OTTAWA, ONTARIO</t>
  </si>
  <si>
    <t>--</t>
  </si>
  <si>
    <t>SANBORN, JEFFREY C.</t>
  </si>
  <si>
    <t>170 SPILLER ROAD</t>
  </si>
  <si>
    <t xml:space="preserve"> 31701/ 251</t>
  </si>
  <si>
    <t>BRIDGES JARED S</t>
  </si>
  <si>
    <t xml:space="preserve">  1650/ 264</t>
  </si>
  <si>
    <t>EATON PATRICK</t>
  </si>
  <si>
    <t>DOW JACK W JR</t>
  </si>
  <si>
    <t>30 MAIN STREET</t>
  </si>
  <si>
    <t xml:space="preserve"> 21158/ 297</t>
  </si>
  <si>
    <t>CLARKE CHERYL A</t>
  </si>
  <si>
    <t>BOX 776</t>
  </si>
  <si>
    <t xml:space="preserve">  6513/  20</t>
  </si>
  <si>
    <t>MEXICALI VIEWS LLC</t>
  </si>
  <si>
    <t>27 RIVER ROAD</t>
  </si>
  <si>
    <t>C N BROWN COMPANY</t>
  </si>
  <si>
    <t>PO BOX 200</t>
  </si>
  <si>
    <t>SO PARIS</t>
  </si>
  <si>
    <t xml:space="preserve"> 17011/  42</t>
  </si>
  <si>
    <t>INDIAN POINT ROAD</t>
  </si>
  <si>
    <t>INDIAN POINT OWNER'S ASSOCIATION</t>
  </si>
  <si>
    <t>C/O SCOTT FRIAR</t>
  </si>
  <si>
    <t xml:space="preserve"> 15999/   1</t>
  </si>
  <si>
    <t>STEVENS MARY D</t>
  </si>
  <si>
    <t>26 WEBBS MILLS RD</t>
  </si>
  <si>
    <t xml:space="preserve">  6484/ 317</t>
  </si>
  <si>
    <t>JEWELL CHARLOTTE H</t>
  </si>
  <si>
    <t>JEWELL JEFFREY C</t>
  </si>
  <si>
    <t>17 HARTLEY LN</t>
  </si>
  <si>
    <t xml:space="preserve"> 22750/  41</t>
  </si>
  <si>
    <t>MARTIN, ROBERT</t>
  </si>
  <si>
    <t>MARTIN, DIANA</t>
  </si>
  <si>
    <t xml:space="preserve"> 76 DEEP COVE RD</t>
  </si>
  <si>
    <t xml:space="preserve"> 25010/ 156</t>
  </si>
  <si>
    <t>DNJ, PIZZA, INC</t>
  </si>
  <si>
    <t xml:space="preserve"> 24457/  21</t>
  </si>
  <si>
    <t>WOOTEN, ARLINE H., LE</t>
  </si>
  <si>
    <t>2 BOWKER STREET</t>
  </si>
  <si>
    <t xml:space="preserve"> 32699/   9</t>
  </si>
  <si>
    <t>RUTH E. TICCIONI LIVING TRUST UDT</t>
  </si>
  <si>
    <t>DANIEL A. &amp; RUTH E. TICCIONI, TRUSTEES</t>
  </si>
  <si>
    <t>16 CREST AVENUE</t>
  </si>
  <si>
    <t xml:space="preserve"> 31251/ 147</t>
  </si>
  <si>
    <t>OTLEY VICTOR C JR</t>
  </si>
  <si>
    <t>OTLEY GLORIA B</t>
  </si>
  <si>
    <t>230 COTTON DIKE ROAD</t>
  </si>
  <si>
    <t>ST HELENA ISLAN</t>
  </si>
  <si>
    <t>29920</t>
  </si>
  <si>
    <t xml:space="preserve"> 11783/  81</t>
  </si>
  <si>
    <t>WEILAND DANIEL ERIC</t>
  </si>
  <si>
    <t>HOLLAND SARAH WEILAND</t>
  </si>
  <si>
    <t>19 PRESERVATION DRIVE</t>
  </si>
  <si>
    <t xml:space="preserve"> 15918/   5</t>
  </si>
  <si>
    <t>PANTHER POND, LLC</t>
  </si>
  <si>
    <t xml:space="preserve"> 29665/   7</t>
  </si>
  <si>
    <t>WATSON ANDREW 25%</t>
  </si>
  <si>
    <t>MORSE NORA 25%</t>
  </si>
  <si>
    <t>14 MABEL ST</t>
  </si>
  <si>
    <t>04103-2515</t>
  </si>
  <si>
    <t xml:space="preserve"> 24741/ 164</t>
  </si>
  <si>
    <t>HUGO MICHAEL R TRUSTEE PERSON IN POSSES</t>
  </si>
  <si>
    <t xml:space="preserve"> 14632/ 240</t>
  </si>
  <si>
    <t>RUSSELL BURTON S</t>
  </si>
  <si>
    <t>RUSSELL PATRICIA L</t>
  </si>
  <si>
    <t>19 GARLAND RD</t>
  </si>
  <si>
    <t xml:space="preserve"> 27051/ 132</t>
  </si>
  <si>
    <t>LABRECQUE JEAN R</t>
  </si>
  <si>
    <t>150 DEEP COVE SHORES RD</t>
  </si>
  <si>
    <t xml:space="preserve">  6615/  38</t>
  </si>
  <si>
    <t>DEEP COVE RD.</t>
  </si>
  <si>
    <t>BALCH MARLENE T</t>
  </si>
  <si>
    <t>30605 SPRING DEEP TERRACE</t>
  </si>
  <si>
    <t>MENIFEE</t>
  </si>
  <si>
    <t>92584</t>
  </si>
  <si>
    <t xml:space="preserve">  6145/ 348</t>
  </si>
  <si>
    <t>CARR RODERIC M</t>
  </si>
  <si>
    <t>47 TURTLE COVE RD</t>
  </si>
  <si>
    <t xml:space="preserve"> 10207/  42</t>
  </si>
  <si>
    <t>HUSSEY, NORMAN E.</t>
  </si>
  <si>
    <t>HUSSEY, AMY T.</t>
  </si>
  <si>
    <t>192 FOREST STREET</t>
  </si>
  <si>
    <t xml:space="preserve"> 32574/ 239</t>
  </si>
  <si>
    <t>LINDELL, RICHARD M</t>
  </si>
  <si>
    <t>LINDELL, MARION K</t>
  </si>
  <si>
    <t>1 VILLAGE WALK</t>
  </si>
  <si>
    <t xml:space="preserve">  4327/ 134</t>
  </si>
  <si>
    <t xml:space="preserve"> 14067/ 313</t>
  </si>
  <si>
    <t>DONNELLAN REVOCABLE TRUST 8/11</t>
  </si>
  <si>
    <t>DONNELLAN, JAMES &amp; DEBORAH, TRUSTEES 50%</t>
  </si>
  <si>
    <t>CLARK ROBERT G 50%</t>
  </si>
  <si>
    <t>7 ROCKY CIRCLE</t>
  </si>
  <si>
    <t xml:space="preserve"> 32055/ 172</t>
  </si>
  <si>
    <t>SOMERS LEWIS S IV</t>
  </si>
  <si>
    <t xml:space="preserve"> 10284/ 206</t>
  </si>
  <si>
    <t>SANDS, ERIC R.</t>
  </si>
  <si>
    <t>19 IRVING STREET</t>
  </si>
  <si>
    <t xml:space="preserve"> 32411/  66</t>
  </si>
  <si>
    <t>RUDDEN ROBERT D JR</t>
  </si>
  <si>
    <t>RUDDEN MARILYN B</t>
  </si>
  <si>
    <t>42 STRATFORD RIDGE</t>
  </si>
  <si>
    <t>MASHPEE</t>
  </si>
  <si>
    <t>02649</t>
  </si>
  <si>
    <t xml:space="preserve">  6615/ 307</t>
  </si>
  <si>
    <t>JENKINS, STEPHEN A.</t>
  </si>
  <si>
    <t xml:space="preserve"> 29118/ 265</t>
  </si>
  <si>
    <t>J.B.S. HOLMES, TRUSTEE</t>
  </si>
  <si>
    <t>THE SANDERS HOLMES TRUST</t>
  </si>
  <si>
    <t>27 ADDISON STREET</t>
  </si>
  <si>
    <t xml:space="preserve"> 25464/ 115</t>
  </si>
  <si>
    <t>MEYER CHRISTOPHER C</t>
  </si>
  <si>
    <t>MEYER KATHLEEN P</t>
  </si>
  <si>
    <t>695 SECOND CROWN POINT RD</t>
  </si>
  <si>
    <t>STRAFFORD</t>
  </si>
  <si>
    <t>03884</t>
  </si>
  <si>
    <t xml:space="preserve"> 26573/  93</t>
  </si>
  <si>
    <t>COURTNEY, MICHAEL</t>
  </si>
  <si>
    <t>46 CHELMSFORD ST</t>
  </si>
  <si>
    <t xml:space="preserve"> 30591/ 240</t>
  </si>
  <si>
    <t>NEUBERGER HAROLD T</t>
  </si>
  <si>
    <t>NEUBERGER CHARLOTTE</t>
  </si>
  <si>
    <t>BOX 24</t>
  </si>
  <si>
    <t xml:space="preserve"> 13929/  10</t>
  </si>
  <si>
    <t>KLEEMAN ALPHINE C</t>
  </si>
  <si>
    <t>PLOUGHSHORE FARM</t>
  </si>
  <si>
    <t>222 SEA ROAD</t>
  </si>
  <si>
    <t xml:space="preserve">  7102/ 311</t>
  </si>
  <si>
    <t>MACNEVIN STEPHEN E</t>
  </si>
  <si>
    <t>MACNEVIN JEANNE YEE</t>
  </si>
  <si>
    <t>7 WICKER LANE</t>
  </si>
  <si>
    <t xml:space="preserve"> 15420/ 258</t>
  </si>
  <si>
    <t>TEES JAMES</t>
  </si>
  <si>
    <t>TEES KIM P</t>
  </si>
  <si>
    <t>P.O. BOX 388</t>
  </si>
  <si>
    <t xml:space="preserve">  8878/  19</t>
  </si>
  <si>
    <t>PO BOX 388</t>
  </si>
  <si>
    <t xml:space="preserve"> 14183/ 219</t>
  </si>
  <si>
    <t>FIELDER E JAMES</t>
  </si>
  <si>
    <t>EARLETON</t>
  </si>
  <si>
    <t>32631</t>
  </si>
  <si>
    <t xml:space="preserve">  4457/ 224</t>
  </si>
  <si>
    <t>MAHONEY, GEORGE</t>
  </si>
  <si>
    <t>MAHONEY, MARIANNE</t>
  </si>
  <si>
    <t xml:space="preserve"> 24624/ 302</t>
  </si>
  <si>
    <t>TYLER, GLENN W.</t>
  </si>
  <si>
    <t>TYLER, LAURIE J.</t>
  </si>
  <si>
    <t>54 LAUREL DRIVE</t>
  </si>
  <si>
    <t>WILLINGTON</t>
  </si>
  <si>
    <t>06279</t>
  </si>
  <si>
    <t xml:space="preserve"> 30941/ 180</t>
  </si>
  <si>
    <t>MILLIKEN JEFFREY</t>
  </si>
  <si>
    <t>MILLIKEN JOAN M</t>
  </si>
  <si>
    <t>115 BALD HILL ROAD</t>
  </si>
  <si>
    <t xml:space="preserve">  4132/ 343</t>
  </si>
  <si>
    <t>R2R, LLC PARTY IN POSSESSION</t>
  </si>
  <si>
    <t xml:space="preserve"> 26217/   6</t>
  </si>
  <si>
    <t>JALKUR, RICHARD A. &amp; MARY E.</t>
  </si>
  <si>
    <t>HONAN, DENNIS &amp; HONAN VINCENT</t>
  </si>
  <si>
    <t>2351 TROON CT</t>
  </si>
  <si>
    <t>SANIBEL</t>
  </si>
  <si>
    <t>33957</t>
  </si>
  <si>
    <t xml:space="preserve"> 29392/   5</t>
  </si>
  <si>
    <t>STEEN PATRICIA M TRUSTEE</t>
  </si>
  <si>
    <t>3 WARD LANE</t>
  </si>
  <si>
    <t>WESTBOROUGH</t>
  </si>
  <si>
    <t>01581-3404</t>
  </si>
  <si>
    <t xml:space="preserve"> 15659/ 114</t>
  </si>
  <si>
    <t>NOFSKER WILLIAM J</t>
  </si>
  <si>
    <t>NOFSKER DOLORES J</t>
  </si>
  <si>
    <t>223 NW LISERON WAY</t>
  </si>
  <si>
    <t>PORT ST LUCIE</t>
  </si>
  <si>
    <t>34986-2631</t>
  </si>
  <si>
    <t xml:space="preserve"> 10300/  12</t>
  </si>
  <si>
    <t>BALL DR</t>
  </si>
  <si>
    <t>BUTTERFIELD KATHLEEN S</t>
  </si>
  <si>
    <t>2 BALL DR</t>
  </si>
  <si>
    <t xml:space="preserve"> 26895/ 303</t>
  </si>
  <si>
    <t xml:space="preserve">    K00</t>
  </si>
  <si>
    <t>WEEKS JEFFREY L</t>
  </si>
  <si>
    <t>WEEKS KIMBERLY A</t>
  </si>
  <si>
    <t>7 BALL DRIVE</t>
  </si>
  <si>
    <t xml:space="preserve"> 17988/ 296</t>
  </si>
  <si>
    <t>SMITH JENNIFER</t>
  </si>
  <si>
    <t>40 FINCH STREET</t>
  </si>
  <si>
    <t xml:space="preserve"> 33002/ 230</t>
  </si>
  <si>
    <t>FECTEAU GEORGE J</t>
  </si>
  <si>
    <t>FECTEAU PAULINE</t>
  </si>
  <si>
    <t>PO BOX 748</t>
  </si>
  <si>
    <t xml:space="preserve">  8112/ 112</t>
  </si>
  <si>
    <t>MURDOCK PHILIP J JR</t>
  </si>
  <si>
    <t>MURDOCK CYNTHIA H</t>
  </si>
  <si>
    <t>100 HARBOR DRIVE #46</t>
  </si>
  <si>
    <t xml:space="preserve">  4820/  76</t>
  </si>
  <si>
    <t>OLSEN ROLF JR</t>
  </si>
  <si>
    <t>OLSEN BRENDA A</t>
  </si>
  <si>
    <t>PO BOX 171</t>
  </si>
  <si>
    <t xml:space="preserve">  8523/ 185</t>
  </si>
  <si>
    <t>LYNCH JOHN R</t>
  </si>
  <si>
    <t>LYNCH DIANE M</t>
  </si>
  <si>
    <t>7 PAPOOSE ISLAND RD</t>
  </si>
  <si>
    <t xml:space="preserve">  6114/ 338</t>
  </si>
  <si>
    <t>SCHANZ MICHAEL S</t>
  </si>
  <si>
    <t>P.O. BOX 944</t>
  </si>
  <si>
    <t xml:space="preserve"> 21084/  96</t>
  </si>
  <si>
    <t>FRICK BRADY A</t>
  </si>
  <si>
    <t>18 WESTVIEW DRIVE</t>
  </si>
  <si>
    <t xml:space="preserve"> 24359/  76</t>
  </si>
  <si>
    <t>THE CHANDLER-GROOVER FAMILY CAMP TRUST</t>
  </si>
  <si>
    <t>12 ERNEST STREET</t>
  </si>
  <si>
    <t xml:space="preserve"> 30194/ 181</t>
  </si>
  <si>
    <t>FESKO ROBERT J</t>
  </si>
  <si>
    <t>FESKO JUDITH A</t>
  </si>
  <si>
    <t>63 WILD ACRES RD</t>
  </si>
  <si>
    <t xml:space="preserve"> 18175/  80</t>
  </si>
  <si>
    <t>MENKE THOMAS S</t>
  </si>
  <si>
    <t>19 ELWYN RD</t>
  </si>
  <si>
    <t xml:space="preserve"> 26043/ 160</t>
  </si>
  <si>
    <t>MESSECK STEVEN W</t>
  </si>
  <si>
    <t>MESSECK DONNA M</t>
  </si>
  <si>
    <t>17 WOODBINE STREET</t>
  </si>
  <si>
    <t xml:space="preserve"> 27607/  19</t>
  </si>
  <si>
    <t>MILLS DEBORAH</t>
  </si>
  <si>
    <t>PO BOX 250</t>
  </si>
  <si>
    <t>BROOKSIDE</t>
  </si>
  <si>
    <t>07926</t>
  </si>
  <si>
    <t xml:space="preserve"> 27738/  65</t>
  </si>
  <si>
    <t>EWALT JOHN M TRUST</t>
  </si>
  <si>
    <t>853 BOATSWAIN   WAY</t>
  </si>
  <si>
    <t xml:space="preserve"> 25129/ 152</t>
  </si>
  <si>
    <t>MARTIN PETER J</t>
  </si>
  <si>
    <t>MARTIN MONICA M</t>
  </si>
  <si>
    <t>11 PAIGE ST</t>
  </si>
  <si>
    <t>02043-1233</t>
  </si>
  <si>
    <t xml:space="preserve"> 15578/  14</t>
  </si>
  <si>
    <t>LOVELL BARBARA</t>
  </si>
  <si>
    <t>SPIDER WEB WAY</t>
  </si>
  <si>
    <t>OLSEN, MARGARET M. TRUSTEE OF THE</t>
  </si>
  <si>
    <t>MARGARET OLSEN DECLARATION TRUST</t>
  </si>
  <si>
    <t>16 TERESA DRIVE</t>
  </si>
  <si>
    <t xml:space="preserve"> 29727/ 277</t>
  </si>
  <si>
    <t>WILLIAMS, KENNETH M</t>
  </si>
  <si>
    <t>WILLIAMS, KAREN A</t>
  </si>
  <si>
    <t>74 VILLAGEWOOD</t>
  </si>
  <si>
    <t xml:space="preserve">  9051/  36</t>
  </si>
  <si>
    <t>CORIGLIANO, PAUL</t>
  </si>
  <si>
    <t>CORIGLIANO, FRANCESCA &amp; FRANCESCO</t>
  </si>
  <si>
    <t>53 SEYMOUR STREET</t>
  </si>
  <si>
    <t>APT 2</t>
  </si>
  <si>
    <t xml:space="preserve"> 31143/ 110</t>
  </si>
  <si>
    <t>COLLET ALBERT G</t>
  </si>
  <si>
    <t>COLLET JEANNE S</t>
  </si>
  <si>
    <t>28 DAGGETT DR</t>
  </si>
  <si>
    <t xml:space="preserve"> 15462/  39</t>
  </si>
  <si>
    <t>ASPEN RIDGE</t>
  </si>
  <si>
    <t>WHIPKEY SAMUEL M</t>
  </si>
  <si>
    <t>WHIPKEY SUSAN J</t>
  </si>
  <si>
    <t>2 ASPEN RIDGE</t>
  </si>
  <si>
    <t>04071-1115</t>
  </si>
  <si>
    <t xml:space="preserve"> 12378/ 320</t>
  </si>
  <si>
    <t>FREEDOM WAY</t>
  </si>
  <si>
    <t>CRAIG MORRIS</t>
  </si>
  <si>
    <t>5 FREEDOM WAY</t>
  </si>
  <si>
    <t xml:space="preserve"> 26251/ 275</t>
  </si>
  <si>
    <t>BOWMAN JOSHUA A</t>
  </si>
  <si>
    <t>BOWMAN HOLLY J</t>
  </si>
  <si>
    <t>11 TOWER ROAD</t>
  </si>
  <si>
    <t xml:space="preserve"> 28124/ 245</t>
  </si>
  <si>
    <t>WARREN CARL E JR</t>
  </si>
  <si>
    <t>WARREN GEORGINA</t>
  </si>
  <si>
    <t>213 PROSPECT ST</t>
  </si>
  <si>
    <t xml:space="preserve"> 11393/  56</t>
  </si>
  <si>
    <t>BANCROFT DONALD</t>
  </si>
  <si>
    <t>BANCROFT JANICE</t>
  </si>
  <si>
    <t>PO BOX 896</t>
  </si>
  <si>
    <t xml:space="preserve">  7481/ 169</t>
  </si>
  <si>
    <t>DYER NORMAN W</t>
  </si>
  <si>
    <t>DYER WANDA L</t>
  </si>
  <si>
    <t>258 MEADOW RD</t>
  </si>
  <si>
    <t xml:space="preserve">  8983/  82</t>
  </si>
  <si>
    <t>LORING, HAROLD G.</t>
  </si>
  <si>
    <t>369 MEADOW ROAD</t>
  </si>
  <si>
    <t xml:space="preserve"> 30826/  34</t>
  </si>
  <si>
    <t>THOMPSON, WENDY E</t>
  </si>
  <si>
    <t>521 MARTENSE AVE</t>
  </si>
  <si>
    <t>TEANECK</t>
  </si>
  <si>
    <t>07666</t>
  </si>
  <si>
    <t xml:space="preserve"> 14384/  48</t>
  </si>
  <si>
    <t>SULLIVAN KEVIN M</t>
  </si>
  <si>
    <t>SULLIVAN BRIAN</t>
  </si>
  <si>
    <t>32 BREAKWATER LN</t>
  </si>
  <si>
    <t>WICKFORD</t>
  </si>
  <si>
    <t>02852</t>
  </si>
  <si>
    <t xml:space="preserve"> 14228/ 104</t>
  </si>
  <si>
    <t>ISLAND RAYMOND</t>
  </si>
  <si>
    <t>GANDER  BROOK CHRISTIAN CAMP INC</t>
  </si>
  <si>
    <t>C/O WILLIAM JENCZYK</t>
  </si>
  <si>
    <t>TREASURER</t>
  </si>
  <si>
    <t>11 WYCHWOOD DRIVE</t>
  </si>
  <si>
    <t>LITTLETON</t>
  </si>
  <si>
    <t>01460</t>
  </si>
  <si>
    <t xml:space="preserve">  9908/ 291</t>
  </si>
  <si>
    <t xml:space="preserve"> 23286/ 239</t>
  </si>
  <si>
    <t>CARR SEAN</t>
  </si>
  <si>
    <t>CARR SUZANNE</t>
  </si>
  <si>
    <t>P.O. BOX 365</t>
  </si>
  <si>
    <t xml:space="preserve"> 11928/ 119</t>
  </si>
  <si>
    <t>REGINE SR RALPH E</t>
  </si>
  <si>
    <t>REGINE DONNA M</t>
  </si>
  <si>
    <t>121 CLAYPOOL DRIVE</t>
  </si>
  <si>
    <t xml:space="preserve">  8184/ 131</t>
  </si>
  <si>
    <t>CRAINE, STEPHEN I</t>
  </si>
  <si>
    <t>SKVIRSKY, RACHEL C.</t>
  </si>
  <si>
    <t>15 BLAKE STREET</t>
  </si>
  <si>
    <t>02460</t>
  </si>
  <si>
    <t xml:space="preserve"> 32599/  87</t>
  </si>
  <si>
    <t>WINSLOW CARL H JR</t>
  </si>
  <si>
    <t>LINCOLN WINSLOW, TAYLOR WINSLOW</t>
  </si>
  <si>
    <t>59 GAIL LANE</t>
  </si>
  <si>
    <t xml:space="preserve"> 23622/  55</t>
  </si>
  <si>
    <t>HILBERMAN, JOSHUA</t>
  </si>
  <si>
    <t>DETRY, STEPHANIE JACQUELINE MICHELE ANNE</t>
  </si>
  <si>
    <t>210 RUE NANIOT</t>
  </si>
  <si>
    <t>LIEGE, BELGIUM</t>
  </si>
  <si>
    <t>..</t>
  </si>
  <si>
    <t>.....</t>
  </si>
  <si>
    <t xml:space="preserve"> 30926/  27</t>
  </si>
  <si>
    <t>MANTHORNE FELICE B</t>
  </si>
  <si>
    <t xml:space="preserve"> 22116/  37</t>
  </si>
  <si>
    <t>INMAN MICHAEL A</t>
  </si>
  <si>
    <t>INMAN LEANNE M</t>
  </si>
  <si>
    <t>136 CONESCA RD</t>
  </si>
  <si>
    <t xml:space="preserve"> 20555/  79</t>
  </si>
  <si>
    <t>MORTON BENJAMIN</t>
  </si>
  <si>
    <t>MORTON KATHERINE</t>
  </si>
  <si>
    <t>144 CONESCA RD</t>
  </si>
  <si>
    <t xml:space="preserve"> 25642/  16</t>
  </si>
  <si>
    <t>PAANS, ROBERT G</t>
  </si>
  <si>
    <t>PAANS, GARRY</t>
  </si>
  <si>
    <t>P O BOX 643</t>
  </si>
  <si>
    <t>BLAIRSTOWN</t>
  </si>
  <si>
    <t>07825</t>
  </si>
  <si>
    <t xml:space="preserve">  4299/ 128</t>
  </si>
  <si>
    <t>MARINER MICHAEL &amp; BRENDA</t>
  </si>
  <si>
    <t>SUMMERSON DAVID &amp; SANDRA</t>
  </si>
  <si>
    <t>34 MARSTON HILL RD</t>
  </si>
  <si>
    <t>04210-8719</t>
  </si>
  <si>
    <t xml:space="preserve"> 13519/ 156</t>
  </si>
  <si>
    <t>MASCHINO DWAYNE S</t>
  </si>
  <si>
    <t>441 MORSE RD</t>
  </si>
  <si>
    <t xml:space="preserve"> 14110/ 206</t>
  </si>
  <si>
    <t>COHEN FAMILY REAL ESTATE TRUST</t>
  </si>
  <si>
    <t>84 BIRCH STREET</t>
  </si>
  <si>
    <t xml:space="preserve"> 32708/ 204</t>
  </si>
  <si>
    <t>MACE VIRGINIA</t>
  </si>
  <si>
    <t>MACE CHARLES</t>
  </si>
  <si>
    <t>290 FIRST STREET</t>
  </si>
  <si>
    <t xml:space="preserve"> 25865/  36</t>
  </si>
  <si>
    <t>TRAFFORD GAIL A</t>
  </si>
  <si>
    <t xml:space="preserve"> 16868/  21</t>
  </si>
  <si>
    <t>RAY, DEREK</t>
  </si>
  <si>
    <t>33 PLUMMER DR</t>
  </si>
  <si>
    <t xml:space="preserve"> 24132/  13</t>
  </si>
  <si>
    <t>MORRISON VALERIE L</t>
  </si>
  <si>
    <t>840 EMPIRE RD</t>
  </si>
  <si>
    <t xml:space="preserve"> 26330/ 293</t>
  </si>
  <si>
    <t>TUPPER, CARL</t>
  </si>
  <si>
    <t>60 WEBSTER STREET</t>
  </si>
  <si>
    <t xml:space="preserve"> 32456/  82</t>
  </si>
  <si>
    <t>KIMBERLY A. HAMILTON REVOCABLE TRUST</t>
  </si>
  <si>
    <t>C/O KIMBERLY A. HAMILTON</t>
  </si>
  <si>
    <t>410 GILMAN RD</t>
  </si>
  <si>
    <t xml:space="preserve"> 29373/ 152</t>
  </si>
  <si>
    <t>SHIBLES MARIE T</t>
  </si>
  <si>
    <t>MURPHY ZURI</t>
  </si>
  <si>
    <t>42 SWANS RD</t>
  </si>
  <si>
    <t xml:space="preserve"> 19945/ 271</t>
  </si>
  <si>
    <t>MALONEY, MARIE A.</t>
  </si>
  <si>
    <t>MALONEY, STEPHEN</t>
  </si>
  <si>
    <t>116 HIGH STREET</t>
  </si>
  <si>
    <t xml:space="preserve"> 32092/  80</t>
  </si>
  <si>
    <t xml:space="preserve"> 12042/  53</t>
  </si>
  <si>
    <t xml:space="preserve">  3210/ 734</t>
  </si>
  <si>
    <t>SCALA MARY J</t>
  </si>
  <si>
    <t>SCALA JOSEPH L</t>
  </si>
  <si>
    <t>16 COLUMBIA ROAD</t>
  </si>
  <si>
    <t xml:space="preserve"> 21510/ 333</t>
  </si>
  <si>
    <t>DICEGLIE DAVID</t>
  </si>
  <si>
    <t>CAPONE-DICEGLIE MARY</t>
  </si>
  <si>
    <t>5 RUSSETT HILL ROAD</t>
  </si>
  <si>
    <t>01830</t>
  </si>
  <si>
    <t xml:space="preserve"> 32820/ 137</t>
  </si>
  <si>
    <t>PARKER ROBERT L</t>
  </si>
  <si>
    <t>PARKER NATALIE I</t>
  </si>
  <si>
    <t>PO BOX 1021</t>
  </si>
  <si>
    <t xml:space="preserve"> 10964/ 141</t>
  </si>
  <si>
    <t>SIEGEL JAY A</t>
  </si>
  <si>
    <t>SIEGEL KATHLEEN B</t>
  </si>
  <si>
    <t>6 FAIRWAY DR</t>
  </si>
  <si>
    <t xml:space="preserve"> 10348/ 100</t>
  </si>
  <si>
    <t>LADYSLIPPER LAN</t>
  </si>
  <si>
    <t>HOBBS, ROBERT L., TRUSTEE</t>
  </si>
  <si>
    <t>HOBBS FAMILY COTTAGE REVOC TRUST</t>
  </si>
  <si>
    <t>8 ELAM DRIVE</t>
  </si>
  <si>
    <t>27705</t>
  </si>
  <si>
    <t xml:space="preserve"> 32520/ 193</t>
  </si>
  <si>
    <t>DEQUATTRO JOHN B</t>
  </si>
  <si>
    <t>DEQUATTRO KRISTEN L</t>
  </si>
  <si>
    <t>10 PHINNEAS LANE</t>
  </si>
  <si>
    <t xml:space="preserve"> 24282/ 187</t>
  </si>
  <si>
    <t>BUMPY ROAD</t>
  </si>
  <si>
    <t>WOLANSKI LORI S</t>
  </si>
  <si>
    <t xml:space="preserve"> 21238/ 171</t>
  </si>
  <si>
    <t>SOUTHARD PATRICIA</t>
  </si>
  <si>
    <t>PO BOX 775</t>
  </si>
  <si>
    <t xml:space="preserve">  6517/ 317</t>
  </si>
  <si>
    <t>HAWKES LESLIE</t>
  </si>
  <si>
    <t>100 EAST STREET</t>
  </si>
  <si>
    <t>DOYLESTON</t>
  </si>
  <si>
    <t>18901</t>
  </si>
  <si>
    <t xml:space="preserve"> 25336/  77</t>
  </si>
  <si>
    <t xml:space="preserve">  2946/ 503</t>
  </si>
  <si>
    <t>LUM PETER D  TRUST</t>
  </si>
  <si>
    <t>3050 N AVENIDA DEL CONEJO</t>
  </si>
  <si>
    <t>85749</t>
  </si>
  <si>
    <t xml:space="preserve"> 23916/ 206</t>
  </si>
  <si>
    <t>YORK JENNIFER</t>
  </si>
  <si>
    <t xml:space="preserve"> 24339/ 205</t>
  </si>
  <si>
    <t>MEISTER MARK</t>
  </si>
  <si>
    <t>MEISTER JESSICA</t>
  </si>
  <si>
    <t>3401 ARAPAHOE AVE</t>
  </si>
  <si>
    <t>UNIT 301</t>
  </si>
  <si>
    <t>BOULDER</t>
  </si>
  <si>
    <t>80303</t>
  </si>
  <si>
    <t xml:space="preserve"> 32975/ 094</t>
  </si>
  <si>
    <t>JACOBS SUSAN TRUSTEE OF 49 MEADOW RD</t>
  </si>
  <si>
    <t>PO BOX 6669</t>
  </si>
  <si>
    <t>03802</t>
  </si>
  <si>
    <t xml:space="preserve"> 25880/  52</t>
  </si>
  <si>
    <t>GIFFORD CHARLES H HEIRS</t>
  </si>
  <si>
    <t>C/O MARCIA GIFFORD</t>
  </si>
  <si>
    <t>20 BLUEBERRY LANE</t>
  </si>
  <si>
    <t xml:space="preserve">  4537/ 211</t>
  </si>
  <si>
    <t>GRASS KEITH</t>
  </si>
  <si>
    <t>GRASS DAWN</t>
  </si>
  <si>
    <t>PO BOX 701</t>
  </si>
  <si>
    <t xml:space="preserve"> 24196/  88</t>
  </si>
  <si>
    <t xml:space="preserve"> 24993/ 310</t>
  </si>
  <si>
    <t xml:space="preserve"> 19706/ 164</t>
  </si>
  <si>
    <t>MESERVE KENNETH W</t>
  </si>
  <si>
    <t>MESERVE JULIE M</t>
  </si>
  <si>
    <t>650 CRYSTAL STREET</t>
  </si>
  <si>
    <t xml:space="preserve"> 21142/  99</t>
  </si>
  <si>
    <t>JOHNSON DENISE L</t>
  </si>
  <si>
    <t>43 BOULDER RD</t>
  </si>
  <si>
    <t xml:space="preserve"> 26399/ 251</t>
  </si>
  <si>
    <t>CASELLA MARK S</t>
  </si>
  <si>
    <t>CASELLA PATRICIA</t>
  </si>
  <si>
    <t>4845 COUNTRY CLUB RD</t>
  </si>
  <si>
    <t>VESTAL</t>
  </si>
  <si>
    <t>13850</t>
  </si>
  <si>
    <t xml:space="preserve">  9315/  27</t>
  </si>
  <si>
    <t>KEMP RACHEL</t>
  </si>
  <si>
    <t>127 MEADOW RD</t>
  </si>
  <si>
    <t xml:space="preserve"> 23697/ 311</t>
  </si>
  <si>
    <t>RAYNES GEORGE S JR</t>
  </si>
  <si>
    <t>RAYNES FRANCINE A</t>
  </si>
  <si>
    <t>1148 STATE RD</t>
  </si>
  <si>
    <t>ELLIOT</t>
  </si>
  <si>
    <t xml:space="preserve">  7683/ 208</t>
  </si>
  <si>
    <t>MILLER JEAN MARIE</t>
  </si>
  <si>
    <t>17 FORGE HILL DRIVE</t>
  </si>
  <si>
    <t>PLEASANT VALLEY</t>
  </si>
  <si>
    <t>06063</t>
  </si>
  <si>
    <t xml:space="preserve"> 25227/ 165</t>
  </si>
  <si>
    <t>CATTELL FABIENNE V.</t>
  </si>
  <si>
    <t>25 PANTHER POND PINES</t>
  </si>
  <si>
    <t xml:space="preserve"> 29542/ 257</t>
  </si>
  <si>
    <t>CONLEY JUDITH E</t>
  </si>
  <si>
    <t>977 SAND CAY E</t>
  </si>
  <si>
    <t>34285-6300</t>
  </si>
  <si>
    <t xml:space="preserve"> 25268/ 270</t>
  </si>
  <si>
    <t xml:space="preserve">  6253/  86</t>
  </si>
  <si>
    <t>REED, DIANE &amp; JAQUES, DENNIS</t>
  </si>
  <si>
    <t>CALLOW, ERNEST</t>
  </si>
  <si>
    <t>31 BROAD COVE ROAD</t>
  </si>
  <si>
    <t xml:space="preserve"> 32293/  66</t>
  </si>
  <si>
    <t>POST STEPHEN D TRUSTEE</t>
  </si>
  <si>
    <t>8 TARTAN CT.</t>
  </si>
  <si>
    <t>DANVILLE</t>
  </si>
  <si>
    <t>03819</t>
  </si>
  <si>
    <t xml:space="preserve"> 32832/ 260</t>
  </si>
  <si>
    <t>AMEDURI, MARILYN MARTIN</t>
  </si>
  <si>
    <t xml:space="preserve"> 32075/  47</t>
  </si>
  <si>
    <t>MARTEL, PAUL R</t>
  </si>
  <si>
    <t xml:space="preserve"> 20231/ 124</t>
  </si>
  <si>
    <t>PHILLIPS STEVEN D</t>
  </si>
  <si>
    <t>PHILLIPS TAMMY L</t>
  </si>
  <si>
    <t>154 CAPE RD</t>
  </si>
  <si>
    <t xml:space="preserve"> 11992/  57</t>
  </si>
  <si>
    <t>GRESH, TIMOTHY F</t>
  </si>
  <si>
    <t>GRESH, MARGARET R</t>
  </si>
  <si>
    <t>164 CAPE ROAD</t>
  </si>
  <si>
    <t xml:space="preserve"> 22648/0336</t>
  </si>
  <si>
    <t>SHELDON RD</t>
  </si>
  <si>
    <t>HALL EVERETT I</t>
  </si>
  <si>
    <t>140 EAST ELM AVE</t>
  </si>
  <si>
    <t>02170</t>
  </si>
  <si>
    <t xml:space="preserve">  6642/ 154</t>
  </si>
  <si>
    <t>BISNETTE APRIL L</t>
  </si>
  <si>
    <t>BISNETTE JOHN C</t>
  </si>
  <si>
    <t>10 MURCH LANDING RD</t>
  </si>
  <si>
    <t xml:space="preserve"> 30177/ 101</t>
  </si>
  <si>
    <t>NUNN PETER S</t>
  </si>
  <si>
    <t>NUNN ERIN F</t>
  </si>
  <si>
    <t>15 CAPE ROAD</t>
  </si>
  <si>
    <t xml:space="preserve"> 14711/  65</t>
  </si>
  <si>
    <t>SAVAGE MICHAEL T</t>
  </si>
  <si>
    <t>SAVAGE PRISCILLA B</t>
  </si>
  <si>
    <t>THE BELVEDERE</t>
  </si>
  <si>
    <t>100 BELVIDERE, #7BC</t>
  </si>
  <si>
    <t xml:space="preserve">  4221/ 307</t>
  </si>
  <si>
    <t>MITTON BRUCE R</t>
  </si>
  <si>
    <t>408 WINDSOR DRIVE</t>
  </si>
  <si>
    <t xml:space="preserve"> 14836/  54</t>
  </si>
  <si>
    <t>POTTLE ELIZABETH A</t>
  </si>
  <si>
    <t>POTTLE JOHN W</t>
  </si>
  <si>
    <t>8 CAPE RD</t>
  </si>
  <si>
    <t xml:space="preserve"> 14035/ 218</t>
  </si>
  <si>
    <t>CHARLES A. KHUEN TRUST DATED 3/11/10</t>
  </si>
  <si>
    <t>JULIE E. KHUEN TRUST DATED 3/11/10</t>
  </si>
  <si>
    <t>131 FOREST STREET</t>
  </si>
  <si>
    <t xml:space="preserve"> 31775/ 299</t>
  </si>
  <si>
    <t>WARNER PATRICIA, MYRICK HEATHER</t>
  </si>
  <si>
    <t>CHRISTINE ZACZYNSKI</t>
  </si>
  <si>
    <t>152 TIMBER RIDGE DR</t>
  </si>
  <si>
    <t>HOLBROOK</t>
  </si>
  <si>
    <t>11781</t>
  </si>
  <si>
    <t xml:space="preserve"> 26705/  48</t>
  </si>
  <si>
    <t>MCMEEKIN PAUL H TRUSTEE</t>
  </si>
  <si>
    <t>556 RED MAPLE LANE</t>
  </si>
  <si>
    <t>KLICKSTEIN MARION</t>
  </si>
  <si>
    <t>KLICKSTEIN MURRAY</t>
  </si>
  <si>
    <t>7 APPLE RIDGE ROAD</t>
  </si>
  <si>
    <t xml:space="preserve"> 25522/ 101</t>
  </si>
  <si>
    <t xml:space="preserve"> 29865/ 200</t>
  </si>
  <si>
    <t>SHIMKO DONALD T JR</t>
  </si>
  <si>
    <t>SHIMKO CATHY M</t>
  </si>
  <si>
    <t>P O BOX 758</t>
  </si>
  <si>
    <t xml:space="preserve"> 18026/ 145</t>
  </si>
  <si>
    <t>WILLS R SHANE</t>
  </si>
  <si>
    <t>GRABINSKY, ALAN R.</t>
  </si>
  <si>
    <t>GRABINSKY, SYLVIA E.</t>
  </si>
  <si>
    <t>36 ROBBINS DRIVE</t>
  </si>
  <si>
    <t>WETHERSFIELD</t>
  </si>
  <si>
    <t>06109</t>
  </si>
  <si>
    <t xml:space="preserve"> 29023/ 344</t>
  </si>
  <si>
    <t>MEUSE, STEVEN</t>
  </si>
  <si>
    <t>MEUSE, JAN W.</t>
  </si>
  <si>
    <t>6 HARDY ROAD</t>
  </si>
  <si>
    <t xml:space="preserve"> 29353/ 342</t>
  </si>
  <si>
    <t>POLISNER DUANE &amp; DAVID</t>
  </si>
  <si>
    <t>POLISNER EVA &amp; WEBER SARAH</t>
  </si>
  <si>
    <t>18 TANAGER LANE</t>
  </si>
  <si>
    <t xml:space="preserve"> 32898/ 108</t>
  </si>
  <si>
    <t>TAD POLE LN</t>
  </si>
  <si>
    <t>ANASTAS SHIRLEY A</t>
  </si>
  <si>
    <t>104 BROOKSBY VILLAGE DR</t>
  </si>
  <si>
    <t>UNIT 315</t>
  </si>
  <si>
    <t>PAEBODY</t>
  </si>
  <si>
    <t xml:space="preserve">  9931/  99</t>
  </si>
  <si>
    <t>WILLIS ROBERTS W</t>
  </si>
  <si>
    <t xml:space="preserve"> 27475/ 211</t>
  </si>
  <si>
    <t>MARSH COLLEEN E</t>
  </si>
  <si>
    <t>18411</t>
  </si>
  <si>
    <t xml:space="preserve">  9799/ 186</t>
  </si>
  <si>
    <t>NASON, ERIC R</t>
  </si>
  <si>
    <t>NASON, BARBARA L.</t>
  </si>
  <si>
    <t>10 TWIN OAKS DRIVE</t>
  </si>
  <si>
    <t xml:space="preserve"> 32182/ 267</t>
  </si>
  <si>
    <t>37 SAND POINT ROAD</t>
  </si>
  <si>
    <t>IRVING ROY S</t>
  </si>
  <si>
    <t>IRVING NAOMI C</t>
  </si>
  <si>
    <t>114 WILD ACRES RD</t>
  </si>
  <si>
    <t xml:space="preserve"> 31650/ 103</t>
  </si>
  <si>
    <t>DALTON CURTIS</t>
  </si>
  <si>
    <t>DALTON KIMBERLY</t>
  </si>
  <si>
    <t>189 BOSTON ST</t>
  </si>
  <si>
    <t xml:space="preserve"> 25531/  63</t>
  </si>
  <si>
    <t>THE SHIRIN F. SHAHINFAR REV TRST</t>
  </si>
  <si>
    <t xml:space="preserve"> 32399/ 136</t>
  </si>
  <si>
    <t>WILLIAMS JOEL M</t>
  </si>
  <si>
    <t>84 DRINKWATER ROAD</t>
  </si>
  <si>
    <t>HAMPTON FALLS</t>
  </si>
  <si>
    <t>03844</t>
  </si>
  <si>
    <t xml:space="preserve"> 17713/ 267</t>
  </si>
  <si>
    <t>WAWENOCK ROAD LLC</t>
  </si>
  <si>
    <t>P.O. BOX 1017</t>
  </si>
  <si>
    <t xml:space="preserve"> 32186/  44</t>
  </si>
  <si>
    <t>FLAHIVE WILLIAM</t>
  </si>
  <si>
    <t>0 WHITTEMORE COVE</t>
  </si>
  <si>
    <t>CARSON WILLIAM E.</t>
  </si>
  <si>
    <t>CARSON DEBORAH B.</t>
  </si>
  <si>
    <t>14 WILDWOOD LANE</t>
  </si>
  <si>
    <t xml:space="preserve"> 30102/ 243</t>
  </si>
  <si>
    <t>CASSELLA, STEPHEN J.</t>
  </si>
  <si>
    <t>20 ELMWOOD AVENUE</t>
  </si>
  <si>
    <t xml:space="preserve"> 32665/  76</t>
  </si>
  <si>
    <t>PARTRIDGE BRUCE A</t>
  </si>
  <si>
    <t>SALAMONE LAURIE</t>
  </si>
  <si>
    <t>337 RAYMOND HILL RD</t>
  </si>
  <si>
    <t xml:space="preserve"> 11859/ 161</t>
  </si>
  <si>
    <t>HANSON ERIC</t>
  </si>
  <si>
    <t>HANSON VIRGINIA</t>
  </si>
  <si>
    <t>43 WILLOW ST</t>
  </si>
  <si>
    <t>WARREN</t>
  </si>
  <si>
    <t>05674</t>
  </si>
  <si>
    <t xml:space="preserve">  9864/ 246</t>
  </si>
  <si>
    <t>RAYMOND VISTA REALTY TRUST</t>
  </si>
  <si>
    <t>C/O SAYOLT</t>
  </si>
  <si>
    <t>390 SHERWOOD FOREST</t>
  </si>
  <si>
    <t>WAPPINGERS FAL</t>
  </si>
  <si>
    <t>12590</t>
  </si>
  <si>
    <t>WINSLOW GREGORY D &amp; LYNNE</t>
  </si>
  <si>
    <t>CARUSO DIANA W &amp; KIM WINSLOW</t>
  </si>
  <si>
    <t>34 COTTAGE RD</t>
  </si>
  <si>
    <t>OAKVILLE</t>
  </si>
  <si>
    <t>06779</t>
  </si>
  <si>
    <t xml:space="preserve">  7356/  80</t>
  </si>
  <si>
    <t>RAY, RANDALL R. &amp; NANCY C, TRUSTEES</t>
  </si>
  <si>
    <t>REVOCABLE TRUST DATED 4/29/15</t>
  </si>
  <si>
    <t>1614 SOUTH ELMWOOD DRIVE</t>
  </si>
  <si>
    <t>32408</t>
  </si>
  <si>
    <t xml:space="preserve"> 32359/  70</t>
  </si>
  <si>
    <t>M B PROPERTIES, INC.</t>
  </si>
  <si>
    <t>C/O PATRICK MCGOLDRICK</t>
  </si>
  <si>
    <t>11 CHERRY LANE</t>
  </si>
  <si>
    <t xml:space="preserve"> 29305/ 224</t>
  </si>
  <si>
    <t>POLVERE INDA N</t>
  </si>
  <si>
    <t>50 PATRICIA AVE</t>
  </si>
  <si>
    <t xml:space="preserve"> 23119/ 185</t>
  </si>
  <si>
    <t>U.S. BANK TRUST, N.A.</t>
  </si>
  <si>
    <t>TRUSTEE VOLT PARTICIPATION TRUST</t>
  </si>
  <si>
    <t xml:space="preserve"> 33081/ 210</t>
  </si>
  <si>
    <t>VOLKERNICK VALERIE L</t>
  </si>
  <si>
    <t>45 PATRICIA AVE.</t>
  </si>
  <si>
    <t xml:space="preserve"> 12169/ 299</t>
  </si>
  <si>
    <t>KUUSELA LAURENCE R</t>
  </si>
  <si>
    <t>KUUSELA LOUISE T</t>
  </si>
  <si>
    <t xml:space="preserve">  4604/ 302</t>
  </si>
  <si>
    <t>KING ROBERT C</t>
  </si>
  <si>
    <t>KING LAURA J</t>
  </si>
  <si>
    <t>90 GORE RD</t>
  </si>
  <si>
    <t xml:space="preserve">  6631/ 267</t>
  </si>
  <si>
    <t>KOZA MICHAEL B</t>
  </si>
  <si>
    <t>KOZA CHRISTINE L</t>
  </si>
  <si>
    <t>10 DOLIMOUNT ROAD</t>
  </si>
  <si>
    <t xml:space="preserve"> 12580/ 154</t>
  </si>
  <si>
    <t>MERRITHEW DAVID</t>
  </si>
  <si>
    <t>14 CHARLES LANE</t>
  </si>
  <si>
    <t xml:space="preserve"> 13009/ 344</t>
  </si>
  <si>
    <t>BERNARD MARCELLA J</t>
  </si>
  <si>
    <t>MULVIHILL CHRISTOPHER D</t>
  </si>
  <si>
    <t>63 GORE ROAD</t>
  </si>
  <si>
    <t xml:space="preserve"> 15581/ 333</t>
  </si>
  <si>
    <t>ZIEBA MIRO JOHN</t>
  </si>
  <si>
    <t>47 GORE RD</t>
  </si>
  <si>
    <t xml:space="preserve"> 21440/ 264</t>
  </si>
  <si>
    <t>MORTON, TRACY L.</t>
  </si>
  <si>
    <t>4 WESTVIEW DR</t>
  </si>
  <si>
    <t xml:space="preserve"> 30641/ 176</t>
  </si>
  <si>
    <t>FRICK CHARLENE</t>
  </si>
  <si>
    <t>95 COUNTY RD</t>
  </si>
  <si>
    <t xml:space="preserve">  9816/  15</t>
  </si>
  <si>
    <t>PHILBRICK, ALEXANDRA N</t>
  </si>
  <si>
    <t>PHILBRICK, DAVID B</t>
  </si>
  <si>
    <t>37 BROWN ROAD</t>
  </si>
  <si>
    <t xml:space="preserve"> 23223/ 234</t>
  </si>
  <si>
    <t>DOLLOFF C RICHARD</t>
  </si>
  <si>
    <t>21 BROWN RD</t>
  </si>
  <si>
    <t xml:space="preserve">  8359/ 795</t>
  </si>
  <si>
    <t>76 MILL ST LLC</t>
  </si>
  <si>
    <t xml:space="preserve"> 28582/ 323</t>
  </si>
  <si>
    <t>HUBBELL THOMAS W</t>
  </si>
  <si>
    <t>HUBBELL JANE A</t>
  </si>
  <si>
    <t>5 KRISTIN LANE</t>
  </si>
  <si>
    <t xml:space="preserve">  9057/ 180</t>
  </si>
  <si>
    <t>BREEDEN GREGORY R</t>
  </si>
  <si>
    <t>BREEDEN AMANDA L</t>
  </si>
  <si>
    <t>PO BOX 1017</t>
  </si>
  <si>
    <t xml:space="preserve"> 16311/ 173</t>
  </si>
  <si>
    <t>ALFRED MANN DR</t>
  </si>
  <si>
    <t>AFTHIM PAMELA R</t>
  </si>
  <si>
    <t>WING ROBERT P</t>
  </si>
  <si>
    <t>PO BOX 1103</t>
  </si>
  <si>
    <t xml:space="preserve"> 16747/ 341</t>
  </si>
  <si>
    <t>FLORENCE P ALLEN CR SHEL EX TRUST</t>
  </si>
  <si>
    <t>ERNEST E ALLEN  PERS REP</t>
  </si>
  <si>
    <t>28 MILL STREET</t>
  </si>
  <si>
    <t xml:space="preserve"> 20632/ 317</t>
  </si>
  <si>
    <t>THOMAS POND TERR</t>
  </si>
  <si>
    <t>WICKHAM ROBERT</t>
  </si>
  <si>
    <t>WICKHAM MARK E &amp; JOSEPH M</t>
  </si>
  <si>
    <t>847 SAVITT PLACE</t>
  </si>
  <si>
    <t>UNION</t>
  </si>
  <si>
    <t>07083</t>
  </si>
  <si>
    <t>TIBBETTS DANIEL</t>
  </si>
  <si>
    <t>PO BOX 910</t>
  </si>
  <si>
    <t xml:space="preserve"> 27231/ 308</t>
  </si>
  <si>
    <t>GANDER  BROOK CHRISTIAN CAMP</t>
  </si>
  <si>
    <t>11 WYCHWOOD DR</t>
  </si>
  <si>
    <t>DUNOLLIE LLC</t>
  </si>
  <si>
    <t>477 CONGRESS ST</t>
  </si>
  <si>
    <t xml:space="preserve"> 32892/ 270</t>
  </si>
  <si>
    <t xml:space="preserve">  3453/ 149</t>
  </si>
  <si>
    <t>C/O JANE CAMPBELL</t>
  </si>
  <si>
    <t>13 JUSTIN LYNN DRIVE</t>
  </si>
  <si>
    <t xml:space="preserve">  3574/ 163</t>
  </si>
  <si>
    <t xml:space="preserve">  3058/ 586</t>
  </si>
  <si>
    <t>05250</t>
  </si>
  <si>
    <t>STOREY, BRIAN H.</t>
  </si>
  <si>
    <t>STOREY, HOWARD S., II</t>
  </si>
  <si>
    <t>97 LIBBY ROAD</t>
  </si>
  <si>
    <t xml:space="preserve"> 32475/ 307</t>
  </si>
  <si>
    <t>83 EGYPT ROAD</t>
  </si>
  <si>
    <t>MCCOURT, DAVID A</t>
  </si>
  <si>
    <t xml:space="preserve"> 19889/  59</t>
  </si>
  <si>
    <t>RAO RALPH HEIRS</t>
  </si>
  <si>
    <t>C/O ROBERT RAO</t>
  </si>
  <si>
    <t>73 COUNTRY CLUB DRIVE</t>
  </si>
  <si>
    <t>02888</t>
  </si>
  <si>
    <t xml:space="preserve">  3014/ 232</t>
  </si>
  <si>
    <t>SMITH VANESSA N</t>
  </si>
  <si>
    <t>132 CONESCA RD</t>
  </si>
  <si>
    <t xml:space="preserve"> 11090/  32</t>
  </si>
  <si>
    <t>BAXTER ROAD</t>
  </si>
  <si>
    <t>MANTHORNE ARNOLD &amp; FELICE B</t>
  </si>
  <si>
    <t xml:space="preserve"> 22116/0034</t>
  </si>
  <si>
    <t>SHUGRUE, MARY LYNN</t>
  </si>
  <si>
    <t>SHUGRUE, JAMES B.</t>
  </si>
  <si>
    <t>7 FAIRFIELD STREET</t>
  </si>
  <si>
    <t>01851</t>
  </si>
  <si>
    <t xml:space="preserve"> 31686/  64</t>
  </si>
  <si>
    <t>VALLEY SHORE ASSOCAITION</t>
  </si>
  <si>
    <t>BOUCHARD BRIAN P</t>
  </si>
  <si>
    <t>BOUCHARD GENEVIEVE M</t>
  </si>
  <si>
    <t>16 BAKER PLACE</t>
  </si>
  <si>
    <t>STAMFORD</t>
  </si>
  <si>
    <t>06905</t>
  </si>
  <si>
    <t xml:space="preserve"> 28858/ 280</t>
  </si>
  <si>
    <t>EBERT, JOSEPH</t>
  </si>
  <si>
    <t>EBERT, KELLIE</t>
  </si>
  <si>
    <t>5 WEDGEWOOD DRIVE</t>
  </si>
  <si>
    <t xml:space="preserve"> 28944/ 158</t>
  </si>
  <si>
    <t>WALMUT CREEK</t>
  </si>
  <si>
    <t xml:space="preserve">  8886/ 195</t>
  </si>
  <si>
    <t>FARRELL, JAMES J.</t>
  </si>
  <si>
    <t>FARRELL, BARBARA A.</t>
  </si>
  <si>
    <t>39 ELMWOOD AVENUE</t>
  </si>
  <si>
    <t xml:space="preserve"> 28868/  67</t>
  </si>
  <si>
    <t>O'CONNOR KIMERLEAN K</t>
  </si>
  <si>
    <t>O'CONNOR KEVIN D</t>
  </si>
  <si>
    <t>41 PLUMMER DRIVE</t>
  </si>
  <si>
    <t xml:space="preserve"> 12489/  48</t>
  </si>
  <si>
    <t>LAKERIDGE DRIVE</t>
  </si>
  <si>
    <t>LAKERIDGE ACRES HOMEOWN ASSOC</t>
  </si>
  <si>
    <t>C/O ROBERT H AVAUNT</t>
  </si>
  <si>
    <t>PO BOX 1029</t>
  </si>
  <si>
    <t>04039-1029</t>
  </si>
  <si>
    <t xml:space="preserve"> 18498/ 116</t>
  </si>
  <si>
    <t>KEATING THOMAS</t>
  </si>
  <si>
    <t>KEATING JOAN</t>
  </si>
  <si>
    <t>254 BOOM RD</t>
  </si>
  <si>
    <t xml:space="preserve">  4828/ 228</t>
  </si>
  <si>
    <t>JORDAN DAVID L</t>
  </si>
  <si>
    <t>JORDAN PATRICE M</t>
  </si>
  <si>
    <t>46 SWANS RD</t>
  </si>
  <si>
    <t xml:space="preserve">  7578/  61</t>
  </si>
  <si>
    <t>GERRY, DAVID A</t>
  </si>
  <si>
    <t>GERRY, ROXANNE E</t>
  </si>
  <si>
    <t>74 SWANS ROAD</t>
  </si>
  <si>
    <t xml:space="preserve">  9057/ 228</t>
  </si>
  <si>
    <t>DESCHAINE LORI A</t>
  </si>
  <si>
    <t>DESCHAINE PHILIP</t>
  </si>
  <si>
    <t>82 SWANS RD</t>
  </si>
  <si>
    <t xml:space="preserve"> 17093/ 239</t>
  </si>
  <si>
    <t>SWEEKNEY, JOSEPH T.</t>
  </si>
  <si>
    <t>SWEENEY, JENNIFER J.</t>
  </si>
  <si>
    <t>86 SWANS RD</t>
  </si>
  <si>
    <t xml:space="preserve"> 31563/ 345</t>
  </si>
  <si>
    <t>GOULDING BERNARD J JR</t>
  </si>
  <si>
    <t>PO BOX 620214</t>
  </si>
  <si>
    <t>02462-0214</t>
  </si>
  <si>
    <t xml:space="preserve">  8012/ 232</t>
  </si>
  <si>
    <t>SPILLER RICHARD T</t>
  </si>
  <si>
    <t>SPILLER ROSE MARIE</t>
  </si>
  <si>
    <t>PO BOX 1327</t>
  </si>
  <si>
    <t xml:space="preserve">  3389/ 237</t>
  </si>
  <si>
    <t>C &amp; B FAMILY TRUST</t>
  </si>
  <si>
    <t>SIEGEL BARRY M &amp; CLAIRE F TRUSTEES</t>
  </si>
  <si>
    <t>332 SOUTH STREET</t>
  </si>
  <si>
    <t xml:space="preserve"> 20132/ 289</t>
  </si>
  <si>
    <t>LUNT WALTER N</t>
  </si>
  <si>
    <t>LUNT LINDA L</t>
  </si>
  <si>
    <t>134 THOMAS POND TERRACE</t>
  </si>
  <si>
    <t xml:space="preserve"> 12359/ 296</t>
  </si>
  <si>
    <t>HOGLUND HOLLIS A</t>
  </si>
  <si>
    <t>HOGLUND ERIC P</t>
  </si>
  <si>
    <t>322 LAUREL AVE</t>
  </si>
  <si>
    <t>LAUREL</t>
  </si>
  <si>
    <t>20707</t>
  </si>
  <si>
    <t xml:space="preserve"> 28168/  96</t>
  </si>
  <si>
    <t>SALT STEPHEN H</t>
  </si>
  <si>
    <t>SALT MARGARET</t>
  </si>
  <si>
    <t>263 PARK ST</t>
  </si>
  <si>
    <t>N READING</t>
  </si>
  <si>
    <t xml:space="preserve"> 10314/ 117</t>
  </si>
  <si>
    <t>REALI ANITA J</t>
  </si>
  <si>
    <t>9 HAZELTIME DR</t>
  </si>
  <si>
    <t xml:space="preserve"> 22764/ 209</t>
  </si>
  <si>
    <t>DEPIANO JAMES A</t>
  </si>
  <si>
    <t>10 WOODED WAY</t>
  </si>
  <si>
    <t xml:space="preserve"> 24187/ 110</t>
  </si>
  <si>
    <t>WHITTEN ALAN E</t>
  </si>
  <si>
    <t>WHITTEN KATHLEEN A</t>
  </si>
  <si>
    <t>PO BOX 175</t>
  </si>
  <si>
    <t xml:space="preserve">  6299/ 292</t>
  </si>
  <si>
    <t>SCHONBECK JOAN TRUSTEE</t>
  </si>
  <si>
    <t>91 UPLAND RD</t>
  </si>
  <si>
    <t>MARLBORO</t>
  </si>
  <si>
    <t xml:space="preserve"> 26854/ 118</t>
  </si>
  <si>
    <t>GORDAN SCOTT J</t>
  </si>
  <si>
    <t>GORDAN VICKI J</t>
  </si>
  <si>
    <t>PO BOX 1071</t>
  </si>
  <si>
    <t xml:space="preserve"> 15418/  43</t>
  </si>
  <si>
    <t>JOSEPH B. PALMER LIVING TRUST 1/28/15</t>
  </si>
  <si>
    <t xml:space="preserve"> 32146/ 144</t>
  </si>
  <si>
    <t>NOONE MINNA J</t>
  </si>
  <si>
    <t>327 BURNHAM STREET</t>
  </si>
  <si>
    <t>06040</t>
  </si>
  <si>
    <t xml:space="preserve">  7432/   1</t>
  </si>
  <si>
    <t>BURNHAM JONATHAN N</t>
  </si>
  <si>
    <t>760 ROOSEVELT TRAIL</t>
  </si>
  <si>
    <t xml:space="preserve"> 29303/ 118</t>
  </si>
  <si>
    <t>THE VENICE</t>
  </si>
  <si>
    <t>PARRY RICHARD C</t>
  </si>
  <si>
    <t>PARRY JANICE</t>
  </si>
  <si>
    <t>75 DEEP COVE RD</t>
  </si>
  <si>
    <t xml:space="preserve">  7014/ 154</t>
  </si>
  <si>
    <t>LEE JEFFREY M.</t>
  </si>
  <si>
    <t>KEEN CAROL B</t>
  </si>
  <si>
    <t>58 KENMORE ROAD</t>
  </si>
  <si>
    <t>BLOOMFIELD</t>
  </si>
  <si>
    <t>06002</t>
  </si>
  <si>
    <t xml:space="preserve"> 27937/ 271</t>
  </si>
  <si>
    <t>QUIRK DAVID D</t>
  </si>
  <si>
    <t>QUIRK LAURA S</t>
  </si>
  <si>
    <t>46 WILMOR ROAD</t>
  </si>
  <si>
    <t xml:space="preserve"> 24431/ 160</t>
  </si>
  <si>
    <t>GEORGITIS, JAMES W.</t>
  </si>
  <si>
    <t>286 ARUNDEL ROAD</t>
  </si>
  <si>
    <t xml:space="preserve"> 30185/ 161</t>
  </si>
  <si>
    <t>WING TIMOTHY R</t>
  </si>
  <si>
    <t>WING MERRI JANE</t>
  </si>
  <si>
    <t xml:space="preserve"> 10600/ 123</t>
  </si>
  <si>
    <t>GOSNEY JULIE A</t>
  </si>
  <si>
    <t>GOSNEY CARY E</t>
  </si>
  <si>
    <t>137 DEEP COVE RD</t>
  </si>
  <si>
    <t xml:space="preserve"> 15700/ 301</t>
  </si>
  <si>
    <t>RYALLS ALLYN TRUSTEES</t>
  </si>
  <si>
    <t>RYALLS PAMELA TRUSTEES</t>
  </si>
  <si>
    <t>712 CHICK CROSSING RD</t>
  </si>
  <si>
    <t xml:space="preserve"> 27289/ 143</t>
  </si>
  <si>
    <t>ROY PAUL J</t>
  </si>
  <si>
    <t>RAMIREZ YVETTE</t>
  </si>
  <si>
    <t>7 MISERY COVE ROAD</t>
  </si>
  <si>
    <t xml:space="preserve"> 22142/ 334</t>
  </si>
  <si>
    <t>JORDAN, WILLIAM J.</t>
  </si>
  <si>
    <t>JORDAN, NANCY A.</t>
  </si>
  <si>
    <t>12 HALLS WAY</t>
  </si>
  <si>
    <t>SEABROOK</t>
  </si>
  <si>
    <t>03874</t>
  </si>
  <si>
    <t xml:space="preserve"> 31799/ 334</t>
  </si>
  <si>
    <t>KERN, JOSEPH F., JR.</t>
  </si>
  <si>
    <t>KERN, ETHELYN S.</t>
  </si>
  <si>
    <t xml:space="preserve"> 32307/  48</t>
  </si>
  <si>
    <t>HALMEN, JASON A.</t>
  </si>
  <si>
    <t>HALMEN, DARCI R</t>
  </si>
  <si>
    <t>12 LONGVIEW LANE</t>
  </si>
  <si>
    <t>GEORGETOWN</t>
  </si>
  <si>
    <t>01833</t>
  </si>
  <si>
    <t xml:space="preserve"> 29174/ 183</t>
  </si>
  <si>
    <t>DONNELLAN JAMES &amp; DEBORAH TRUSTEES 50%</t>
  </si>
  <si>
    <t xml:space="preserve"> 32055/ 170</t>
  </si>
  <si>
    <t xml:space="preserve"> 31297/ 325</t>
  </si>
  <si>
    <t>SCHMADER DAVID A</t>
  </si>
  <si>
    <t>6 HAYDEN BROOK RD</t>
  </si>
  <si>
    <t xml:space="preserve"> 16618/ 269</t>
  </si>
  <si>
    <t>GORDAN RICHARD</t>
  </si>
  <si>
    <t>GORDAN PATRICIA</t>
  </si>
  <si>
    <t>PO BOX 264</t>
  </si>
  <si>
    <t xml:space="preserve"> 25864/ 317</t>
  </si>
  <si>
    <t>48 BURROUGHS ST</t>
  </si>
  <si>
    <t>APT1</t>
  </si>
  <si>
    <t>JAMAICAN PLAIN</t>
  </si>
  <si>
    <t xml:space="preserve"> 23730/ 174</t>
  </si>
  <si>
    <t>WOODBREY MITCHEL W</t>
  </si>
  <si>
    <t>WOODBREY KATHERINE S</t>
  </si>
  <si>
    <t>30 Ai RD.</t>
  </si>
  <si>
    <t xml:space="preserve">  6618/ 240</t>
  </si>
  <si>
    <t>DENBOW DAVID R JR</t>
  </si>
  <si>
    <t>PO BOX 1593</t>
  </si>
  <si>
    <t xml:space="preserve"> 15922/  28</t>
  </si>
  <si>
    <t>MATHON WILLIAM E</t>
  </si>
  <si>
    <t>MATHON SUSAN E</t>
  </si>
  <si>
    <t>180 WEBBS MILLS RD</t>
  </si>
  <si>
    <t xml:space="preserve"> 24930/ 102</t>
  </si>
  <si>
    <t>PERNINI ANTONETTE M</t>
  </si>
  <si>
    <t>2 NICHOLS DR</t>
  </si>
  <si>
    <t xml:space="preserve"> 24215/ 167</t>
  </si>
  <si>
    <t>ROTHROCK, CATHY A</t>
  </si>
  <si>
    <t>P.O. BOX 123</t>
  </si>
  <si>
    <t xml:space="preserve"> 26510/  44</t>
  </si>
  <si>
    <t>BLANCHARD MAURICE</t>
  </si>
  <si>
    <t>BLANCHARD MARY</t>
  </si>
  <si>
    <t>P O BOX 61</t>
  </si>
  <si>
    <t xml:space="preserve">  7174/ 179</t>
  </si>
  <si>
    <t>EDELMAN DRIVE</t>
  </si>
  <si>
    <t>MELLIN PETER R</t>
  </si>
  <si>
    <t>MELLIN CHRISTIAN D</t>
  </si>
  <si>
    <t>3 EDELMAN DRIVE</t>
  </si>
  <si>
    <t xml:space="preserve"> 23263/ 253</t>
  </si>
  <si>
    <t>CARVER MICHELLE C.</t>
  </si>
  <si>
    <t>COLLET ALBERT G.</t>
  </si>
  <si>
    <t xml:space="preserve"> 31186/ 245</t>
  </si>
  <si>
    <t>SHABOSKI FRANCIS W JR</t>
  </si>
  <si>
    <t>76 DAGGETT DRIVE</t>
  </si>
  <si>
    <t xml:space="preserve"> 13445/ 255</t>
  </si>
  <si>
    <t>POLLARD CAROLYN D</t>
  </si>
  <si>
    <t>POLLARD JEFFREY B</t>
  </si>
  <si>
    <t>100 DAGGETT DR</t>
  </si>
  <si>
    <t xml:space="preserve"> 13789/ 316</t>
  </si>
  <si>
    <t>HAMILTON BRADLEY S</t>
  </si>
  <si>
    <t>HAMILTON TAMMY</t>
  </si>
  <si>
    <t>19 DAGGETT DR</t>
  </si>
  <si>
    <t xml:space="preserve"> 26951/ 201</t>
  </si>
  <si>
    <t>BIRNEY KAREN G</t>
  </si>
  <si>
    <t>269 MEADOW ROAD</t>
  </si>
  <si>
    <t xml:space="preserve"> 32555/ 100</t>
  </si>
  <si>
    <t>MORRELL, AARON D.</t>
  </si>
  <si>
    <t>MORRELL, BRENDAN AND MORRELL, BRITTANY</t>
  </si>
  <si>
    <t>165 EDWARDS STREET</t>
  </si>
  <si>
    <t xml:space="preserve"> 29305/ 243</t>
  </si>
  <si>
    <t xml:space="preserve">    PNG</t>
  </si>
  <si>
    <t>PORTLAND NATURAL GAS TRANSMISSION</t>
  </si>
  <si>
    <t>TAX DEPT</t>
  </si>
  <si>
    <t>P O BOX 2168</t>
  </si>
  <si>
    <t>HOUSTON</t>
  </si>
  <si>
    <t>77252</t>
  </si>
  <si>
    <t>STROUT THORNTON F</t>
  </si>
  <si>
    <t>119 RAYMOND HILL ROAD</t>
  </si>
  <si>
    <t xml:space="preserve"> 32960/ 041</t>
  </si>
  <si>
    <t>ROAST MELVIN</t>
  </si>
  <si>
    <t>ROAST, MARIE</t>
  </si>
  <si>
    <t>296 MEADOW ROAD</t>
  </si>
  <si>
    <t xml:space="preserve"> 25066/ 131</t>
  </si>
  <si>
    <t>WHEATON, MARK J.</t>
  </si>
  <si>
    <t>WHEATON, ERIN E.</t>
  </si>
  <si>
    <t>26 OAKLEDGE RD</t>
  </si>
  <si>
    <t xml:space="preserve"> 29391/ 261</t>
  </si>
  <si>
    <t>CERINO MARY M</t>
  </si>
  <si>
    <t>CERINO MATTHEW G</t>
  </si>
  <si>
    <t>29 OAKLEDGE RD</t>
  </si>
  <si>
    <t xml:space="preserve"> 20062/  24</t>
  </si>
  <si>
    <t>OAKLEDGE FIRE POND</t>
  </si>
  <si>
    <t xml:space="preserve">  8829/ 249</t>
  </si>
  <si>
    <t>STREETER SIMON</t>
  </si>
  <si>
    <t>STREETER SANDRA E</t>
  </si>
  <si>
    <t>PO BOX 462</t>
  </si>
  <si>
    <t xml:space="preserve"> 17632/ 194</t>
  </si>
  <si>
    <t>USHER MARGUERITE A</t>
  </si>
  <si>
    <t>7 KRISTIN LANE</t>
  </si>
  <si>
    <t xml:space="preserve"> 13467/ 238</t>
  </si>
  <si>
    <t>BAKER ST</t>
  </si>
  <si>
    <t>MOORS RICHARD K</t>
  </si>
  <si>
    <t>MOORS WANDA E</t>
  </si>
  <si>
    <t>4 BAKER ST</t>
  </si>
  <si>
    <t xml:space="preserve"> 17116/ 333</t>
  </si>
  <si>
    <t>1 ROPE BURN RIDGE</t>
  </si>
  <si>
    <t xml:space="preserve"> 28964/  60</t>
  </si>
  <si>
    <t>CARTER KEVIN S</t>
  </si>
  <si>
    <t>CARTER DAWN M</t>
  </si>
  <si>
    <t>160 MEADOW ROAD</t>
  </si>
  <si>
    <t xml:space="preserve"> 17662/ 193</t>
  </si>
  <si>
    <t>DAVIS EDWARD B</t>
  </si>
  <si>
    <t>KIMBALL AMY B</t>
  </si>
  <si>
    <t>23 SWANS ROAD</t>
  </si>
  <si>
    <t xml:space="preserve"> 15925/ 246</t>
  </si>
  <si>
    <t>PASACRITA, DONNA, TRUSTEE</t>
  </si>
  <si>
    <t>LAMAGNA, JOHN, III, TRUSTEE</t>
  </si>
  <si>
    <t>519 RUSHMORE AVE</t>
  </si>
  <si>
    <t>MAMORONECK</t>
  </si>
  <si>
    <t xml:space="preserve"> 30157/  35</t>
  </si>
  <si>
    <t>PALDER SAUL J</t>
  </si>
  <si>
    <t>1476 RIVER ST</t>
  </si>
  <si>
    <t>02136</t>
  </si>
  <si>
    <t xml:space="preserve"> 22016/ 234</t>
  </si>
  <si>
    <t>KEVIN M SULLIVAN TRUST</t>
  </si>
  <si>
    <t>32 BREAKWATER LANE</t>
  </si>
  <si>
    <t xml:space="preserve"> 33061/ 051</t>
  </si>
  <si>
    <t>SCOTT MILTON N</t>
  </si>
  <si>
    <t>7 WILDROSE LANE</t>
  </si>
  <si>
    <t xml:space="preserve"> 11298/ 252</t>
  </si>
  <si>
    <t>COBURN, ELIZABETH A.</t>
  </si>
  <si>
    <t>13 VISTA RD</t>
  </si>
  <si>
    <t xml:space="preserve"> 29660/  78</t>
  </si>
  <si>
    <t>RIDEOUT TODD</t>
  </si>
  <si>
    <t>7 DUBOIS DR</t>
  </si>
  <si>
    <t xml:space="preserve"> 16691/  43</t>
  </si>
  <si>
    <t xml:space="preserve"> 14930/ 105</t>
  </si>
  <si>
    <t>140 CONESCA RD</t>
  </si>
  <si>
    <t xml:space="preserve">  4111/ 209</t>
  </si>
  <si>
    <t>PREBLE, WALDO C.</t>
  </si>
  <si>
    <t>44 NORTH ROAD</t>
  </si>
  <si>
    <t>SEBEC</t>
  </si>
  <si>
    <t>04481</t>
  </si>
  <si>
    <t xml:space="preserve"> 32580/ 161</t>
  </si>
  <si>
    <t>DAM AT RAYMOND POND</t>
  </si>
  <si>
    <t>D &amp; M RANDALL FAMILY TRUST</t>
  </si>
  <si>
    <t>RANDALL DAVID R/MARGARET A TRUSTEES</t>
  </si>
  <si>
    <t>6 FOX RUN</t>
  </si>
  <si>
    <t>02871</t>
  </si>
  <si>
    <t xml:space="preserve"> 20632/ 242</t>
  </si>
  <si>
    <t>GURNEY DARYL J</t>
  </si>
  <si>
    <t>GURNEY ERIN E</t>
  </si>
  <si>
    <t>8 PLUMMER DRIVE</t>
  </si>
  <si>
    <t xml:space="preserve"> 15874/ 290</t>
  </si>
  <si>
    <t>RAY, ROBYN</t>
  </si>
  <si>
    <t xml:space="preserve"> 31487/  92</t>
  </si>
  <si>
    <t>MCGRATH DR</t>
  </si>
  <si>
    <t>GREELEY EDWARD S</t>
  </si>
  <si>
    <t>GREELY ROBIN L GREELEY</t>
  </si>
  <si>
    <t>3 MCGRATH DR</t>
  </si>
  <si>
    <t xml:space="preserve"> 28446/ 157</t>
  </si>
  <si>
    <t>LOCKE ROY H LOCKE TRUST</t>
  </si>
  <si>
    <t>350 MAIN ST</t>
  </si>
  <si>
    <t>LINCOLN</t>
  </si>
  <si>
    <t>04457</t>
  </si>
  <si>
    <t xml:space="preserve"> 15156/ 189</t>
  </si>
  <si>
    <t xml:space="preserve">  2989/ 814</t>
  </si>
  <si>
    <t>TANGUAY CHRISTOPHER SCOTT</t>
  </si>
  <si>
    <t>432 NORTH ROAD</t>
  </si>
  <si>
    <t xml:space="preserve"> 20071/ 267</t>
  </si>
  <si>
    <t>HAMILTON MICHELLE B</t>
  </si>
  <si>
    <t xml:space="preserve">  3956/ 107</t>
  </si>
  <si>
    <t>YATES ROBERT A</t>
  </si>
  <si>
    <t>YATES NANCY L</t>
  </si>
  <si>
    <t>PO BOX 267</t>
  </si>
  <si>
    <t>301 RAYMOND HILL RD</t>
  </si>
  <si>
    <t xml:space="preserve"> 11087/ 117</t>
  </si>
  <si>
    <t>WILSON JEREMY R</t>
  </si>
  <si>
    <t>WILSON JULIE A</t>
  </si>
  <si>
    <t>1 COLONIAL DR</t>
  </si>
  <si>
    <t xml:space="preserve"> 19440/  26</t>
  </si>
  <si>
    <t>WALSH DAVID M</t>
  </si>
  <si>
    <t>WALSH PEGGY R</t>
  </si>
  <si>
    <t>PO BOX 408</t>
  </si>
  <si>
    <t xml:space="preserve"> 23679/  85</t>
  </si>
  <si>
    <t>TURNER DAVID W</t>
  </si>
  <si>
    <t>HUNT NANCY</t>
  </si>
  <si>
    <t>36 SWANS RD</t>
  </si>
  <si>
    <t xml:space="preserve"> 21260/0126</t>
  </si>
  <si>
    <t>301 RAYMOND HILL ROAD</t>
  </si>
  <si>
    <t>PARKS ROGER H</t>
  </si>
  <si>
    <t>PARKS JOAN C</t>
  </si>
  <si>
    <t>84 SWANS ROAD</t>
  </si>
  <si>
    <t xml:space="preserve"> 21072/ 102</t>
  </si>
  <si>
    <t xml:space="preserve">  4769/ 294</t>
  </si>
  <si>
    <t>04074-9339</t>
  </si>
  <si>
    <t>BROWN JEFFREY S</t>
  </si>
  <si>
    <t>BROWN MARY J</t>
  </si>
  <si>
    <t>470 MOUNTFORT RD</t>
  </si>
  <si>
    <t>NO YARMOUTH</t>
  </si>
  <si>
    <t xml:space="preserve"> 25612/ 297</t>
  </si>
  <si>
    <t>CORNWELL ROGER</t>
  </si>
  <si>
    <t>CORNWELL ELSA I</t>
  </si>
  <si>
    <t>465 GRASSY HILL RD</t>
  </si>
  <si>
    <t>WOODBURY</t>
  </si>
  <si>
    <t>06798</t>
  </si>
  <si>
    <t xml:space="preserve"> 15126/ 313</t>
  </si>
  <si>
    <t xml:space="preserve">  8660/  60</t>
  </si>
  <si>
    <t>DAVIS, DONN S.</t>
  </si>
  <si>
    <t xml:space="preserve"> 30178/ 299</t>
  </si>
  <si>
    <t xml:space="preserve">  6810/ 157</t>
  </si>
  <si>
    <t>BARNARD BRYANT</t>
  </si>
  <si>
    <t>10 WHITE OAK DRIVE</t>
  </si>
  <si>
    <t>APT #223</t>
  </si>
  <si>
    <t xml:space="preserve">  9872/  67</t>
  </si>
  <si>
    <t>EMORY DIANNA K</t>
  </si>
  <si>
    <t>KILBY-CHESLEY LOIS E</t>
  </si>
  <si>
    <t>C/O RUTH GRUNINGER</t>
  </si>
  <si>
    <t>PO BOX 127</t>
  </si>
  <si>
    <t>SOUTH FREEPORT</t>
  </si>
  <si>
    <t>04078</t>
  </si>
  <si>
    <t xml:space="preserve"> 19964/ 202</t>
  </si>
  <si>
    <t>25-31</t>
  </si>
  <si>
    <t>WARNER, PETER &amp; BARBARA; FOSTER, ANNE</t>
  </si>
  <si>
    <t>FRAPPIER DENNIS</t>
  </si>
  <si>
    <t>FRAPPIER SHEILA</t>
  </si>
  <si>
    <t>346 CAPE RD</t>
  </si>
  <si>
    <t xml:space="preserve"> 26097/  19</t>
  </si>
  <si>
    <t>LAM NOMINEE TRUST</t>
  </si>
  <si>
    <t>MALE LESLIE TRUSTEE</t>
  </si>
  <si>
    <t>45 LITTLE'S POINT</t>
  </si>
  <si>
    <t xml:space="preserve"> 13721/ 120</t>
  </si>
  <si>
    <t>JOHNSON BESSIE H</t>
  </si>
  <si>
    <t>22 BREWER ST</t>
  </si>
  <si>
    <t xml:space="preserve"> 14627/ 301</t>
  </si>
  <si>
    <t>GIENCKE ROBERT E</t>
  </si>
  <si>
    <t>PO BOX 1323</t>
  </si>
  <si>
    <t xml:space="preserve"> 16459/ 143</t>
  </si>
  <si>
    <t>PEREZ SERGIO R</t>
  </si>
  <si>
    <t>41 LEVEL ST</t>
  </si>
  <si>
    <t>MERRIMACK</t>
  </si>
  <si>
    <t>03054</t>
  </si>
  <si>
    <t xml:space="preserve">  6239/  97</t>
  </si>
  <si>
    <t>GROVER, GARTH K.</t>
  </si>
  <si>
    <t>GROVER, MARI F.</t>
  </si>
  <si>
    <t>219 PIKES HILL</t>
  </si>
  <si>
    <t>NORWAY</t>
  </si>
  <si>
    <t>04268</t>
  </si>
  <si>
    <t xml:space="preserve"> 30404/ 256</t>
  </si>
  <si>
    <t>AMUNDSON PAUL R</t>
  </si>
  <si>
    <t>AMUNDSON ALYSSA L</t>
  </si>
  <si>
    <t>88 ALBION ROAD</t>
  </si>
  <si>
    <t xml:space="preserve"> 31518/ 106</t>
  </si>
  <si>
    <t>CARLSON DIANNE MARIE TRUST</t>
  </si>
  <si>
    <t>18904 ADAMS COUNTRY WAY</t>
  </si>
  <si>
    <t>LUTZ</t>
  </si>
  <si>
    <t>33559</t>
  </si>
  <si>
    <t xml:space="preserve"> 25962/  80</t>
  </si>
  <si>
    <t>GERVAIS, THOMAS R.</t>
  </si>
  <si>
    <t>GERVAIS, HEATHER L,</t>
  </si>
  <si>
    <t>7 ROCKY POINT DRIVE</t>
  </si>
  <si>
    <t xml:space="preserve"> 30861/ 333</t>
  </si>
  <si>
    <t>CHRISTENSEN, PAULA M.</t>
  </si>
  <si>
    <t>205 HEARTHSIDE ROAD</t>
  </si>
  <si>
    <t xml:space="preserve"> 30290/  89</t>
  </si>
  <si>
    <t>MILLIKEN JEFFREY A</t>
  </si>
  <si>
    <t>115 BALD HILL RD</t>
  </si>
  <si>
    <t xml:space="preserve">  4881/ 264</t>
  </si>
  <si>
    <t>THURLOW MARTHA ANN TRUST</t>
  </si>
  <si>
    <t>3300 FOREST CREEK DRIVE #8</t>
  </si>
  <si>
    <t>ROUND ROCK</t>
  </si>
  <si>
    <t>78664</t>
  </si>
  <si>
    <t xml:space="preserve"> 26248/ 140</t>
  </si>
  <si>
    <t>FALK JOHN JASON</t>
  </si>
  <si>
    <t>FALK AMY JEAN</t>
  </si>
  <si>
    <t>76 HAMPTON CT</t>
  </si>
  <si>
    <t>SOUTHBURY</t>
  </si>
  <si>
    <t>06488</t>
  </si>
  <si>
    <t xml:space="preserve"> 24945/  49</t>
  </si>
  <si>
    <t>GURTLER, MICHAEL D &amp; ROSALIND R,TRUSTEES</t>
  </si>
  <si>
    <t>PENDLETON REALTY TRUST</t>
  </si>
  <si>
    <t>131 HILLSIDE DR</t>
  </si>
  <si>
    <t>WAYLAND</t>
  </si>
  <si>
    <t>01778</t>
  </si>
  <si>
    <t xml:space="preserve"> 10952/  99</t>
  </si>
  <si>
    <t>JET REALTY TRUST</t>
  </si>
  <si>
    <t xml:space="preserve"> 22646/0247</t>
  </si>
  <si>
    <t>BUTTARAZZI MARK</t>
  </si>
  <si>
    <t>BUTTARAZZI NANCY</t>
  </si>
  <si>
    <t>17 WALDRON DRIVE</t>
  </si>
  <si>
    <t xml:space="preserve"> 10584/ 301</t>
  </si>
  <si>
    <t>GUIMOND GERARD P</t>
  </si>
  <si>
    <t>GUIMOND BARBARA L</t>
  </si>
  <si>
    <t>131 MCLELLAN RD</t>
  </si>
  <si>
    <t xml:space="preserve"> 15144/  15</t>
  </si>
  <si>
    <t>MORIN, JOSEPH</t>
  </si>
  <si>
    <t>MORIN, SANDRA</t>
  </si>
  <si>
    <t>14 LAUREL RIDGE RD</t>
  </si>
  <si>
    <t xml:space="preserve"> 31432/ 114</t>
  </si>
  <si>
    <t>SILSBY RICHARD H</t>
  </si>
  <si>
    <t>SILSBY CORINNE T</t>
  </si>
  <si>
    <t>1 WHISPERING PINES DR</t>
  </si>
  <si>
    <t xml:space="preserve"> 27591/  97</t>
  </si>
  <si>
    <t>MORRIS KENNETH J</t>
  </si>
  <si>
    <t>MORRIS ELIZABETH A</t>
  </si>
  <si>
    <t>165 GREEN MEADOW DR</t>
  </si>
  <si>
    <t xml:space="preserve"> 13831/  76</t>
  </si>
  <si>
    <t>MOERI, DAVID J., TRUSTEE</t>
  </si>
  <si>
    <t>MOERI, MARY ANN, TRUSTEE</t>
  </si>
  <si>
    <t>53 MILL ROAD</t>
  </si>
  <si>
    <t xml:space="preserve"> 29810/  80</t>
  </si>
  <si>
    <t>KOMAR JAMES JR TRUSTEE</t>
  </si>
  <si>
    <t>KOMAR LINDA C TRUSTEE</t>
  </si>
  <si>
    <t>3293 SYLEWOOD AVE</t>
  </si>
  <si>
    <t>THE VILLAGES</t>
  </si>
  <si>
    <t>32163</t>
  </si>
  <si>
    <t xml:space="preserve">  8822/ 317</t>
  </si>
  <si>
    <t xml:space="preserve">  2981/ 887</t>
  </si>
  <si>
    <t xml:space="preserve"> 31751/ 163</t>
  </si>
  <si>
    <t>SCHEFFLER WARREN F</t>
  </si>
  <si>
    <t>SCHEFFLER RICHARD W</t>
  </si>
  <si>
    <t>20 PAUL ROAD</t>
  </si>
  <si>
    <t xml:space="preserve">  3574/ 259</t>
  </si>
  <si>
    <t>COBURN, ELIZABETH</t>
  </si>
  <si>
    <t>13B VISTA ROAD</t>
  </si>
  <si>
    <t xml:space="preserve"> 32555/ 104</t>
  </si>
  <si>
    <t>C/O KATHLEEN G. SAVOLT, TRUSTEE</t>
  </si>
  <si>
    <t xml:space="preserve"> 31751/ 159</t>
  </si>
  <si>
    <t>CARTER BELINDA J</t>
  </si>
  <si>
    <t>CARTER DWAYNE L</t>
  </si>
  <si>
    <t>182 NO  RAYMOND RD</t>
  </si>
  <si>
    <t xml:space="preserve"> 27176/ 242</t>
  </si>
  <si>
    <t>RAYMOND CAMP, LLC</t>
  </si>
  <si>
    <t>89 WILLIS ROAD</t>
  </si>
  <si>
    <t xml:space="preserve"> 31838/  81</t>
  </si>
  <si>
    <t>FRITSCH ROBERT J</t>
  </si>
  <si>
    <t>FRITSCH LUISA</t>
  </si>
  <si>
    <t>130 CONESCA RD</t>
  </si>
  <si>
    <t xml:space="preserve">  9362/ 100</t>
  </si>
  <si>
    <t>BRACKETT DEBORAH T</t>
  </si>
  <si>
    <t>PO BOX 912</t>
  </si>
  <si>
    <t>04071-0912</t>
  </si>
  <si>
    <t xml:space="preserve"> 16230/ 205</t>
  </si>
  <si>
    <t>26 DOLIMOUNT RD</t>
  </si>
  <si>
    <t xml:space="preserve"> 11275/ 169</t>
  </si>
  <si>
    <t>PORTERFIELD GLENN W</t>
  </si>
  <si>
    <t>P.O. BOX 260</t>
  </si>
  <si>
    <t>POWELL JACOBY</t>
  </si>
  <si>
    <t>POWELL VICKI-JOY</t>
  </si>
  <si>
    <t>8 CHARLES LANE</t>
  </si>
  <si>
    <t xml:space="preserve"> 24444/ 226</t>
  </si>
  <si>
    <t>PORTERFIELD BARBARA J</t>
  </si>
  <si>
    <t>PORTERFIELD GLEN W</t>
  </si>
  <si>
    <t>P O BOX 260</t>
  </si>
  <si>
    <t xml:space="preserve"> 10020/ 134</t>
  </si>
  <si>
    <t>DELAN HARRY</t>
  </si>
  <si>
    <t>22 DAVIS FARM RD.</t>
  </si>
  <si>
    <t xml:space="preserve">  1980/  15</t>
  </si>
  <si>
    <t>SMITH MICHAEL A</t>
  </si>
  <si>
    <t>WILLIAMS ELIZABETH L</t>
  </si>
  <si>
    <t>14 DEER POND RD</t>
  </si>
  <si>
    <t xml:space="preserve"> 28595/ 319</t>
  </si>
  <si>
    <t>MARTIN BLAKE</t>
  </si>
  <si>
    <t>MARTIN ABIGAIL</t>
  </si>
  <si>
    <t>26 HIGH PLAIN ROAD</t>
  </si>
  <si>
    <t xml:space="preserve"> 14024/  97</t>
  </si>
  <si>
    <t>LAWRENCE JUSTIN</t>
  </si>
  <si>
    <t>LAWRENCE RACHEL</t>
  </si>
  <si>
    <t>57 GORE RD</t>
  </si>
  <si>
    <t xml:space="preserve"> 25872/ 256</t>
  </si>
  <si>
    <t>LARRIVEE DIANE</t>
  </si>
  <si>
    <t>3 WESTVIEW DR.</t>
  </si>
  <si>
    <t xml:space="preserve"> 11901/  35</t>
  </si>
  <si>
    <t>ADAMS STEVEN</t>
  </si>
  <si>
    <t>ADAMS SUSAN</t>
  </si>
  <si>
    <t>19 BALL DRIVE</t>
  </si>
  <si>
    <t xml:space="preserve"> 27041/ 263</t>
  </si>
  <si>
    <t>HILL CHARLES S</t>
  </si>
  <si>
    <t>HILL INGRID K</t>
  </si>
  <si>
    <t>414 SE 30TH TER</t>
  </si>
  <si>
    <t>33904</t>
  </si>
  <si>
    <t xml:space="preserve"> 15639/ 154</t>
  </si>
  <si>
    <t>CHRISTIE COLIN, PERSONAL REPRESENTATIVE</t>
  </si>
  <si>
    <t>3123 KING RICHARDS CT S</t>
  </si>
  <si>
    <t>17408</t>
  </si>
  <si>
    <t xml:space="preserve"> 17854/  40</t>
  </si>
  <si>
    <t>ER-DA-SA LANE</t>
  </si>
  <si>
    <t>C/O ALLEN FAMILY TRST LLC</t>
  </si>
  <si>
    <t xml:space="preserve">  3141/  27</t>
  </si>
  <si>
    <t>ROLLING BROOKING ROAD</t>
  </si>
  <si>
    <t>LEVEILLE, JASON S.</t>
  </si>
  <si>
    <t>LEVEILLE, KATIE</t>
  </si>
  <si>
    <t>5 ROLLING BROOK ROAD</t>
  </si>
  <si>
    <t xml:space="preserve"> 30270/ 170</t>
  </si>
  <si>
    <t>THIBODEAU, WILLIAM M.</t>
  </si>
  <si>
    <t>THIBODEAU, SARAE J.</t>
  </si>
  <si>
    <t>3 ROLLING BROOK RD</t>
  </si>
  <si>
    <t xml:space="preserve"> 29840/ 298</t>
  </si>
  <si>
    <t>CARON LISA B</t>
  </si>
  <si>
    <t>18 DAGGETT DR</t>
  </si>
  <si>
    <t xml:space="preserve"> 22432/ 178</t>
  </si>
  <si>
    <t>STANHOPE ROBERT C</t>
  </si>
  <si>
    <t>STANHOPE FRANCINE R</t>
  </si>
  <si>
    <t>52 DAGGETT DR</t>
  </si>
  <si>
    <t xml:space="preserve"> 20212/ 153</t>
  </si>
  <si>
    <t>MEDENBACH KARIN C</t>
  </si>
  <si>
    <t>79 DAGGET DRIVE</t>
  </si>
  <si>
    <t xml:space="preserve"> 14143/ 302</t>
  </si>
  <si>
    <t>KEELER KAREN A</t>
  </si>
  <si>
    <t>86 DAGGETT DRIVE</t>
  </si>
  <si>
    <t xml:space="preserve"> 27905/ 121</t>
  </si>
  <si>
    <t>ROSE, ROBYN D.</t>
  </si>
  <si>
    <t>98 DAGGETT DR</t>
  </si>
  <si>
    <t xml:space="preserve"> 29575/ 248</t>
  </si>
  <si>
    <t>GORDON, MICHELLE A.</t>
  </si>
  <si>
    <t>GORDON, PETER D.</t>
  </si>
  <si>
    <t>25 EVERGREEN LANE</t>
  </si>
  <si>
    <t xml:space="preserve"> 28683/  91</t>
  </si>
  <si>
    <t>PELLETIER JOAN M</t>
  </si>
  <si>
    <t>139 MAST ROAD</t>
  </si>
  <si>
    <t xml:space="preserve">  3003/ 511</t>
  </si>
  <si>
    <t>DOHERTY JOANNE</t>
  </si>
  <si>
    <t xml:space="preserve">  2852/ 227</t>
  </si>
  <si>
    <t>WHITE PAUL J</t>
  </si>
  <si>
    <t>WHITE RACHAEL M</t>
  </si>
  <si>
    <t>67 ELM STREET</t>
  </si>
  <si>
    <t>2ND FLOOR</t>
  </si>
  <si>
    <t>SO. PORTLAND</t>
  </si>
  <si>
    <t xml:space="preserve">  6120/ 192</t>
  </si>
  <si>
    <t>WINDWARD SHORE</t>
  </si>
  <si>
    <t>HAENSSLER WENDY A</t>
  </si>
  <si>
    <t>ARMSTRONG CYNTHIA L</t>
  </si>
  <si>
    <t>185 OAK RIDGE AVE</t>
  </si>
  <si>
    <t>SUMMIT</t>
  </si>
  <si>
    <t>07901</t>
  </si>
  <si>
    <t xml:space="preserve"> 15193/  51</t>
  </si>
  <si>
    <t>EWIG REALITY LLC</t>
  </si>
  <si>
    <t>46 KITCHELL ROAD</t>
  </si>
  <si>
    <t>MORRISTOWN</t>
  </si>
  <si>
    <t>07961</t>
  </si>
  <si>
    <t xml:space="preserve"> 26172/  67</t>
  </si>
  <si>
    <t>LCL, LLC</t>
  </si>
  <si>
    <t>PO BOX 1428</t>
  </si>
  <si>
    <t>32004-1428</t>
  </si>
  <si>
    <t xml:space="preserve"> 28692/ 313</t>
  </si>
  <si>
    <t>ANDERSEN ROAD</t>
  </si>
  <si>
    <t>CHAMBERLIN MARK</t>
  </si>
  <si>
    <t>CHAMBERLIN CHERYL</t>
  </si>
  <si>
    <t>2349 COUNTY ROAD</t>
  </si>
  <si>
    <t>73010</t>
  </si>
  <si>
    <t xml:space="preserve"> 32887/ 200</t>
  </si>
  <si>
    <t>MORSE DENIS A</t>
  </si>
  <si>
    <t>MORSE CATHERINE B</t>
  </si>
  <si>
    <t>55 ANDERSEN RD</t>
  </si>
  <si>
    <t xml:space="preserve">  6427/ 233</t>
  </si>
  <si>
    <t>PULLEN NORMAN W</t>
  </si>
  <si>
    <t>PULLEN JANET E</t>
  </si>
  <si>
    <t xml:space="preserve">  8587/ 125</t>
  </si>
  <si>
    <t>FERNWOOD RD</t>
  </si>
  <si>
    <t>BRYN J. OWEN, TRUSTEE</t>
  </si>
  <si>
    <t>BRYN J. OWEN 2006 REV TRUST</t>
  </si>
  <si>
    <t>168 CIRCUIT STREET</t>
  </si>
  <si>
    <t xml:space="preserve"> 30495/ 130</t>
  </si>
  <si>
    <t>PRIOR, SANDRA PIERSON</t>
  </si>
  <si>
    <t>SANDRA PIERSON 2015 REVOC TRUST</t>
  </si>
  <si>
    <t>547 3RD ST</t>
  </si>
  <si>
    <t>BROOKLYN</t>
  </si>
  <si>
    <t>11215</t>
  </si>
  <si>
    <t xml:space="preserve"> 32517/ 331</t>
  </si>
  <si>
    <t>NASH ROBERTA TRUSTEE</t>
  </si>
  <si>
    <t>M. NASH REVOCABLE TRUST</t>
  </si>
  <si>
    <t>3280 PEACE RIVER DRIVE</t>
  </si>
  <si>
    <t>PUNTA GORDA</t>
  </si>
  <si>
    <t>33983</t>
  </si>
  <si>
    <t xml:space="preserve"> 28445/ 239</t>
  </si>
  <si>
    <t>PULLEN NORMAN</t>
  </si>
  <si>
    <t>PULLEN JANET</t>
  </si>
  <si>
    <t>ASHE ALICIA</t>
  </si>
  <si>
    <t>834 OLD STONE HOUSE RD</t>
  </si>
  <si>
    <t>27516</t>
  </si>
  <si>
    <t xml:space="preserve">  4707/ 167</t>
  </si>
  <si>
    <t>DAY RD</t>
  </si>
  <si>
    <t>MACLEOD DAVID L</t>
  </si>
  <si>
    <t>MACLEOD LORNA C</t>
  </si>
  <si>
    <t>14 WARREN LANE</t>
  </si>
  <si>
    <t>02193</t>
  </si>
  <si>
    <t xml:space="preserve">  4125/  10</t>
  </si>
  <si>
    <t>HILTUNEN GAIL T TRUST</t>
  </si>
  <si>
    <t>C/O HILTUNEN GAIL T TRUSTEE</t>
  </si>
  <si>
    <t>1 WOODRIDGE LANE</t>
  </si>
  <si>
    <t xml:space="preserve"> 14836/  51</t>
  </si>
  <si>
    <t>FRANK J.  GALOS TRUST (50%)</t>
  </si>
  <si>
    <t>JOAN M GALOS TRUST (50 %)</t>
  </si>
  <si>
    <t>33 MEADOW LANE</t>
  </si>
  <si>
    <t xml:space="preserve"> 24745/  59</t>
  </si>
  <si>
    <t>PIERCE SEBAGO CAMP LLC</t>
  </si>
  <si>
    <t>C/O JEFF REY B PIERCE</t>
  </si>
  <si>
    <t>41 PORCUPINE RIDGE WAY</t>
  </si>
  <si>
    <t xml:space="preserve"> 26528/  56</t>
  </si>
  <si>
    <t xml:space="preserve">  3465/ 176</t>
  </si>
  <si>
    <t>EWIG REALTY L L C</t>
  </si>
  <si>
    <t>579 DOWD AVE</t>
  </si>
  <si>
    <t xml:space="preserve"> 15851/ 297</t>
  </si>
  <si>
    <t>KRAFT MARGARET M PERSON IN POSSESSION</t>
  </si>
  <si>
    <t>14 ANDERSEN RD</t>
  </si>
  <si>
    <t xml:space="preserve">  6410/ 108</t>
  </si>
  <si>
    <t>NEUBERGER HAROLD</t>
  </si>
  <si>
    <t>P O BOX 24</t>
  </si>
  <si>
    <t xml:space="preserve">  3079/ 397</t>
  </si>
  <si>
    <t>CONNOR ERIN L</t>
  </si>
  <si>
    <t>279 CAPE RD</t>
  </si>
  <si>
    <t xml:space="preserve"> 28812/  92</t>
  </si>
  <si>
    <t>LACASCE ELROY O JR</t>
  </si>
  <si>
    <t>10 FOREST TERRACE</t>
  </si>
  <si>
    <t xml:space="preserve"> 13541/ 274</t>
  </si>
  <si>
    <t>SANDY COVE SHORES LIMITED LIABILITY</t>
  </si>
  <si>
    <t>7 HOMESTEAD LANE</t>
  </si>
  <si>
    <t xml:space="preserve"> 13989/ 205</t>
  </si>
  <si>
    <t>834 OLD STONE HOUSE ROAD</t>
  </si>
  <si>
    <t>WALLACE FAMILY TRUST</t>
  </si>
  <si>
    <t>WALLACE ROBERT &amp; GLENDA TRUSTEES</t>
  </si>
  <si>
    <t>P O BOX 453</t>
  </si>
  <si>
    <t xml:space="preserve"> 15099/  71</t>
  </si>
  <si>
    <t>TROUBH, BONNIE J.</t>
  </si>
  <si>
    <t>35 PADDOCK WAY</t>
  </si>
  <si>
    <t xml:space="preserve"> 32745/ 323</t>
  </si>
  <si>
    <t>WHITETAIL LANE</t>
  </si>
  <si>
    <t>PULLEN NORMAN AND JANET</t>
  </si>
  <si>
    <t xml:space="preserve"> WHITETAIL LANE</t>
  </si>
  <si>
    <t>MILLETTE ANDREA M</t>
  </si>
  <si>
    <t xml:space="preserve"> 28473/ 162</t>
  </si>
  <si>
    <t>VAN SCIVER RUTH, ANNE HUTCHINSON</t>
  </si>
  <si>
    <t>JOHN FRICKER</t>
  </si>
  <si>
    <t>53 STONEHEDGE RD</t>
  </si>
  <si>
    <t>01773</t>
  </si>
  <si>
    <t xml:space="preserve"> 27173/ 223</t>
  </si>
  <si>
    <t>THOMPSON KENNETH R</t>
  </si>
  <si>
    <t>250 WEST 8TH ST</t>
  </si>
  <si>
    <t>CHULOUTA</t>
  </si>
  <si>
    <t>32766</t>
  </si>
  <si>
    <t xml:space="preserve"> 12678/ 284</t>
  </si>
  <si>
    <t>HOLMES BARRY</t>
  </si>
  <si>
    <t>HOLMES BRENDA</t>
  </si>
  <si>
    <t>PO BOX 1069</t>
  </si>
  <si>
    <t xml:space="preserve"> 14358/ 284</t>
  </si>
  <si>
    <t>GOLDSTEIN RUSSELL M</t>
  </si>
  <si>
    <t>GOLDSTEIN SUSAN</t>
  </si>
  <si>
    <t>208 DENNETT STREET</t>
  </si>
  <si>
    <t xml:space="preserve"> 15305/   3</t>
  </si>
  <si>
    <t>HUTCHINS ROAD</t>
  </si>
  <si>
    <t>SAVAGE PRISCILLA</t>
  </si>
  <si>
    <t>100 BELVIDERE ST</t>
  </si>
  <si>
    <t>APT 7BC</t>
  </si>
  <si>
    <t>02199-7620</t>
  </si>
  <si>
    <t xml:space="preserve"> 27334/ 119</t>
  </si>
  <si>
    <t>BURKE WILLIAM A</t>
  </si>
  <si>
    <t xml:space="preserve"> 28486/  88</t>
  </si>
  <si>
    <t xml:space="preserve">  3446/ 308</t>
  </si>
  <si>
    <t>13-15</t>
  </si>
  <si>
    <t>LAKIN BROOK</t>
  </si>
  <si>
    <t>LAKINBROOK, LLC</t>
  </si>
  <si>
    <t>C/O JAMES STRAUS</t>
  </si>
  <si>
    <t>91 HALE DRIVE</t>
  </si>
  <si>
    <t>08540</t>
  </si>
  <si>
    <t xml:space="preserve"> 30123/ 292</t>
  </si>
  <si>
    <t>NAVILLUS INC</t>
  </si>
  <si>
    <t>CHIGAS BASIL C</t>
  </si>
  <si>
    <t>CHIGAS DIA W</t>
  </si>
  <si>
    <t>315 NAGOG HILL RD</t>
  </si>
  <si>
    <t xml:space="preserve"> 23806/ 269</t>
  </si>
  <si>
    <t>MAHLER GREGORY</t>
  </si>
  <si>
    <t>99 DEEP COVE ROAD</t>
  </si>
  <si>
    <t xml:space="preserve"> 20881/  57</t>
  </si>
  <si>
    <t xml:space="preserve"> 15629/ 247</t>
  </si>
  <si>
    <t>SIRCHIS, NANCY L</t>
  </si>
  <si>
    <t xml:space="preserve"> 31195/  91</t>
  </si>
  <si>
    <t>HUGO MICHAEL TRUSTEE PERSON IN POSSESSIO</t>
  </si>
  <si>
    <t xml:space="preserve"> 22808/  16</t>
  </si>
  <si>
    <t>ANDREWS WALTER</t>
  </si>
  <si>
    <t>119 DEEP COVE ROAD</t>
  </si>
  <si>
    <t xml:space="preserve"> 24854/ 121</t>
  </si>
  <si>
    <t>EDWARDS BROOKS</t>
  </si>
  <si>
    <t>269 HURON AVE</t>
  </si>
  <si>
    <t>APT #6</t>
  </si>
  <si>
    <t xml:space="preserve"> 15084/  55</t>
  </si>
  <si>
    <t>4 FORESIDE COMMON DRIVE</t>
  </si>
  <si>
    <t>04105-2318</t>
  </si>
  <si>
    <t xml:space="preserve">  3755/  24</t>
  </si>
  <si>
    <t>KOLESHIS PRISCILLA A</t>
  </si>
  <si>
    <t>KOLESHIS RICHARD A</t>
  </si>
  <si>
    <t>MONUMENT BEACH</t>
  </si>
  <si>
    <t>02553</t>
  </si>
  <si>
    <t xml:space="preserve"> 16756/ 117</t>
  </si>
  <si>
    <t>COBB PAUL M</t>
  </si>
  <si>
    <t>COBB SUSAN ANN</t>
  </si>
  <si>
    <t>35 TURTLE COVE RD</t>
  </si>
  <si>
    <t xml:space="preserve"> 10108/ 291</t>
  </si>
  <si>
    <t>DEEP COVE TRUST</t>
  </si>
  <si>
    <t>HAAS-WILSON, DEBORAH</t>
  </si>
  <si>
    <t>HAAS, CATHERINE TRUSTEE</t>
  </si>
  <si>
    <t>77 PLEASANT VIEW</t>
  </si>
  <si>
    <t>LONG MEADOW</t>
  </si>
  <si>
    <t xml:space="preserve"> 11768/  42</t>
  </si>
  <si>
    <t xml:space="preserve"> 15279/ 324</t>
  </si>
  <si>
    <t>LALIBERTY PAUL R</t>
  </si>
  <si>
    <t>LALIBERTY JOAN M</t>
  </si>
  <si>
    <t xml:space="preserve"> 14499/  16</t>
  </si>
  <si>
    <t>FAY JESSICA LYNN</t>
  </si>
  <si>
    <t xml:space="preserve"> 28061/ 133</t>
  </si>
  <si>
    <t>STANLEY, JAMES</t>
  </si>
  <si>
    <t>STANLEY, JOAN</t>
  </si>
  <si>
    <t>16 KETTLE CLOSE</t>
  </si>
  <si>
    <t>WESTERLY</t>
  </si>
  <si>
    <t>02891</t>
  </si>
  <si>
    <t xml:space="preserve"> 27819/ 100</t>
  </si>
  <si>
    <t>SAILHAMER, KELLY MACMILLAN, TRUSTEE</t>
  </si>
  <si>
    <t>SUSAN J. MACMILLAN IRREVOCABLE TRUST</t>
  </si>
  <si>
    <t>33 OVERLOOK DRIVE</t>
  </si>
  <si>
    <t xml:space="preserve"> 32295/ 217</t>
  </si>
  <si>
    <t>MORGAN, PETER S., JR</t>
  </si>
  <si>
    <t>MORGAN, ELIOT F</t>
  </si>
  <si>
    <t>P.O. BOX 532</t>
  </si>
  <si>
    <t xml:space="preserve"> 27403/ 254</t>
  </si>
  <si>
    <t>TANTUM TRUST</t>
  </si>
  <si>
    <t>BENJAMIN STEVENS TRUSTEE</t>
  </si>
  <si>
    <t>4 BAY PARK LANE</t>
  </si>
  <si>
    <t>SOUTH BOROUGH</t>
  </si>
  <si>
    <t>01772</t>
  </si>
  <si>
    <t xml:space="preserve"> 12500/ 136</t>
  </si>
  <si>
    <t>LIBBY, RUSSELL</t>
  </si>
  <si>
    <t>LIBBY, PATRICIA</t>
  </si>
  <si>
    <t>17 BROWN ROAD</t>
  </si>
  <si>
    <t xml:space="preserve">  4435/ 219</t>
  </si>
  <si>
    <t>TAYLOR WAY</t>
  </si>
  <si>
    <t>TAYLOR CARL</t>
  </si>
  <si>
    <t>7 TAYLOR WAY</t>
  </si>
  <si>
    <t xml:space="preserve"> 11626/ 149</t>
  </si>
  <si>
    <t>THE OLDE HOUSE RAYMOND LLC</t>
  </si>
  <si>
    <t>PO BOX 70</t>
  </si>
  <si>
    <t xml:space="preserve"> 22661/0327</t>
  </si>
  <si>
    <t>MATTOX, ANASTAZYA M.</t>
  </si>
  <si>
    <t>MORAN, ALEXANDER, &amp; MORAN, ANITA M</t>
  </si>
  <si>
    <t>23 HAYDEN BROOK ROAD</t>
  </si>
  <si>
    <t xml:space="preserve"> 29879/  14</t>
  </si>
  <si>
    <t>WUNDERLICH WALTER S</t>
  </si>
  <si>
    <t>WUNDERLICH ALLISON M</t>
  </si>
  <si>
    <t>PO BOX 787</t>
  </si>
  <si>
    <t xml:space="preserve"> 17505/ 103</t>
  </si>
  <si>
    <t>PRAGER LEE A</t>
  </si>
  <si>
    <t>PRAGER LINDA C</t>
  </si>
  <si>
    <t>110 COBURN RD</t>
  </si>
  <si>
    <t>01503</t>
  </si>
  <si>
    <t xml:space="preserve">  5060/ 327</t>
  </si>
  <si>
    <t>ROWBOTHAM JANICE</t>
  </si>
  <si>
    <t>13 AI RD</t>
  </si>
  <si>
    <t xml:space="preserve"> 18781/ 189</t>
  </si>
  <si>
    <t>P.O. BOX 962</t>
  </si>
  <si>
    <t xml:space="preserve">  8932/ 334</t>
  </si>
  <si>
    <t>BLANCHARD ELIZABETH A</t>
  </si>
  <si>
    <t>BLANCHARD DAVID H</t>
  </si>
  <si>
    <t>200 WEBBS MILLS RD</t>
  </si>
  <si>
    <t xml:space="preserve"> 16937/ 210</t>
  </si>
  <si>
    <t>CHESSY LANE</t>
  </si>
  <si>
    <t>SAWYER AMY E</t>
  </si>
  <si>
    <t>SAWYER ANDREW M</t>
  </si>
  <si>
    <t>7 CHESSY LN</t>
  </si>
  <si>
    <t xml:space="preserve"> 25709/ 134</t>
  </si>
  <si>
    <t>LUCAS, WHITNEY T</t>
  </si>
  <si>
    <t>LUCAS, AMANDA R</t>
  </si>
  <si>
    <t>3 AI ROAD</t>
  </si>
  <si>
    <t xml:space="preserve"> 25116/ 238</t>
  </si>
  <si>
    <t>WOLF, ALICE M.S.</t>
  </si>
  <si>
    <t>31 GORE ROAD</t>
  </si>
  <si>
    <t>C/O BERRY TALBOT ROYE</t>
  </si>
  <si>
    <t>HUBBARD JOHN D</t>
  </si>
  <si>
    <t>HUBBARD STACEY T</t>
  </si>
  <si>
    <t>12 PASSACONWAY DR</t>
  </si>
  <si>
    <t xml:space="preserve"> 27254/  21</t>
  </si>
  <si>
    <t>LALIBERTY, TAMMY L.</t>
  </si>
  <si>
    <t>P.O. BOX 1558</t>
  </si>
  <si>
    <t xml:space="preserve"> 32185/ 208</t>
  </si>
  <si>
    <t xml:space="preserve">  6512/  99</t>
  </si>
  <si>
    <t>EMERALD COVE LANE</t>
  </si>
  <si>
    <t>COMBS SUSAN L</t>
  </si>
  <si>
    <t>103 FAITH DR</t>
  </si>
  <si>
    <t>03841</t>
  </si>
  <si>
    <t xml:space="preserve"> 15331/ 203</t>
  </si>
  <si>
    <t>VALLEY SHORE ASSOCIATES</t>
  </si>
  <si>
    <t>KNOTT RONALD W</t>
  </si>
  <si>
    <t>KNOTT DIANE M</t>
  </si>
  <si>
    <t>49 OAKWOOD DR</t>
  </si>
  <si>
    <t xml:space="preserve"> 16193/ 218</t>
  </si>
  <si>
    <t>BERNIER GERI</t>
  </si>
  <si>
    <t>879 LAKESHORE RD</t>
  </si>
  <si>
    <t>TALBOTT</t>
  </si>
  <si>
    <t>37877</t>
  </si>
  <si>
    <t xml:space="preserve">  3879/  12</t>
  </si>
  <si>
    <t>EASTMAN STEPHEN J</t>
  </si>
  <si>
    <t>EASTMAN DEBORAH E</t>
  </si>
  <si>
    <t>PO BOX 129</t>
  </si>
  <si>
    <t xml:space="preserve"> 21550/ 331</t>
  </si>
  <si>
    <t>THOMAS VIRGIL O</t>
  </si>
  <si>
    <t>49 PLUMMER DR</t>
  </si>
  <si>
    <t xml:space="preserve"> 25207/ 107</t>
  </si>
  <si>
    <t>MENEZES, LYNDA</t>
  </si>
  <si>
    <t>43 TOWER RD</t>
  </si>
  <si>
    <t xml:space="preserve"> 29695/ 215</t>
  </si>
  <si>
    <t>DREW COLLEEN ODUM</t>
  </si>
  <si>
    <t>27 TOWER RD</t>
  </si>
  <si>
    <t xml:space="preserve"> 14832/ 320</t>
  </si>
  <si>
    <t>SIMMONDS ROY M</t>
  </si>
  <si>
    <t>10 LOOKOUT LN</t>
  </si>
  <si>
    <t xml:space="preserve">  9865/ 167</t>
  </si>
  <si>
    <t>SPX CORPORATION</t>
  </si>
  <si>
    <t>CO RADIODETECTION</t>
  </si>
  <si>
    <t>28 TOWER RD</t>
  </si>
  <si>
    <t xml:space="preserve">  3055/ 312</t>
  </si>
  <si>
    <t>HARGREAVES PAUL R</t>
  </si>
  <si>
    <t>HARGREAVES LAURIE J</t>
  </si>
  <si>
    <t>250 MEADOW RD</t>
  </si>
  <si>
    <t xml:space="preserve">  8960/ 278</t>
  </si>
  <si>
    <t>KENNY MICHAEL J</t>
  </si>
  <si>
    <t>272 MEADOW RD</t>
  </si>
  <si>
    <t xml:space="preserve"> 15319/ 191</t>
  </si>
  <si>
    <t>MCPHAIL ROY M</t>
  </si>
  <si>
    <t>MCPHAIL DEBORAH A</t>
  </si>
  <si>
    <t>26 CRANBERRY POND RD</t>
  </si>
  <si>
    <t xml:space="preserve"> 23457/  48</t>
  </si>
  <si>
    <t>WHELAN FAMILY TRUST</t>
  </si>
  <si>
    <t>58 MONTGOMERY DRIVE</t>
  </si>
  <si>
    <t>PLYMOUTH</t>
  </si>
  <si>
    <t>02360</t>
  </si>
  <si>
    <t xml:space="preserve"> 27373/  94</t>
  </si>
  <si>
    <t>MERRITT DESIREE P</t>
  </si>
  <si>
    <t>MCINTOSH RICHARD</t>
  </si>
  <si>
    <t>PO BOX 544</t>
  </si>
  <si>
    <t xml:space="preserve"> 25675/  19</t>
  </si>
  <si>
    <t>HILTUNEN GAIL T TRUSTEE</t>
  </si>
  <si>
    <t>GAIL T HILTUNEN REVOCABLE TRUST</t>
  </si>
  <si>
    <t xml:space="preserve">  4122/ 293</t>
  </si>
  <si>
    <t xml:space="preserve"> 14151/ 246</t>
  </si>
  <si>
    <t>KHORSAND JILA</t>
  </si>
  <si>
    <t>137 SIGNAL RIDGE WAY</t>
  </si>
  <si>
    <t>EAST GREENWICH</t>
  </si>
  <si>
    <t>02818</t>
  </si>
  <si>
    <t xml:space="preserve"> 31035/ 135</t>
  </si>
  <si>
    <t>MORSE JEFFREY A</t>
  </si>
  <si>
    <t xml:space="preserve"> 55 ANDERSEN ROAD</t>
  </si>
  <si>
    <t xml:space="preserve"> 27757/  20</t>
  </si>
  <si>
    <t xml:space="preserve"> 25742/  33</t>
  </si>
  <si>
    <t xml:space="preserve"> 25551/ 266</t>
  </si>
  <si>
    <t>DAVENPORT, SHANNON J.</t>
  </si>
  <si>
    <t>DAVENPORT, CYNTHIA</t>
  </si>
  <si>
    <t>3 KRISTIN LANE</t>
  </si>
  <si>
    <t xml:space="preserve"> 32559/ 213</t>
  </si>
  <si>
    <t>HIGLEY JACK L</t>
  </si>
  <si>
    <t>HIGLEY KAREN M</t>
  </si>
  <si>
    <t>14 ALFRED MANN DRIVE</t>
  </si>
  <si>
    <t xml:space="preserve"> 21444/ 136</t>
  </si>
  <si>
    <t xml:space="preserve"> 10934/0015</t>
  </si>
  <si>
    <t>FREEMAN HEATHER D</t>
  </si>
  <si>
    <t>FREEMAN JUSTIN H</t>
  </si>
  <si>
    <t>2 ROLLING BROOK ROAD</t>
  </si>
  <si>
    <t xml:space="preserve"> 32929/ 138</t>
  </si>
  <si>
    <t>ROLLINGBROOK ROAD</t>
  </si>
  <si>
    <t>JONGERDEN, GWEN</t>
  </si>
  <si>
    <t>1 MCGILL FERN ROAD</t>
  </si>
  <si>
    <t xml:space="preserve"> 28796/ 338</t>
  </si>
  <si>
    <t>PRAKASH, BISWA</t>
  </si>
  <si>
    <t>4 DAGGETT DRIVE</t>
  </si>
  <si>
    <t xml:space="preserve"> 30942/ 317</t>
  </si>
  <si>
    <t>WETHERBEE SHEILA</t>
  </si>
  <si>
    <t>94 DAGGETT DR</t>
  </si>
  <si>
    <t xml:space="preserve"> 26520/ 189</t>
  </si>
  <si>
    <t>MANNING, BRIAN A</t>
  </si>
  <si>
    <t>13 FREEDOM WAY</t>
  </si>
  <si>
    <t xml:space="preserve"> 27224/ 112</t>
  </si>
  <si>
    <t>PALMER THOMAS W</t>
  </si>
  <si>
    <t>1508 MASS AVE.</t>
  </si>
  <si>
    <t xml:space="preserve"> 12959/ 195</t>
  </si>
  <si>
    <t>BOULLIE ERWIN C</t>
  </si>
  <si>
    <t>POB 257</t>
  </si>
  <si>
    <t xml:space="preserve">  8411/ 308</t>
  </si>
  <si>
    <t>ELIASON MARK L</t>
  </si>
  <si>
    <t>12 OAKLEDGE ROAD</t>
  </si>
  <si>
    <t xml:space="preserve"> 20874/  23</t>
  </si>
  <si>
    <t>RYAN MICHAEL P</t>
  </si>
  <si>
    <t>RYAN CHERYL A</t>
  </si>
  <si>
    <t>20 OAKLEDGE ROAD</t>
  </si>
  <si>
    <t xml:space="preserve"> 15059/ 323</t>
  </si>
  <si>
    <t>CALLAHAN TRACY</t>
  </si>
  <si>
    <t>CALLAHAN JEFFREY</t>
  </si>
  <si>
    <t>25 OAKLEDGE RD</t>
  </si>
  <si>
    <t xml:space="preserve"> 16275/ 265</t>
  </si>
  <si>
    <t>LESSARD STEPHEN C</t>
  </si>
  <si>
    <t>LESSARD ANGELA D</t>
  </si>
  <si>
    <t>17 OAKLEDGE</t>
  </si>
  <si>
    <t xml:space="preserve"> 18244/ 141</t>
  </si>
  <si>
    <t>MAROIS ARMAND J</t>
  </si>
  <si>
    <t>82 MEADOW ROAD</t>
  </si>
  <si>
    <t xml:space="preserve"> 21358/ 171</t>
  </si>
  <si>
    <t>MONAHAN STEVEN</t>
  </si>
  <si>
    <t>MONAHAN SANDRA D</t>
  </si>
  <si>
    <t>PO BOX 684</t>
  </si>
  <si>
    <t xml:space="preserve"> 12458/ 326</t>
  </si>
  <si>
    <t>ZELENKA BARBARA</t>
  </si>
  <si>
    <t>17 MURCH LANDING RD</t>
  </si>
  <si>
    <t xml:space="preserve">  7350/ 346</t>
  </si>
  <si>
    <t>CLIFFORD A CARD TRUST, U/A 3/24/11</t>
  </si>
  <si>
    <t>C/O CLIFFORD A CARD</t>
  </si>
  <si>
    <t>24 MINUTEMAN LANE</t>
  </si>
  <si>
    <t xml:space="preserve"> 28785/ 348</t>
  </si>
  <si>
    <t>WIKOFF HELEN R</t>
  </si>
  <si>
    <t>PO BOX 671</t>
  </si>
  <si>
    <t xml:space="preserve"> 27334/ 117</t>
  </si>
  <si>
    <t>PERKINS SONYA</t>
  </si>
  <si>
    <t>3 HUTCHINS DR</t>
  </si>
  <si>
    <t>.24392/ 315</t>
  </si>
  <si>
    <t>HUBER JEFFERY F</t>
  </si>
  <si>
    <t xml:space="preserve"> 20754/ 155</t>
  </si>
  <si>
    <t xml:space="preserve"> 24047/  43</t>
  </si>
  <si>
    <t>WEST CARLENE</t>
  </si>
  <si>
    <t>WEST HAROLD JR</t>
  </si>
  <si>
    <t>PO BOX 101</t>
  </si>
  <si>
    <t xml:space="preserve"> 24614/ 308</t>
  </si>
  <si>
    <t>GONET PHILLIP M</t>
  </si>
  <si>
    <t>GONET CATHERINE M</t>
  </si>
  <si>
    <t>1616 CRESSA COURT</t>
  </si>
  <si>
    <t>62704</t>
  </si>
  <si>
    <t xml:space="preserve"> 11713/ 162</t>
  </si>
  <si>
    <t>GUIMONT BRIAN J</t>
  </si>
  <si>
    <t xml:space="preserve"> 26527/ 205</t>
  </si>
  <si>
    <t>HOWARD'S CAMP, LLC</t>
  </si>
  <si>
    <t>35 MORNING STREET</t>
  </si>
  <si>
    <t xml:space="preserve"> 28876/ 129</t>
  </si>
  <si>
    <t>CARL JOHNSON LIVING TRUST DTD 3/4/15</t>
  </si>
  <si>
    <t>8 SILVA DRIVE</t>
  </si>
  <si>
    <t xml:space="preserve"> 32322/ 120</t>
  </si>
  <si>
    <t>MASH, NANCY L.</t>
  </si>
  <si>
    <t>MASH, NELSON</t>
  </si>
  <si>
    <t>22 BURNHAM ROAD</t>
  </si>
  <si>
    <t xml:space="preserve"> 31636/ 312</t>
  </si>
  <si>
    <t>POTTER MAINE RE TRUST</t>
  </si>
  <si>
    <t>152 THOMAS POND TERRACE</t>
  </si>
  <si>
    <t xml:space="preserve"> 28176/ 202</t>
  </si>
  <si>
    <t>MARTIN GLENN C</t>
  </si>
  <si>
    <t>PO BOX 8</t>
  </si>
  <si>
    <t xml:space="preserve"> 15453/ 267</t>
  </si>
  <si>
    <t>RANDALL, SHEENA-JO</t>
  </si>
  <si>
    <t>4 BRIDGE STREET</t>
  </si>
  <si>
    <t>CORNISH</t>
  </si>
  <si>
    <t>04020</t>
  </si>
  <si>
    <t xml:space="preserve"> 32572/ 131</t>
  </si>
  <si>
    <t xml:space="preserve">  8190/ 191</t>
  </si>
  <si>
    <t>OBER RICHARD W</t>
  </si>
  <si>
    <t>C/O ROBERT OBER</t>
  </si>
  <si>
    <t>19 CANTERBURY DR</t>
  </si>
  <si>
    <t>06422</t>
  </si>
  <si>
    <t xml:space="preserve"> 20993/ 348</t>
  </si>
  <si>
    <t>MORRELL, JUDITH S (1/4)</t>
  </si>
  <si>
    <t>TAIT ALLEN J</t>
  </si>
  <si>
    <t>MOSHER DEBORAH</t>
  </si>
  <si>
    <t>P O BOX 358</t>
  </si>
  <si>
    <t xml:space="preserve"> 15620/ 177</t>
  </si>
  <si>
    <t>BLOOM CARL 1/2</t>
  </si>
  <si>
    <t>BLOOM TIMOTHY &amp; BRIAN 1/2</t>
  </si>
  <si>
    <t>26 SEBAGO RD</t>
  </si>
  <si>
    <t xml:space="preserve"> 27456/  86</t>
  </si>
  <si>
    <t>HODES FAMILY</t>
  </si>
  <si>
    <t>SEBAGO LAKE TRUST</t>
  </si>
  <si>
    <t>C/O HAROLD HODES</t>
  </si>
  <si>
    <t>102 HOMESTEAD TERRACE</t>
  </si>
  <si>
    <t>ITHACA</t>
  </si>
  <si>
    <t>14850</t>
  </si>
  <si>
    <t xml:space="preserve"> 10027/ 326</t>
  </si>
  <si>
    <t>GUARRACINO STEVE</t>
  </si>
  <si>
    <t>GUARRACINO LISA</t>
  </si>
  <si>
    <t>34 KINGS ROAD</t>
  </si>
  <si>
    <t xml:space="preserve"> 11877/  38</t>
  </si>
  <si>
    <t>SOMERS JOHN F</t>
  </si>
  <si>
    <t>535 N FOREST RD</t>
  </si>
  <si>
    <t>WILLIAMSVILLE</t>
  </si>
  <si>
    <t>14221-4935</t>
  </si>
  <si>
    <t xml:space="preserve"> 10284/ 213</t>
  </si>
  <si>
    <t>MACLEOD, LORNA</t>
  </si>
  <si>
    <t xml:space="preserve"> 24722/ 310</t>
  </si>
  <si>
    <t>LACHANCE ARMAND A</t>
  </si>
  <si>
    <t>&amp; MARY E</t>
  </si>
  <si>
    <t>313 RAYMOND HILL RD.</t>
  </si>
  <si>
    <t xml:space="preserve">  8505/  38</t>
  </si>
  <si>
    <t>DYER COREENA A</t>
  </si>
  <si>
    <t>BEHNKE ADAM L</t>
  </si>
  <si>
    <t>5 COLONIAL DR</t>
  </si>
  <si>
    <t xml:space="preserve"> 20126/ 208</t>
  </si>
  <si>
    <t>ABBOTT DEREK</t>
  </si>
  <si>
    <t>ABBOTT LAURA</t>
  </si>
  <si>
    <t>20 SWANS ROAD</t>
  </si>
  <si>
    <t xml:space="preserve"> 29466/   6</t>
  </si>
  <si>
    <t>MARTIN, WAYNE M II</t>
  </si>
  <si>
    <t>MARTIN, DIANNA</t>
  </si>
  <si>
    <t>60 SWANS ROAD</t>
  </si>
  <si>
    <t xml:space="preserve"> 15326/  57</t>
  </si>
  <si>
    <t>254 PINE ST</t>
  </si>
  <si>
    <t xml:space="preserve"> 26453/ 295</t>
  </si>
  <si>
    <t>JONES THOMAS</t>
  </si>
  <si>
    <t>JONES LISA</t>
  </si>
  <si>
    <t xml:space="preserve">  8496/  73</t>
  </si>
  <si>
    <t>DOHERTY JOHN T</t>
  </si>
  <si>
    <t>DOHERTY MARGARET A</t>
  </si>
  <si>
    <t>33 PHIPPS ST</t>
  </si>
  <si>
    <t xml:space="preserve">  3861/  71</t>
  </si>
  <si>
    <t>SCHERR, WILLIAM F.</t>
  </si>
  <si>
    <t>SCHERR, STEPHANIE C.</t>
  </si>
  <si>
    <t>39 HUNTER RD</t>
  </si>
  <si>
    <t xml:space="preserve"> 28884/  46</t>
  </si>
  <si>
    <t>JIMINO DAVID R</t>
  </si>
  <si>
    <t>JIMINO BARBARA A</t>
  </si>
  <si>
    <t>46 PATRICIA AVE</t>
  </si>
  <si>
    <t xml:space="preserve">  6609/ 267</t>
  </si>
  <si>
    <t>BARTHOLOMEW RALPH S</t>
  </si>
  <si>
    <t>BARTHOLOMEW KIM N</t>
  </si>
  <si>
    <t>PO BOX 304</t>
  </si>
  <si>
    <t xml:space="preserve"> 16014/  64</t>
  </si>
  <si>
    <t>MCCUNE ELIZABETH P</t>
  </si>
  <si>
    <t>MCCUNE TONY W</t>
  </si>
  <si>
    <t>59 PATRICIA AVE</t>
  </si>
  <si>
    <t xml:space="preserve">  9927/  26</t>
  </si>
  <si>
    <t>RN WILLEY &amp; SONS EXC INC</t>
  </si>
  <si>
    <t>PO BOX 28</t>
  </si>
  <si>
    <t xml:space="preserve"> 19376/ 234</t>
  </si>
  <si>
    <t>BLAKE JUDITH V</t>
  </si>
  <si>
    <t>86 GORE RD</t>
  </si>
  <si>
    <t xml:space="preserve">  4978/ 261</t>
  </si>
  <si>
    <t>ANGELL EDMUND A</t>
  </si>
  <si>
    <t>ANGELL ANNE C</t>
  </si>
  <si>
    <t>94 GORE ROAD</t>
  </si>
  <si>
    <t xml:space="preserve"> 14240/ 217</t>
  </si>
  <si>
    <t>LAVWAY JEREMY</t>
  </si>
  <si>
    <t>LAVWAY DANIELLE</t>
  </si>
  <si>
    <t>89 GORE RD</t>
  </si>
  <si>
    <t xml:space="preserve"> 27301/  74</t>
  </si>
  <si>
    <t>THIRD MICHAEL J</t>
  </si>
  <si>
    <t>THIRD SUSAN C</t>
  </si>
  <si>
    <t>16 DOLIMOUNT RD</t>
  </si>
  <si>
    <t xml:space="preserve"> 14830/ 159</t>
  </si>
  <si>
    <t>QUINN JOHN W</t>
  </si>
  <si>
    <t>P.O. BOX 214</t>
  </si>
  <si>
    <t xml:space="preserve"> 11766/ 111</t>
  </si>
  <si>
    <t>FRIENDSHIP REALTY TRUST</t>
  </si>
  <si>
    <t>KIMBERLY J DUBAY TRUSTEE</t>
  </si>
  <si>
    <t>C/O JACQUELINE FEARON</t>
  </si>
  <si>
    <t>33 CHARLES LANE</t>
  </si>
  <si>
    <t xml:space="preserve"> 29356/ 154</t>
  </si>
  <si>
    <t>PAYNE, CHRISTOPHER J.</t>
  </si>
  <si>
    <t>TOLMAN-PAYNE, JESSICA L.</t>
  </si>
  <si>
    <t>8 WESTVIEW DR</t>
  </si>
  <si>
    <t xml:space="preserve"> 32535/ 195</t>
  </si>
  <si>
    <t xml:space="preserve"> 30658/ 219</t>
  </si>
  <si>
    <t>HANSEN ROBERT A</t>
  </si>
  <si>
    <t>HANSEN KIMBERLY L</t>
  </si>
  <si>
    <t>105 WEBBS MILLS RD</t>
  </si>
  <si>
    <t xml:space="preserve"> 28382/ 124</t>
  </si>
  <si>
    <t>FOSS NATALIE (NASSA)</t>
  </si>
  <si>
    <t xml:space="preserve">  8397/   2</t>
  </si>
  <si>
    <t>NYE GEORGE</t>
  </si>
  <si>
    <t>NYE KAREN</t>
  </si>
  <si>
    <t>32 BROWN RD</t>
  </si>
  <si>
    <t xml:space="preserve"> 15738/  29</t>
  </si>
  <si>
    <t>CAIRNS JANET</t>
  </si>
  <si>
    <t>50 PRINCETON ROAD</t>
  </si>
  <si>
    <t xml:space="preserve"> 18626/ 170</t>
  </si>
  <si>
    <t>KOTELES, ALICIA</t>
  </si>
  <si>
    <t>1 BALL DRIVE</t>
  </si>
  <si>
    <t xml:space="preserve"> 31250/ 138</t>
  </si>
  <si>
    <t>PELLETIER, JAMES B.</t>
  </si>
  <si>
    <t>PELLETIER, REBECCA W.</t>
  </si>
  <si>
    <t>20 BALL DRIVE</t>
  </si>
  <si>
    <t xml:space="preserve"> 29431/ 272</t>
  </si>
  <si>
    <t>GODDARD RONALD</t>
  </si>
  <si>
    <t>15 BALL DRIVE</t>
  </si>
  <si>
    <t xml:space="preserve"> 20391/  72</t>
  </si>
  <si>
    <t>DAVIS TIMOTHY</t>
  </si>
  <si>
    <t>MC LAUGHLIN JOANNE M</t>
  </si>
  <si>
    <t>P O BOX 927</t>
  </si>
  <si>
    <t xml:space="preserve">  7388/ 214</t>
  </si>
  <si>
    <t xml:space="preserve"> 00\00</t>
  </si>
  <si>
    <t>KEELER RONALD E JR</t>
  </si>
  <si>
    <t>KEELER CLAIRE A</t>
  </si>
  <si>
    <t>111 DAGGETT DR</t>
  </si>
  <si>
    <t xml:space="preserve"> 14227/ 242</t>
  </si>
  <si>
    <t>D'ARCANGELO MICHAEL J</t>
  </si>
  <si>
    <t>D'ARCANGELO GEORGIANNA P</t>
  </si>
  <si>
    <t>82 DAGGETT DR</t>
  </si>
  <si>
    <t xml:space="preserve"> 15498/ 272</t>
  </si>
  <si>
    <t>21 TOWER RD</t>
  </si>
  <si>
    <t xml:space="preserve"> 27086/ 341</t>
  </si>
  <si>
    <t>LIBBY CANDACE M</t>
  </si>
  <si>
    <t>PO BOX 974</t>
  </si>
  <si>
    <t xml:space="preserve"> 16891/  99</t>
  </si>
  <si>
    <t>SWANSON JOHN</t>
  </si>
  <si>
    <t>SWANSON MARY JANE</t>
  </si>
  <si>
    <t>276 MEADOW RD</t>
  </si>
  <si>
    <t xml:space="preserve"> 12839/  21</t>
  </si>
  <si>
    <t>CHARLEBOIS MATTHEW</t>
  </si>
  <si>
    <t>CHARLEBOIS KATHLEEN</t>
  </si>
  <si>
    <t>280 MEADOW RD</t>
  </si>
  <si>
    <t xml:space="preserve"> 27880/ 269</t>
  </si>
  <si>
    <t>LEVY SONDRA R</t>
  </si>
  <si>
    <t xml:space="preserve">  9468/ 245</t>
  </si>
  <si>
    <t>MALIER TAMMY R</t>
  </si>
  <si>
    <t>MALIER JOHN E</t>
  </si>
  <si>
    <t>6 OAKLEDGE RD</t>
  </si>
  <si>
    <t xml:space="preserve"> 27539/ 132</t>
  </si>
  <si>
    <t>HARTIG PAMELA</t>
  </si>
  <si>
    <t xml:space="preserve"> 28313/  65</t>
  </si>
  <si>
    <t>RICHARDS ALICE S</t>
  </si>
  <si>
    <t>15 OAKLEDGE RD</t>
  </si>
  <si>
    <t xml:space="preserve"> 10238/  93</t>
  </si>
  <si>
    <t>SPEAR RICHARD J</t>
  </si>
  <si>
    <t>42 BUSHY ISLE VIEW</t>
  </si>
  <si>
    <t>PHIPPSBURG</t>
  </si>
  <si>
    <t>04562</t>
  </si>
  <si>
    <t xml:space="preserve">  6928/ 106</t>
  </si>
  <si>
    <t>RICHARD, NORMA ANNE</t>
  </si>
  <si>
    <t>3 CROOKED CREEK DRIVE</t>
  </si>
  <si>
    <t>ASHEVILLE</t>
  </si>
  <si>
    <t>28804</t>
  </si>
  <si>
    <t xml:space="preserve"> 13190/ 119</t>
  </si>
  <si>
    <t>APPLEBEE CHRISTOPHER</t>
  </si>
  <si>
    <t>APPLEBEE KRISTY J</t>
  </si>
  <si>
    <t>3 BAKER ST</t>
  </si>
  <si>
    <t xml:space="preserve"> 16575/ 320</t>
  </si>
  <si>
    <t>P.O. BOX 513</t>
  </si>
  <si>
    <t xml:space="preserve"> 17546/0212</t>
  </si>
  <si>
    <t>DAIGLE, CINDY</t>
  </si>
  <si>
    <t>DAIGLE, MARK</t>
  </si>
  <si>
    <t>28 HEMLOCK LANE</t>
  </si>
  <si>
    <t xml:space="preserve"> 24091/  96</t>
  </si>
  <si>
    <t>KAHRMAN, MATTHEW</t>
  </si>
  <si>
    <t>FREDETTE, DENISE R.</t>
  </si>
  <si>
    <t>314 MEADOW RD</t>
  </si>
  <si>
    <t xml:space="preserve"> 32233/ 249</t>
  </si>
  <si>
    <t>FRIES SUSAN</t>
  </si>
  <si>
    <t>SYDNEY DR</t>
  </si>
  <si>
    <t>DEVONSHIRE NORMAN E</t>
  </si>
  <si>
    <t>DEVONSHIRE DIANNE J</t>
  </si>
  <si>
    <t>10 SYDNEY DRIVE</t>
  </si>
  <si>
    <t xml:space="preserve"> 16498/ 195</t>
  </si>
  <si>
    <t>MILLEY ANNA MARIE</t>
  </si>
  <si>
    <t>27 ERICA'S WAY</t>
  </si>
  <si>
    <t xml:space="preserve"> 31600/ 264</t>
  </si>
  <si>
    <t>JOSEPH B PALMER LIVING TRUST 3/9/15</t>
  </si>
  <si>
    <t>CLARA BO PALMER LIVING TRUST 3/9/15</t>
  </si>
  <si>
    <t xml:space="preserve"> 32146/ 146</t>
  </si>
  <si>
    <t>HANSON ROBERT TRUST</t>
  </si>
  <si>
    <t>30 LOVEITT'S RD</t>
  </si>
  <si>
    <t>TATTERSALL, SAMUEL C</t>
  </si>
  <si>
    <t xml:space="preserve"> 15642/ 158</t>
  </si>
  <si>
    <t>EVENSEN, SUSAN L.</t>
  </si>
  <si>
    <t>EVENSEN, PETER B.</t>
  </si>
  <si>
    <t>100 WARNER HILL LANE</t>
  </si>
  <si>
    <t>06891</t>
  </si>
  <si>
    <t xml:space="preserve"> 31568/ 293</t>
  </si>
  <si>
    <t>LEECE WILLIAM A</t>
  </si>
  <si>
    <t>23 PAWSON ROAD</t>
  </si>
  <si>
    <t>BRANFORD</t>
  </si>
  <si>
    <t>06405</t>
  </si>
  <si>
    <t xml:space="preserve"> 11763/  42</t>
  </si>
  <si>
    <t>MIGLIANO, CLEMENT E.</t>
  </si>
  <si>
    <t>MIGLIANO, DORELL V.</t>
  </si>
  <si>
    <t>1764 SLOCUM STREET</t>
  </si>
  <si>
    <t>HEWLETT</t>
  </si>
  <si>
    <t>11557</t>
  </si>
  <si>
    <t xml:space="preserve"> 28653/ 246</t>
  </si>
  <si>
    <t>GAGNE MARY FRANCES</t>
  </si>
  <si>
    <t>68 WHITTEMORE COVE RD</t>
  </si>
  <si>
    <t xml:space="preserve">  7899/ 177</t>
  </si>
  <si>
    <t>JENSEN ARNOLD L</t>
  </si>
  <si>
    <t>JENSEN JANE T</t>
  </si>
  <si>
    <t>28 MERRILL ROAD</t>
  </si>
  <si>
    <t xml:space="preserve"> 11182/ 192</t>
  </si>
  <si>
    <t>66 BLUE JAY DRIVE REALTY TRUST</t>
  </si>
  <si>
    <t>NANCY DONAHUE TRUSTEE</t>
  </si>
  <si>
    <t>400 CROSS CREEK COURT</t>
  </si>
  <si>
    <t>37067</t>
  </si>
  <si>
    <t xml:space="preserve"> 25304/ 264</t>
  </si>
  <si>
    <t>MATTHEWS, DONALD J</t>
  </si>
  <si>
    <t>MATTHEWS, VICKIE L</t>
  </si>
  <si>
    <t xml:space="preserve"> 26272/  94</t>
  </si>
  <si>
    <t>MILLS DEBORAH P</t>
  </si>
  <si>
    <t xml:space="preserve"> 27738/  64</t>
  </si>
  <si>
    <t>ROGERS-BELCHER, ISABEL M</t>
  </si>
  <si>
    <t>2 PATRIOTS BLVD</t>
  </si>
  <si>
    <t xml:space="preserve"> 10199/ 169</t>
  </si>
  <si>
    <t>RAYMOND CAPE ASSN.</t>
  </si>
  <si>
    <t>GOLD ROBERT</t>
  </si>
  <si>
    <t>6705 VIRGINIA CROSSING</t>
  </si>
  <si>
    <t>UNIVERSITY PARK</t>
  </si>
  <si>
    <t>34207</t>
  </si>
  <si>
    <t xml:space="preserve">  2249/ 469</t>
  </si>
  <si>
    <t>MARSH ROBERT</t>
  </si>
  <si>
    <t xml:space="preserve">  7474/ 263</t>
  </si>
  <si>
    <t>PICKARD FAMILY TRUST</t>
  </si>
  <si>
    <t>GRAHAM R. &amp; SUSAN M. PICKARD, TRUSTEES</t>
  </si>
  <si>
    <t>8 AYER ROAD</t>
  </si>
  <si>
    <t xml:space="preserve"> 31216/ 163</t>
  </si>
  <si>
    <t>DIPRIZIO, CHRISTINE &amp; PASQUALE, ANITA</t>
  </si>
  <si>
    <t>133 WILD ACRES ROAD</t>
  </si>
  <si>
    <t xml:space="preserve"> 31459/ 198</t>
  </si>
  <si>
    <t>LAVALLEE PAUL F</t>
  </si>
  <si>
    <t>PO BOX 1485</t>
  </si>
  <si>
    <t>PLASTOW</t>
  </si>
  <si>
    <t>03865</t>
  </si>
  <si>
    <t xml:space="preserve"> 26519/ 139</t>
  </si>
  <si>
    <t>TODD ERNEST F JR</t>
  </si>
  <si>
    <t>TODD A SHIRLEY</t>
  </si>
  <si>
    <t>C/O KATHY RICHARDS</t>
  </si>
  <si>
    <t>15 QUARRY ROAD</t>
  </si>
  <si>
    <t xml:space="preserve"> 19737/ 146</t>
  </si>
  <si>
    <t>IRVING, ROY S.</t>
  </si>
  <si>
    <t>IRVING, NAOMI C.</t>
  </si>
  <si>
    <t xml:space="preserve"> 31650/ 106</t>
  </si>
  <si>
    <t>ROGERS KEVIN</t>
  </si>
  <si>
    <t>117 EAST UNION ST</t>
  </si>
  <si>
    <t>ASHLAND</t>
  </si>
  <si>
    <t>01721</t>
  </si>
  <si>
    <t xml:space="preserve">  8830/ 212</t>
  </si>
  <si>
    <t>BANDERA JOHN A</t>
  </si>
  <si>
    <t>220 NORTH COLUMBUS STREET</t>
  </si>
  <si>
    <t>ALEXANDRIA</t>
  </si>
  <si>
    <t>22314</t>
  </si>
  <si>
    <t xml:space="preserve"> 23379/ 197</t>
  </si>
  <si>
    <t>LOGAN, THEODORA</t>
  </si>
  <si>
    <t>15 WAWENOCK RD</t>
  </si>
  <si>
    <t xml:space="preserve"> 31230/ 190</t>
  </si>
  <si>
    <t xml:space="preserve"> 32186/  45</t>
  </si>
  <si>
    <t>PETELL CARLENE S TRUST</t>
  </si>
  <si>
    <t>59 THORNE HILL RD</t>
  </si>
  <si>
    <t xml:space="preserve"> 28362/ 312</t>
  </si>
  <si>
    <t>RODGER L.  &amp; SUSAN E. JENKINS, TRUSTEES</t>
  </si>
  <si>
    <t>OF THE JENKINS FAMILY RECREATIONAL TRUST</t>
  </si>
  <si>
    <t>15 WEST PARIS DRIVE</t>
  </si>
  <si>
    <t xml:space="preserve"> 31212/ 203</t>
  </si>
  <si>
    <t>KASILOWSKI, FRANK J., JR</t>
  </si>
  <si>
    <t>C/O DANIEL REILLY</t>
  </si>
  <si>
    <t>65 ANDERSEN RD</t>
  </si>
  <si>
    <t xml:space="preserve">  6488/ 198</t>
  </si>
  <si>
    <t>XXXX</t>
  </si>
  <si>
    <t>DELAN HARRY M</t>
  </si>
  <si>
    <t>70 MILL STREET</t>
  </si>
  <si>
    <t xml:space="preserve"> 22099/ 132</t>
  </si>
  <si>
    <t>ROCKWOOD ACRES</t>
  </si>
  <si>
    <t>HUNDLEY, ADA, R.</t>
  </si>
  <si>
    <t>26 UPLAND AVENUE</t>
  </si>
  <si>
    <t>02124</t>
  </si>
  <si>
    <t xml:space="preserve"> 31689/ 242</t>
  </si>
  <si>
    <t>HARE JAIME M</t>
  </si>
  <si>
    <t>HARE LUCAS W</t>
  </si>
  <si>
    <t>PO BOX 194</t>
  </si>
  <si>
    <t xml:space="preserve"> 21829/ 257</t>
  </si>
  <si>
    <t>MAYFIELD INVESTMENTS</t>
  </si>
  <si>
    <t>6 MAYFIELD DRIVE</t>
  </si>
  <si>
    <t xml:space="preserve"> 22575/0223</t>
  </si>
  <si>
    <t>MALLETT RAYMOND D</t>
  </si>
  <si>
    <t>MALLETT JULIE A</t>
  </si>
  <si>
    <t>192 WEBBS MILLS RD</t>
  </si>
  <si>
    <t xml:space="preserve"> 16154/ 161</t>
  </si>
  <si>
    <t>WHTINEY WAY</t>
  </si>
  <si>
    <t>DUDLEY, SHAUN R.</t>
  </si>
  <si>
    <t>DUDLEY, JANICE E.</t>
  </si>
  <si>
    <t xml:space="preserve"> 29463/ 173</t>
  </si>
  <si>
    <t>KLINE, TRAVIS</t>
  </si>
  <si>
    <t>KLINE, MEGAN</t>
  </si>
  <si>
    <t>11 CHESSY LANE</t>
  </si>
  <si>
    <t xml:space="preserve"> 31737/  79</t>
  </si>
  <si>
    <t>WESTVIEW DRIVE</t>
  </si>
  <si>
    <t>FRICK ALBERT</t>
  </si>
  <si>
    <t>95A COUNTY ROAD</t>
  </si>
  <si>
    <t xml:space="preserve"> 26590/ 244</t>
  </si>
  <si>
    <t>TARBOX, SEAN J.</t>
  </si>
  <si>
    <t>RAYMOND, CELIA S.</t>
  </si>
  <si>
    <t>82 BELFORT STREET</t>
  </si>
  <si>
    <t xml:space="preserve"> 32509/ 343</t>
  </si>
  <si>
    <t>ROY, LEONARD P</t>
  </si>
  <si>
    <t>ROY, TERRI H</t>
  </si>
  <si>
    <t>290 MIDDLE ROAD</t>
  </si>
  <si>
    <t xml:space="preserve"> 12651/ 109</t>
  </si>
  <si>
    <t>KEATING THOMAS E</t>
  </si>
  <si>
    <t xml:space="preserve">  3113/ 202</t>
  </si>
  <si>
    <t>MCLEOD RICHARD E</t>
  </si>
  <si>
    <t>MCLEOD KATHY LOU</t>
  </si>
  <si>
    <t>26 PLUMMER DR</t>
  </si>
  <si>
    <t xml:space="preserve">  6694/ 174</t>
  </si>
  <si>
    <t>HENRIKSEN SUSAN A</t>
  </si>
  <si>
    <t>HENRIKSEN HAROLD R</t>
  </si>
  <si>
    <t>20 MELBA COURT</t>
  </si>
  <si>
    <t>11229</t>
  </si>
  <si>
    <t xml:space="preserve"> 27507/ 342</t>
  </si>
  <si>
    <t>NAPPI, CAROL</t>
  </si>
  <si>
    <t>6 IVORY HILL LANE</t>
  </si>
  <si>
    <t xml:space="preserve"> 23887/ 328</t>
  </si>
  <si>
    <t>LEBRUN, SCOTT M.</t>
  </si>
  <si>
    <t>LEBRUN, ERICA L.</t>
  </si>
  <si>
    <t>48 MAIN STREET</t>
  </si>
  <si>
    <t>SOUTHBOROUGH</t>
  </si>
  <si>
    <t xml:space="preserve"> 30609/ 339</t>
  </si>
  <si>
    <t>53 VISTA ROAD LLC</t>
  </si>
  <si>
    <t>80 LANDSEER STREET</t>
  </si>
  <si>
    <t xml:space="preserve"> 32415/ 169</t>
  </si>
  <si>
    <t>PATRICK REIDMAN COTTAGE TRUST</t>
  </si>
  <si>
    <t>C/O PATRICK E. REIDMAN</t>
  </si>
  <si>
    <t>71 TENNY HILL ROAD</t>
  </si>
  <si>
    <t xml:space="preserve"> 31431/ 248</t>
  </si>
  <si>
    <t>BOWIE WAYNE R</t>
  </si>
  <si>
    <t>BOWIE BEVERLY E</t>
  </si>
  <si>
    <t>119 BRENTWOOD ST</t>
  </si>
  <si>
    <t xml:space="preserve">  9587/ 244</t>
  </si>
  <si>
    <t>DELVECCHIO, PHILIP</t>
  </si>
  <si>
    <t>DELVECCHIO, ALYSSA</t>
  </si>
  <si>
    <t>141 DAVIS BROOK ROAD</t>
  </si>
  <si>
    <t xml:space="preserve"> 31342/  22</t>
  </si>
  <si>
    <t>ROLLING BROOK</t>
  </si>
  <si>
    <t>DRIES ROLF</t>
  </si>
  <si>
    <t>DYER SARAH A</t>
  </si>
  <si>
    <t>ARMSTRONG BRIAN</t>
  </si>
  <si>
    <t>254 MEADOW RD</t>
  </si>
  <si>
    <t xml:space="preserve"> 32955/ 140</t>
  </si>
  <si>
    <t>POLLARD, JEFFEREY B</t>
  </si>
  <si>
    <t>POLLARD, CAROLYN D.</t>
  </si>
  <si>
    <t>100 DAGGETT DRIVE</t>
  </si>
  <si>
    <t xml:space="preserve"> 28729/ 150</t>
  </si>
  <si>
    <t>BURKART BRIAN S</t>
  </si>
  <si>
    <t>BURKART CATHY ANN</t>
  </si>
  <si>
    <t>33 DAGGETT DR</t>
  </si>
  <si>
    <t xml:space="preserve"> 30776/ 184</t>
  </si>
  <si>
    <t xml:space="preserve"> 19923/ 338</t>
  </si>
  <si>
    <t>C/O RADIODETECTION</t>
  </si>
  <si>
    <t>28 TOWER ROAD</t>
  </si>
  <si>
    <t>MITCHELL SUSAN ANN</t>
  </si>
  <si>
    <t>PO BOX 10</t>
  </si>
  <si>
    <t xml:space="preserve"> 19499/ 308</t>
  </si>
  <si>
    <t>CLINCH, MARK A</t>
  </si>
  <si>
    <t>304 MEADOW RD</t>
  </si>
  <si>
    <t xml:space="preserve"> 29802/  39</t>
  </si>
  <si>
    <t>BISSON DANIEL S</t>
  </si>
  <si>
    <t>BISSON LORI E</t>
  </si>
  <si>
    <t>24 OAKLEDGE HILL RD</t>
  </si>
  <si>
    <t xml:space="preserve"> 14713/ 357</t>
  </si>
  <si>
    <t>WOODBREY KEVIN K</t>
  </si>
  <si>
    <t>WOODBREY VICKI L</t>
  </si>
  <si>
    <t>20 EGYPT RD</t>
  </si>
  <si>
    <t xml:space="preserve"> 11371/  35</t>
  </si>
  <si>
    <t>GRANITE RIDGE DR</t>
  </si>
  <si>
    <t>MICHAEL, FREDERICK C</t>
  </si>
  <si>
    <t>MICHAEL, ARLENE M</t>
  </si>
  <si>
    <t>20 GRANITE RIDGE</t>
  </si>
  <si>
    <t xml:space="preserve"> 14922/ 108</t>
  </si>
  <si>
    <t>TARKILN HILL RD</t>
  </si>
  <si>
    <t>GOSSELIN, MIKE</t>
  </si>
  <si>
    <t>GOSSELIN, BETHANY</t>
  </si>
  <si>
    <t>2 TARKILN HILL RD</t>
  </si>
  <si>
    <t>04071-6343</t>
  </si>
  <si>
    <t xml:space="preserve"> 31490/  19</t>
  </si>
  <si>
    <t>MACIJAUSKAS MEGAN</t>
  </si>
  <si>
    <t>MACIJAUSKAS PETER</t>
  </si>
  <si>
    <t>29 TARKLIN HILL RD</t>
  </si>
  <si>
    <t xml:space="preserve"> 26697/  21</t>
  </si>
  <si>
    <t>GIAMPETRUZZI STEVEN P</t>
  </si>
  <si>
    <t>GIAMPETRUZZI ANN M</t>
  </si>
  <si>
    <t>23 TARKILN HILL RD</t>
  </si>
  <si>
    <t xml:space="preserve">  6938/ 295</t>
  </si>
  <si>
    <t>BOWDEN MELISSA E</t>
  </si>
  <si>
    <t>11 TARKLIN HILL</t>
  </si>
  <si>
    <t xml:space="preserve"> 28998/ 300</t>
  </si>
  <si>
    <t>LEWIS ROSALIND D</t>
  </si>
  <si>
    <t>DUGANS JOHN R</t>
  </si>
  <si>
    <t>1 TARKILN HILL RD</t>
  </si>
  <si>
    <t xml:space="preserve"> 12504/  27</t>
  </si>
  <si>
    <t>MCFARLAND MICHAEL L</t>
  </si>
  <si>
    <t>MCFARLAND CONSTANCE S</t>
  </si>
  <si>
    <t>227 WEBBS MILLS RD</t>
  </si>
  <si>
    <t xml:space="preserve"> 23572/ 298</t>
  </si>
  <si>
    <t>COHEN RICHARD S.</t>
  </si>
  <si>
    <t>COHEN ANN F.</t>
  </si>
  <si>
    <t>231 WEBBS MILLS RD</t>
  </si>
  <si>
    <t xml:space="preserve"> 31744/  20</t>
  </si>
  <si>
    <t>HUNNEWELL, FRED E</t>
  </si>
  <si>
    <t>HUNNEWELL, VICTORIA C</t>
  </si>
  <si>
    <t>26 WINNOCKS NECK RD</t>
  </si>
  <si>
    <t xml:space="preserve"> 13025/ 260</t>
  </si>
  <si>
    <t>WORTHING, NATHAN A.</t>
  </si>
  <si>
    <t>SHRIVER, ALIZAH</t>
  </si>
  <si>
    <t>137 VOGEL RD</t>
  </si>
  <si>
    <t xml:space="preserve"> 32246/ 197</t>
  </si>
  <si>
    <t>BURNS LAURIE A</t>
  </si>
  <si>
    <t>60 RAYMOND HILL RD</t>
  </si>
  <si>
    <t>04071-6182</t>
  </si>
  <si>
    <t xml:space="preserve"> 14017/ 206</t>
  </si>
  <si>
    <t>HEIDI WAY</t>
  </si>
  <si>
    <t>CLARK WILLIAM P</t>
  </si>
  <si>
    <t>CLARK SHERRI A</t>
  </si>
  <si>
    <t>11 HEIDI WAY</t>
  </si>
  <si>
    <t xml:space="preserve"> 23043/ 299</t>
  </si>
  <si>
    <t>PEAVEY, JR DELBERT L &amp; ELISABETH A</t>
  </si>
  <si>
    <t>36 VALLEY ROAD</t>
  </si>
  <si>
    <t xml:space="preserve">   000/ 000</t>
  </si>
  <si>
    <t>TARKILN HILL ROAD</t>
  </si>
  <si>
    <t>ENCHANTED HOMES LLC</t>
  </si>
  <si>
    <t>103 HIGHLAND RD</t>
  </si>
  <si>
    <t xml:space="preserve"> 22935/ 339</t>
  </si>
  <si>
    <t>PERLOW STEVEN B REVOCABLE TRUST</t>
  </si>
  <si>
    <t>56 NASHUA STREET</t>
  </si>
  <si>
    <t>PAWTUCKET</t>
  </si>
  <si>
    <t>02860</t>
  </si>
  <si>
    <t xml:space="preserve"> 24980/  54</t>
  </si>
  <si>
    <t>ENGELMAN MATTHEW R</t>
  </si>
  <si>
    <t>ENGELMAN CHARLOTTE M</t>
  </si>
  <si>
    <t>59 SLOANS COVE RD</t>
  </si>
  <si>
    <t xml:space="preserve"> 20310/ 336</t>
  </si>
  <si>
    <t>GIDEON DEBORAH</t>
  </si>
  <si>
    <t xml:space="preserve"> 14077/ 317</t>
  </si>
  <si>
    <t>TOWLE WILLIAM J</t>
  </si>
  <si>
    <t>TOWLE FAITH M</t>
  </si>
  <si>
    <t xml:space="preserve"> 31256/  67</t>
  </si>
  <si>
    <t>STEEVES, GLENN B</t>
  </si>
  <si>
    <t>109 VALLEY ROAD</t>
  </si>
  <si>
    <t xml:space="preserve"> 32441/ 266</t>
  </si>
  <si>
    <t>PLUMMER BARBARA E</t>
  </si>
  <si>
    <t>154 RAYMOND HILL ROAD</t>
  </si>
  <si>
    <t xml:space="preserve">  3560/ 135</t>
  </si>
  <si>
    <t>WILLIAMSON CLIFFORD</t>
  </si>
  <si>
    <t>WILLIAMSON KELLY</t>
  </si>
  <si>
    <t>15 MCGRATH DR</t>
  </si>
  <si>
    <t xml:space="preserve"> 15594/ 220</t>
  </si>
  <si>
    <t>STROUT ROGER A</t>
  </si>
  <si>
    <t>85 PILLSBURY STREET</t>
  </si>
  <si>
    <t>GINTY MICHAEL J</t>
  </si>
  <si>
    <t>106 VALLEY ROAD</t>
  </si>
  <si>
    <t xml:space="preserve"> 19058/  76</t>
  </si>
  <si>
    <t>FARM RD</t>
  </si>
  <si>
    <t>WHING, LLC</t>
  </si>
  <si>
    <t>C/O KING DAVID</t>
  </si>
  <si>
    <t>19 FARM RD</t>
  </si>
  <si>
    <t xml:space="preserve"> 32478/ 301</t>
  </si>
  <si>
    <t>ALLEN TODD L</t>
  </si>
  <si>
    <t>ALLEN KIMBERLY B</t>
  </si>
  <si>
    <t>65 RAYMOND HILL RD</t>
  </si>
  <si>
    <t xml:space="preserve"> 30601/ 238</t>
  </si>
  <si>
    <t>WOODPECKER LANE</t>
  </si>
  <si>
    <t>HOLMAN THOMAS M</t>
  </si>
  <si>
    <t>HOLMAN MILISSA</t>
  </si>
  <si>
    <t>7 WOODPECKER LANE</t>
  </si>
  <si>
    <t xml:space="preserve">  7474/ 295</t>
  </si>
  <si>
    <t>HAMILTON THERON</t>
  </si>
  <si>
    <t>24 CUMBERLAND ROAD</t>
  </si>
  <si>
    <t xml:space="preserve"> 24786/  37</t>
  </si>
  <si>
    <t>MCCARTHY, NICHOLAS A.</t>
  </si>
  <si>
    <t>570 ROOSEVELT TRAIL</t>
  </si>
  <si>
    <t>APT 7</t>
  </si>
  <si>
    <t xml:space="preserve"> 28788/  34</t>
  </si>
  <si>
    <t>MILLETT LEWIS A JR</t>
  </si>
  <si>
    <t>MILLETT LYNNE E</t>
  </si>
  <si>
    <t>16 MEADOW WAY</t>
  </si>
  <si>
    <t xml:space="preserve">  4937/ 176</t>
  </si>
  <si>
    <t>CURTIS-BRAY, NICOLE J.</t>
  </si>
  <si>
    <t>402 WEBBS MILLS ROAD</t>
  </si>
  <si>
    <t xml:space="preserve"> 32349/ 237</t>
  </si>
  <si>
    <t>GODFREY, MICAH J.</t>
  </si>
  <si>
    <t>8 HUNTS DRIVE</t>
  </si>
  <si>
    <t xml:space="preserve"> 29934/ 286</t>
  </si>
  <si>
    <t>BEAUMIER HENRY F</t>
  </si>
  <si>
    <t>BEAUMIER PATRICIA L</t>
  </si>
  <si>
    <t>18 MARTIN HEIGHTS</t>
  </si>
  <si>
    <t xml:space="preserve">  4263/ 285</t>
  </si>
  <si>
    <t>HOWARD PATRICIA S</t>
  </si>
  <si>
    <t>BICKNELL SANDRA A</t>
  </si>
  <si>
    <t>60 MARTIN HEIGHTS</t>
  </si>
  <si>
    <t xml:space="preserve"> 14084/ 247</t>
  </si>
  <si>
    <t>CARD, CHARLES W.</t>
  </si>
  <si>
    <t>CARD, MARGARET J.</t>
  </si>
  <si>
    <t>20 GOSHEN ROAD</t>
  </si>
  <si>
    <t xml:space="preserve"> 32423/ 190</t>
  </si>
  <si>
    <t>OX VIEW LANE</t>
  </si>
  <si>
    <t>PALERMO VINCENT A</t>
  </si>
  <si>
    <t>4 OX VIEW LANE</t>
  </si>
  <si>
    <t xml:space="preserve">  7949/ 214</t>
  </si>
  <si>
    <t>ANDREWS HUGH R</t>
  </si>
  <si>
    <t>ANDREWS LINDA A</t>
  </si>
  <si>
    <t>435 WEBBS MILLS RD</t>
  </si>
  <si>
    <t xml:space="preserve">  3103/ 417</t>
  </si>
  <si>
    <t>NATURE TRAILS JSMS</t>
  </si>
  <si>
    <t xml:space="preserve">  8371/ 171</t>
  </si>
  <si>
    <t>CARRIAGE HILL RD</t>
  </si>
  <si>
    <t>RICHMOND ERIC C</t>
  </si>
  <si>
    <t>RICHMOND STACY L</t>
  </si>
  <si>
    <t>3 CARRIAGE HILL ROAD</t>
  </si>
  <si>
    <t>04071-6157</t>
  </si>
  <si>
    <t xml:space="preserve"> 12388/ 138</t>
  </si>
  <si>
    <t>JEROME STEPHEN W</t>
  </si>
  <si>
    <t>JEROME SHARON A</t>
  </si>
  <si>
    <t>28 RAYMOND HILL ROAD</t>
  </si>
  <si>
    <t xml:space="preserve">  3652/ 246</t>
  </si>
  <si>
    <t>STUART CLARK D</t>
  </si>
  <si>
    <t>STUART ANITA M</t>
  </si>
  <si>
    <t>10 EGYPT ROAD</t>
  </si>
  <si>
    <t xml:space="preserve"> 26209/ 128</t>
  </si>
  <si>
    <t>SUSBURY, WILFRED D</t>
  </si>
  <si>
    <t>SUSBURY, SUZANNE</t>
  </si>
  <si>
    <t>30 EGYPT ROAD</t>
  </si>
  <si>
    <t xml:space="preserve">  3650/ 263</t>
  </si>
  <si>
    <t>VOZELLA CAROLINE L &amp; STEPHEN</t>
  </si>
  <si>
    <t>TRUSTEE ESTATE JOHN VOZELLA</t>
  </si>
  <si>
    <t>15 COLE ROAD</t>
  </si>
  <si>
    <t>85 COMSTOCK AVE</t>
  </si>
  <si>
    <t>PLUMMER FRANCIS A</t>
  </si>
  <si>
    <t>PLUMMER JUDITH ANNE</t>
  </si>
  <si>
    <t xml:space="preserve">  9378/ 157</t>
  </si>
  <si>
    <t>SHADY LANE</t>
  </si>
  <si>
    <t>JACOBSON WENDELL F</t>
  </si>
  <si>
    <t>JACOBSON SHEILA O</t>
  </si>
  <si>
    <t>6 SHADY LANE</t>
  </si>
  <si>
    <t xml:space="preserve">  9959/  23</t>
  </si>
  <si>
    <t>DIXON NATHANIEL</t>
  </si>
  <si>
    <t>107 THOMAS POND TERRACE</t>
  </si>
  <si>
    <t xml:space="preserve"> 32707/ 160</t>
  </si>
  <si>
    <t>DRAPER DAVID M</t>
  </si>
  <si>
    <t>DRAPER KARIN H</t>
  </si>
  <si>
    <t>284 WEBBS MILLS RD</t>
  </si>
  <si>
    <t xml:space="preserve">  8681/ 196</t>
  </si>
  <si>
    <t>WADE BRANDON</t>
  </si>
  <si>
    <t>P O BOX 71</t>
  </si>
  <si>
    <t xml:space="preserve"> 24444/ 316</t>
  </si>
  <si>
    <t>910R</t>
  </si>
  <si>
    <t>SAMUEL RD</t>
  </si>
  <si>
    <t>SPURWINK SCHOOL</t>
  </si>
  <si>
    <t>899 RIVERSIDE ST</t>
  </si>
  <si>
    <t xml:space="preserve"> 11906/  31</t>
  </si>
  <si>
    <t>CHUTE DEBORAH</t>
  </si>
  <si>
    <t>68 RAYMOND HILL RD.</t>
  </si>
  <si>
    <t xml:space="preserve">  8725/ 273</t>
  </si>
  <si>
    <t>CHRISTMAS TREE LN</t>
  </si>
  <si>
    <t>PAYNE ROBERT A</t>
  </si>
  <si>
    <t>9 CHRISTMAS TREE LANE</t>
  </si>
  <si>
    <t xml:space="preserve"> 16507/  74</t>
  </si>
  <si>
    <t>HALL'S WAY</t>
  </si>
  <si>
    <t>HALL, TIM W.</t>
  </si>
  <si>
    <t>C/O DEBORAH COLE-HALL</t>
  </si>
  <si>
    <t>35 HALLS WAY</t>
  </si>
  <si>
    <t xml:space="preserve"> 29194/  24</t>
  </si>
  <si>
    <t>MCKAY, KEVIN C.</t>
  </si>
  <si>
    <t>MCKAY, THERESA G.</t>
  </si>
  <si>
    <t>27 MOSES LITTLE DRIVE</t>
  </si>
  <si>
    <t xml:space="preserve"> 32344/  33</t>
  </si>
  <si>
    <t>KNIGHT, CHARLES B</t>
  </si>
  <si>
    <t>27 PILGRIM LANE</t>
  </si>
  <si>
    <t>TRUMBELL</t>
  </si>
  <si>
    <t>06611</t>
  </si>
  <si>
    <t xml:space="preserve"> 30655/  97</t>
  </si>
  <si>
    <t>COOK, MICHELLE CAREY</t>
  </si>
  <si>
    <t>POST, LAWRENCE B.</t>
  </si>
  <si>
    <t>POST, REBECCA H.D.</t>
  </si>
  <si>
    <t>P,.O. BOX 673</t>
  </si>
  <si>
    <t xml:space="preserve"> 31182/ 173</t>
  </si>
  <si>
    <t xml:space="preserve">    124</t>
  </si>
  <si>
    <t>CUNNINGHAM RICHARD C,PARTY IN POSSESSION</t>
  </si>
  <si>
    <t>P O BOX 644</t>
  </si>
  <si>
    <t xml:space="preserve">  4026/ 268</t>
  </si>
  <si>
    <t>MICHAUD MICHAEL G</t>
  </si>
  <si>
    <t>MICHAUD ELAINE D</t>
  </si>
  <si>
    <t>28 TARKILN HILL ROAD</t>
  </si>
  <si>
    <t xml:space="preserve"> 17158/ 156</t>
  </si>
  <si>
    <t>HUNTER TODD L</t>
  </si>
  <si>
    <t>HUNTER NOELLE H</t>
  </si>
  <si>
    <t>10 SHADY LANE</t>
  </si>
  <si>
    <t xml:space="preserve"> 12828/ 210</t>
  </si>
  <si>
    <t>STEVENS CARLENE</t>
  </si>
  <si>
    <t>247 WEBBS MILLS RD</t>
  </si>
  <si>
    <t xml:space="preserve"> 25229/  77</t>
  </si>
  <si>
    <t>HERMANSEN STEPHEN M</t>
  </si>
  <si>
    <t>HERMANSEN TINA ANN</t>
  </si>
  <si>
    <t>20 HEIDI WAY</t>
  </si>
  <si>
    <t xml:space="preserve"> 23620/ 301</t>
  </si>
  <si>
    <t>GRAM'S WAY</t>
  </si>
  <si>
    <t>PLUMMER ROBERT E</t>
  </si>
  <si>
    <t>5 GRAMS WAY</t>
  </si>
  <si>
    <t xml:space="preserve"> 15364/ 137</t>
  </si>
  <si>
    <t>HANDLON THOMAS E</t>
  </si>
  <si>
    <t>HANDLON DEBRA L</t>
  </si>
  <si>
    <t>36 GORE RD</t>
  </si>
  <si>
    <t xml:space="preserve"> 26887/ 114</t>
  </si>
  <si>
    <t>PRESIDENTIAL VIEW</t>
  </si>
  <si>
    <t>HUTCHINSON, GLENN N.</t>
  </si>
  <si>
    <t>HUTCHINSON, JANICE G</t>
  </si>
  <si>
    <t>15 PRESIDENTIAL VIEW</t>
  </si>
  <si>
    <t xml:space="preserve"> 23758/ 183</t>
  </si>
  <si>
    <t>STONE, MATTHEW S.</t>
  </si>
  <si>
    <t>STONE, SARA D.</t>
  </si>
  <si>
    <t>8 PRESIDENTIAL VIEW</t>
  </si>
  <si>
    <t xml:space="preserve"> 29450/ 192</t>
  </si>
  <si>
    <t>CARLL STEVEN P.</t>
  </si>
  <si>
    <t>CARLL KIMBERLY M.</t>
  </si>
  <si>
    <t>25 ROCKWOOD ACRES</t>
  </si>
  <si>
    <t xml:space="preserve"> 28824/ 110</t>
  </si>
  <si>
    <t>MCCLURE, ROBERT W</t>
  </si>
  <si>
    <t>MCCLURE, CYNTHIA C</t>
  </si>
  <si>
    <t>15 ROCKWOOD ACRES</t>
  </si>
  <si>
    <t xml:space="preserve"> 27718/ 320</t>
  </si>
  <si>
    <t>RANCOURT-THOMAS SASHA</t>
  </si>
  <si>
    <t xml:space="preserve"> 13828/   1</t>
  </si>
  <si>
    <t>HUGHES MICHAEL S</t>
  </si>
  <si>
    <t>HUGHES BELINDA S</t>
  </si>
  <si>
    <t>272 WEBBS MILLS</t>
  </si>
  <si>
    <t xml:space="preserve"> 15512/ 166</t>
  </si>
  <si>
    <t>BELL BRUCE E</t>
  </si>
  <si>
    <t>BELL TINA M</t>
  </si>
  <si>
    <t>278 WEBBS MILLS ROAD</t>
  </si>
  <si>
    <t xml:space="preserve"> 17550/ 262</t>
  </si>
  <si>
    <t>WHITNEY LOUISE A</t>
  </si>
  <si>
    <t>9 OLD CASCADE ROAD</t>
  </si>
  <si>
    <t>OLD ORCHARD BCH</t>
  </si>
  <si>
    <t xml:space="preserve">  8978/ 285</t>
  </si>
  <si>
    <t>STROUT CAROL</t>
  </si>
  <si>
    <t>112 RAYMOND HILL RD</t>
  </si>
  <si>
    <t xml:space="preserve"> 32956/ 110</t>
  </si>
  <si>
    <t>AUTUMN LANE</t>
  </si>
  <si>
    <t>TAGGART, JOSHUA W.</t>
  </si>
  <si>
    <t>TAGGART, KRISTIN L</t>
  </si>
  <si>
    <t>7 AUTUMN LANE</t>
  </si>
  <si>
    <t xml:space="preserve"> 32573/ 166</t>
  </si>
  <si>
    <t>TENNY HILL</t>
  </si>
  <si>
    <t>EDWARDS BENJAMIN S</t>
  </si>
  <si>
    <t>286 KING STREET</t>
  </si>
  <si>
    <t>OXFORD</t>
  </si>
  <si>
    <t>04270</t>
  </si>
  <si>
    <t xml:space="preserve"> 18733/ 249</t>
  </si>
  <si>
    <t>HOFACKER, STEPHEN A.</t>
  </si>
  <si>
    <t>HOFACKER, CONNIE J.</t>
  </si>
  <si>
    <t>117 MOUNTAIN ROAD</t>
  </si>
  <si>
    <t xml:space="preserve"> 31832/ 205</t>
  </si>
  <si>
    <t>TENNY HILL RD</t>
  </si>
  <si>
    <t>LONGLEY, DANIEL</t>
  </si>
  <si>
    <t>LONGLEY, WENDY</t>
  </si>
  <si>
    <t>80 TENNY HILL ROAD</t>
  </si>
  <si>
    <t xml:space="preserve"> 24142/ 347</t>
  </si>
  <si>
    <t>FURLONG RD</t>
  </si>
  <si>
    <t>NARATIL RICHARD A</t>
  </si>
  <si>
    <t>SPAULDING VIRGINIA L</t>
  </si>
  <si>
    <t>6 FURLONG RD</t>
  </si>
  <si>
    <t xml:space="preserve"> 28057/ 332</t>
  </si>
  <si>
    <t>HALE RD</t>
  </si>
  <si>
    <t>CALLAHAN, MICHAEL P.</t>
  </si>
  <si>
    <t>50 TREFTON DRIVE</t>
  </si>
  <si>
    <t xml:space="preserve"> 32518/  76</t>
  </si>
  <si>
    <t>BEHNKE JANET</t>
  </si>
  <si>
    <t>81 TENNY HILL RD</t>
  </si>
  <si>
    <t xml:space="preserve"> 29036/ 337</t>
  </si>
  <si>
    <t>BEAR ROAD</t>
  </si>
  <si>
    <t>ROBINSON RANDY P</t>
  </si>
  <si>
    <t>ROBINSON ANDREA D</t>
  </si>
  <si>
    <t>23 BEAR DRIVE</t>
  </si>
  <si>
    <t xml:space="preserve"> 19605/ 253</t>
  </si>
  <si>
    <t>MEDAWISLA RUN</t>
  </si>
  <si>
    <t>GERVAIS JASON R</t>
  </si>
  <si>
    <t>GERVAIS MELINDA L</t>
  </si>
  <si>
    <t>13 MEDAWISLA RUN</t>
  </si>
  <si>
    <t xml:space="preserve"> 16848/  76</t>
  </si>
  <si>
    <t>BUCKNAM WAYNE E</t>
  </si>
  <si>
    <t>33 NORTH RAYMOND RD</t>
  </si>
  <si>
    <t>04274-5918</t>
  </si>
  <si>
    <t xml:space="preserve"> 13188/  72</t>
  </si>
  <si>
    <t>MANCHESTER, KATIE</t>
  </si>
  <si>
    <t>C/O WARREN MANCHESTER</t>
  </si>
  <si>
    <t>148 SPILLER HILL ROAD</t>
  </si>
  <si>
    <t xml:space="preserve"> 31819/ 189</t>
  </si>
  <si>
    <t>WISUTSKIE JOHN R</t>
  </si>
  <si>
    <t>WISUTSKIE APRIL J</t>
  </si>
  <si>
    <t>36 LEDGE HILL ROAD</t>
  </si>
  <si>
    <t xml:space="preserve">  7915/ 152</t>
  </si>
  <si>
    <t xml:space="preserve">  4421/ 209</t>
  </si>
  <si>
    <t>SHAKER WOODS RD</t>
  </si>
  <si>
    <t>POULIN FRANCES C</t>
  </si>
  <si>
    <t>POULIN ALEXANDER</t>
  </si>
  <si>
    <t>356 QUARRY RD</t>
  </si>
  <si>
    <t xml:space="preserve"> 23948/  84</t>
  </si>
  <si>
    <t>STROUT RICHARD E PERSON IN POSSESSION</t>
  </si>
  <si>
    <t>9 SHAKER WOODS RD</t>
  </si>
  <si>
    <t xml:space="preserve">  4961/ 193</t>
  </si>
  <si>
    <t>MILLER JACK A</t>
  </si>
  <si>
    <t>MILLER KIMBERLY A</t>
  </si>
  <si>
    <t>211 NORTH RAYMOND ROAD</t>
  </si>
  <si>
    <t xml:space="preserve"> 18993/ 192</t>
  </si>
  <si>
    <t>DAVISON MICHAEL C JR</t>
  </si>
  <si>
    <t>DAVISON DARCY K</t>
  </si>
  <si>
    <t>38 POND RD</t>
  </si>
  <si>
    <t xml:space="preserve"> 16491/ 203</t>
  </si>
  <si>
    <t>CARPENTER KATHLEEN J</t>
  </si>
  <si>
    <t>246 NORTH RAYMOND RD</t>
  </si>
  <si>
    <t xml:space="preserve"> 21681/ 206</t>
  </si>
  <si>
    <t>BRAKAS MICHAEL A</t>
  </si>
  <si>
    <t>262 NORTH RAYMOND RD</t>
  </si>
  <si>
    <t xml:space="preserve"> 27167/ 115</t>
  </si>
  <si>
    <t>BERARD JANET A</t>
  </si>
  <si>
    <t>61 LEDGE HILL</t>
  </si>
  <si>
    <t xml:space="preserve"> 10639/  62</t>
  </si>
  <si>
    <t>WARREN SHORES</t>
  </si>
  <si>
    <t>MORELLI DENNIS</t>
  </si>
  <si>
    <t>ANDREWS MELISSA J</t>
  </si>
  <si>
    <t>400 NORTH SHORE RD</t>
  </si>
  <si>
    <t xml:space="preserve"> 32659/ 338</t>
  </si>
  <si>
    <t>CARLETON E. EDW</t>
  </si>
  <si>
    <t>LEVINE MARC</t>
  </si>
  <si>
    <t>PO BOX 875</t>
  </si>
  <si>
    <t xml:space="preserve">  6827/ 178</t>
  </si>
  <si>
    <t>BRENNAN THOMAS W ET AL</t>
  </si>
  <si>
    <t>50 LONGMEADOW RD</t>
  </si>
  <si>
    <t xml:space="preserve"> 16968/ 162</t>
  </si>
  <si>
    <t>GROVES DAVID</t>
  </si>
  <si>
    <t>GROVES GLORIA</t>
  </si>
  <si>
    <t>51 NOTCHED POND RD</t>
  </si>
  <si>
    <t xml:space="preserve"> 28068/ 330</t>
  </si>
  <si>
    <t>OLIVER RICHARD</t>
  </si>
  <si>
    <t>OLIVER CONCETTA</t>
  </si>
  <si>
    <t>62 NOTCHED POND ROAD</t>
  </si>
  <si>
    <t xml:space="preserve"> 12192/ 253</t>
  </si>
  <si>
    <t>WRIGHT STEPHEN A</t>
  </si>
  <si>
    <t>WRIGHT CATHERINE C</t>
  </si>
  <si>
    <t>60 SKILLINGS RD</t>
  </si>
  <si>
    <t xml:space="preserve">  9796/ 182</t>
  </si>
  <si>
    <t>SORENSON, WAYNE F. &amp; DOROTHY R., TRUSTEE</t>
  </si>
  <si>
    <t>WAYNE &amp; DOROTHY ROAK SORENSON REV TRUST</t>
  </si>
  <si>
    <t>11855 LISA LORI LANE</t>
  </si>
  <si>
    <t>SOUTH LYON</t>
  </si>
  <si>
    <t>48178</t>
  </si>
  <si>
    <t xml:space="preserve"> 31898/ 294</t>
  </si>
  <si>
    <t>BRENNAN THOMAS ET AL</t>
  </si>
  <si>
    <t xml:space="preserve"> 16968/ 159</t>
  </si>
  <si>
    <t xml:space="preserve"> 29226/ 135</t>
  </si>
  <si>
    <t>BLUHM GERALD M</t>
  </si>
  <si>
    <t>BLUHM NADIA L</t>
  </si>
  <si>
    <t>4 OREGON TRAIL</t>
  </si>
  <si>
    <t xml:space="preserve"> 21897/ 173</t>
  </si>
  <si>
    <t>TENNY HILL ROAD</t>
  </si>
  <si>
    <t>KEILT CHRISTINA</t>
  </si>
  <si>
    <t>6 TENNY HILL ROAD</t>
  </si>
  <si>
    <t xml:space="preserve"> 21756/0146</t>
  </si>
  <si>
    <t>SHAW, DEBORAH M</t>
  </si>
  <si>
    <t xml:space="preserve"> 28960/  37</t>
  </si>
  <si>
    <t>LEVITRE JOHN F</t>
  </si>
  <si>
    <t>LEVITRE LOUISE ANN</t>
  </si>
  <si>
    <t>370 WEBBS MILLS RD</t>
  </si>
  <si>
    <t xml:space="preserve"> 21673/ 114</t>
  </si>
  <si>
    <t>ENNIS, WHITNEY</t>
  </si>
  <si>
    <t>ENNIS, CHAD</t>
  </si>
  <si>
    <t>148 VOGEL RD</t>
  </si>
  <si>
    <t>04071-6480</t>
  </si>
  <si>
    <t xml:space="preserve"> 31484/ 276</t>
  </si>
  <si>
    <t>TARKLIN HILL RD</t>
  </si>
  <si>
    <t>WAGNER ROBERT</t>
  </si>
  <si>
    <t>45 SEAFLOWER LANE</t>
  </si>
  <si>
    <t>MARSHFIELD</t>
  </si>
  <si>
    <t>02050</t>
  </si>
  <si>
    <t xml:space="preserve"> 26475/ 308</t>
  </si>
  <si>
    <t>CEDAR LANE</t>
  </si>
  <si>
    <t>BROWN YAZBECK FAMILY TRUST</t>
  </si>
  <si>
    <t>YAZBECK, VIRGINIA &amp; WAJIH, TRUSTEES</t>
  </si>
  <si>
    <t>43 MELVILLE AVE</t>
  </si>
  <si>
    <t xml:space="preserve"> 32130/ 241</t>
  </si>
  <si>
    <t>MAYER, BARBRA TRUSTEE</t>
  </si>
  <si>
    <t>SCHNEIDER, DAVID TRUSTEE</t>
  </si>
  <si>
    <t>C/O R.M. DAVIS, INC.</t>
  </si>
  <si>
    <t>24 CITY CENTER</t>
  </si>
  <si>
    <t xml:space="preserve"> 28910/ 242</t>
  </si>
  <si>
    <t>PLUMMER DAVID W</t>
  </si>
  <si>
    <t>PLUMMER KATHERINE M</t>
  </si>
  <si>
    <t>147 RAYMOND HILL ROAD</t>
  </si>
  <si>
    <t xml:space="preserve"> 22303/ 101</t>
  </si>
  <si>
    <t>RUSH HELENE</t>
  </si>
  <si>
    <t>HACKETT JAY P</t>
  </si>
  <si>
    <t>225 POPE ROAD</t>
  </si>
  <si>
    <t xml:space="preserve"> 17627/ 333</t>
  </si>
  <si>
    <t>SCHADLER JOHN L</t>
  </si>
  <si>
    <t>SCHADLER LISA E</t>
  </si>
  <si>
    <t>P.O. BOX 683</t>
  </si>
  <si>
    <t xml:space="preserve"> 31468/  80</t>
  </si>
  <si>
    <t>BIGELOW GEORGE E</t>
  </si>
  <si>
    <t>51 TYNG ST</t>
  </si>
  <si>
    <t xml:space="preserve">  9230/   1</t>
  </si>
  <si>
    <t>KELSO RAY W</t>
  </si>
  <si>
    <t>48 VALLEY RD</t>
  </si>
  <si>
    <t xml:space="preserve"> 27888/   8</t>
  </si>
  <si>
    <t>PERSONAL REPRESENTATIVE</t>
  </si>
  <si>
    <t>119 RAYMOND HILL RD.</t>
  </si>
  <si>
    <t>POWERS GARY F</t>
  </si>
  <si>
    <t>35 VALLEY RD</t>
  </si>
  <si>
    <t xml:space="preserve"> 28252/ 281</t>
  </si>
  <si>
    <t>KING, DAVID C.</t>
  </si>
  <si>
    <t>WHITE, DOROTHY A.</t>
  </si>
  <si>
    <t xml:space="preserve"> 32479/  89</t>
  </si>
  <si>
    <t>PETSINGER, WENDY P.</t>
  </si>
  <si>
    <t>35 RAYMOND HILL RD</t>
  </si>
  <si>
    <t xml:space="preserve"> 32576/ 313</t>
  </si>
  <si>
    <t>GAUTHIER EDUOARD</t>
  </si>
  <si>
    <t>GAUTHIER TERI</t>
  </si>
  <si>
    <t>2 SCOTT DRIVE</t>
  </si>
  <si>
    <t xml:space="preserve"> 27814/78-74</t>
  </si>
  <si>
    <t xml:space="preserve">  2909/ 387</t>
  </si>
  <si>
    <t>MILLETT MICHAEL A</t>
  </si>
  <si>
    <t>SNOW LORI J</t>
  </si>
  <si>
    <t>100 SLOANS COVE RD</t>
  </si>
  <si>
    <t xml:space="preserve"> 27306/  58</t>
  </si>
  <si>
    <t>FIELDING WILLIAM J SR</t>
  </si>
  <si>
    <t>FIELDING LAURA J</t>
  </si>
  <si>
    <t>101 SLOANS COVE RD</t>
  </si>
  <si>
    <t xml:space="preserve"> 16764/ 223</t>
  </si>
  <si>
    <t>KRAUTER MARTIN</t>
  </si>
  <si>
    <t>KRAUTER LUCINDA</t>
  </si>
  <si>
    <t>63 SLOANS COVE RD</t>
  </si>
  <si>
    <t xml:space="preserve">  8141/ 187</t>
  </si>
  <si>
    <t xml:space="preserve"> 20875/  56</t>
  </si>
  <si>
    <t>VANCE DOUGLAS R, TRUSTEE</t>
  </si>
  <si>
    <t>FAITH VANCE TESTAMENTARY TRUST</t>
  </si>
  <si>
    <t>398 WEBBS MILLS RD</t>
  </si>
  <si>
    <t xml:space="preserve"> 33024/ 079</t>
  </si>
  <si>
    <t>MCGOWAN DAVID</t>
  </si>
  <si>
    <t>MCGOWAN LIANIE</t>
  </si>
  <si>
    <t>30 MARTIN HEIGHTS</t>
  </si>
  <si>
    <t xml:space="preserve"> 13886/ 166</t>
  </si>
  <si>
    <t>KAMPPI WILLIAM F</t>
  </si>
  <si>
    <t>KAMPPI WENDY E</t>
  </si>
  <si>
    <t>48 MARTIN HEIGHTS</t>
  </si>
  <si>
    <t xml:space="preserve"> 10245/  33</t>
  </si>
  <si>
    <t>DYKENS JONATHAN A</t>
  </si>
  <si>
    <t>DYKENS JENNIFER J</t>
  </si>
  <si>
    <t>52 MARTIN HEIGHTS</t>
  </si>
  <si>
    <t xml:space="preserve"> 16722/ 287</t>
  </si>
  <si>
    <t>WEST, DANIEL C.</t>
  </si>
  <si>
    <t>WEST, CAROLINE L.</t>
  </si>
  <si>
    <t>21 MARTIN HEIGHTS</t>
  </si>
  <si>
    <t xml:space="preserve"> 29653/ 241</t>
  </si>
  <si>
    <t>CORNERSTONE DR</t>
  </si>
  <si>
    <t>ZINCKGRAF JOHN W</t>
  </si>
  <si>
    <t>ZINCKGRAF KELLY A</t>
  </si>
  <si>
    <t>21 CORNERSTONE DR</t>
  </si>
  <si>
    <t xml:space="preserve"> 28462/ 214</t>
  </si>
  <si>
    <t>TENNY HILL ESTATES</t>
  </si>
  <si>
    <t>VALL ENTERPRISES, LLC</t>
  </si>
  <si>
    <t>PARTY IN POSSESSION</t>
  </si>
  <si>
    <t>C/O ABIGAIL LINDVALL</t>
  </si>
  <si>
    <t>48 GRANDVIEW AV APT 1</t>
  </si>
  <si>
    <t>68 RAYMOND HILL RD</t>
  </si>
  <si>
    <t xml:space="preserve"> 23901/ 104</t>
  </si>
  <si>
    <t>PETERSON, VICTOR M.</t>
  </si>
  <si>
    <t>PETERSON, HOPE J.</t>
  </si>
  <si>
    <t>306 SOUTH MAIN STREET</t>
  </si>
  <si>
    <t>04216</t>
  </si>
  <si>
    <t xml:space="preserve"> 32404/ 322</t>
  </si>
  <si>
    <t>SHANAHAN SEAN P</t>
  </si>
  <si>
    <t>SHANAHAN SHEILAH A</t>
  </si>
  <si>
    <t>110 TENNY HILL RD</t>
  </si>
  <si>
    <t xml:space="preserve"> 13688/  37</t>
  </si>
  <si>
    <t>SKYLINE DR</t>
  </si>
  <si>
    <t>THOITS CHRISTOPHER R</t>
  </si>
  <si>
    <t>16 SKYLINE DRIVE</t>
  </si>
  <si>
    <t xml:space="preserve"> 22483/ 326</t>
  </si>
  <si>
    <t>WEARNE RICHARD E JR</t>
  </si>
  <si>
    <t>WEARNE LYNNE R</t>
  </si>
  <si>
    <t>3 HALE RD</t>
  </si>
  <si>
    <t xml:space="preserve"> 15078/ 298</t>
  </si>
  <si>
    <t>STEVENSON JEFFREY A</t>
  </si>
  <si>
    <t>STEVENSON BRENDA H</t>
  </si>
  <si>
    <t>97 TENNY HILL RD</t>
  </si>
  <si>
    <t xml:space="preserve"> 10466/ 210</t>
  </si>
  <si>
    <t>DAVIS, SARAH A.</t>
  </si>
  <si>
    <t>VASSOLER, EDSON</t>
  </si>
  <si>
    <t>98 HAMLIN ROAD</t>
  </si>
  <si>
    <t>04088</t>
  </si>
  <si>
    <t xml:space="preserve"> 30048/ 157</t>
  </si>
  <si>
    <t>GIBSON KAREN L</t>
  </si>
  <si>
    <t>67 TENNY HILL ROAD</t>
  </si>
  <si>
    <t xml:space="preserve"> 17241/  14</t>
  </si>
  <si>
    <t>PLUMMER GREYLIN &amp; ALAN</t>
  </si>
  <si>
    <t>164  MOUNTAIN ROAD</t>
  </si>
  <si>
    <t xml:space="preserve"> 13429/ 252</t>
  </si>
  <si>
    <t>FIELDCREST DR</t>
  </si>
  <si>
    <t>MCLAIN SUSAN</t>
  </si>
  <si>
    <t>P O BOX 4653</t>
  </si>
  <si>
    <t xml:space="preserve"> 12136/   5</t>
  </si>
  <si>
    <t>CHASE KEITH</t>
  </si>
  <si>
    <t>274 LEWISTON RD</t>
  </si>
  <si>
    <t xml:space="preserve"> 28006/ 170</t>
  </si>
  <si>
    <t>CEMETERY</t>
  </si>
  <si>
    <t>THIBODEAU, BOBBIE Y</t>
  </si>
  <si>
    <t>THIBODEAU, CYNTHIA</t>
  </si>
  <si>
    <t>383 NORTH RAYMOND ROAD</t>
  </si>
  <si>
    <t xml:space="preserve"> 27380/ 167</t>
  </si>
  <si>
    <t>PALMER FRANK T</t>
  </si>
  <si>
    <t>PALMER JUNE M</t>
  </si>
  <si>
    <t>271 NORTH RAYMOND RD</t>
  </si>
  <si>
    <t xml:space="preserve">  8212/ 218</t>
  </si>
  <si>
    <t>MILLER, ERIC JOHN COLEMAN</t>
  </si>
  <si>
    <t>LIJEWSKA, BEATA</t>
  </si>
  <si>
    <t>106 HASKELL STREET</t>
  </si>
  <si>
    <t xml:space="preserve"> 29646/3414</t>
  </si>
  <si>
    <t>THOREN EMERY F JR</t>
  </si>
  <si>
    <t>THOREN WENDY</t>
  </si>
  <si>
    <t>195 NORTH RAYMOND RD</t>
  </si>
  <si>
    <t xml:space="preserve">  4572/ 142</t>
  </si>
  <si>
    <t>STONEWALL CROSSING</t>
  </si>
  <si>
    <t>MCKENNEY, MICHAEL J</t>
  </si>
  <si>
    <t>DRISCOLL, HEATHER D</t>
  </si>
  <si>
    <t>7 STONEWALL CROSSING</t>
  </si>
  <si>
    <t xml:space="preserve"> 22993/ 283</t>
  </si>
  <si>
    <t xml:space="preserve"> 22316/ 170</t>
  </si>
  <si>
    <t>BURNELL, CORY</t>
  </si>
  <si>
    <t>42 POND RD</t>
  </si>
  <si>
    <t xml:space="preserve"> 28825/  39</t>
  </si>
  <si>
    <t>DAILEY LINDA</t>
  </si>
  <si>
    <t>243 NORTH RAYMOND RD</t>
  </si>
  <si>
    <t xml:space="preserve">  4853/ 137</t>
  </si>
  <si>
    <t>DACEY STEVE</t>
  </si>
  <si>
    <t>61 NOTCHED POND RD</t>
  </si>
  <si>
    <t xml:space="preserve"> 26103/ 280</t>
  </si>
  <si>
    <t>PARECHANIAN ROBERT H</t>
  </si>
  <si>
    <t>PARECHANIAN MADELYN</t>
  </si>
  <si>
    <t>47 NOTCHED POND RD</t>
  </si>
  <si>
    <t xml:space="preserve">  4543/ 309</t>
  </si>
  <si>
    <t>MEDEIROS MELANIE</t>
  </si>
  <si>
    <t>19 NOTCHED PD ROAD</t>
  </si>
  <si>
    <t xml:space="preserve"> 19230/ 113</t>
  </si>
  <si>
    <t>KIRCHMYER, MATTHEW J.</t>
  </si>
  <si>
    <t>C/O CHAZ GULAN</t>
  </si>
  <si>
    <t>1819 W. PENSACOLA ST</t>
  </si>
  <si>
    <t>TALLAHASSEE</t>
  </si>
  <si>
    <t>32304</t>
  </si>
  <si>
    <t xml:space="preserve"> 31523/ 137</t>
  </si>
  <si>
    <t>LATHAM EDWARD A</t>
  </si>
  <si>
    <t>LATHAM THERESA L</t>
  </si>
  <si>
    <t>103 SARGENT RD</t>
  </si>
  <si>
    <t xml:space="preserve"> PEAKS ISLAND</t>
  </si>
  <si>
    <t>04108</t>
  </si>
  <si>
    <t xml:space="preserve">  5023/  72</t>
  </si>
  <si>
    <t>BARRY MARTIN J CYNTHIA A</t>
  </si>
  <si>
    <t>BARRY MERISSA L ET AL</t>
  </si>
  <si>
    <t>1155 SAWYER RD</t>
  </si>
  <si>
    <t xml:space="preserve"> 20013/ 322</t>
  </si>
  <si>
    <t>CHAPMAN WILLIAM, PERSON IN POSSESSION</t>
  </si>
  <si>
    <t>CHAPMAN HOLLY, PERSON IN POSSESSION</t>
  </si>
  <si>
    <t>49 TENNY HILL RD</t>
  </si>
  <si>
    <t>PB APPROV</t>
  </si>
  <si>
    <t>LINDA J. SMITH REVOCABLE TRUST 1998</t>
  </si>
  <si>
    <t>LINDA J. SMITH, TRUSTEE</t>
  </si>
  <si>
    <t>1 MASTIN DRIVE</t>
  </si>
  <si>
    <t xml:space="preserve"> 31426/  45</t>
  </si>
  <si>
    <t>ROGERS DARRIN J</t>
  </si>
  <si>
    <t>ROGERS JENNIFER J</t>
  </si>
  <si>
    <t>27 MARTIN HEIGHTS</t>
  </si>
  <si>
    <t xml:space="preserve"> 18559/  65</t>
  </si>
  <si>
    <t>WOODBURY RICHARD L</t>
  </si>
  <si>
    <t>WOODBURY KAREN F</t>
  </si>
  <si>
    <t>63 MARTIN HEIGHTS</t>
  </si>
  <si>
    <t xml:space="preserve">  9956/  18</t>
  </si>
  <si>
    <t>GAGNON RONALD H</t>
  </si>
  <si>
    <t>GAGNON HELENE L</t>
  </si>
  <si>
    <t>7 MARTIN HEIGHTS</t>
  </si>
  <si>
    <t xml:space="preserve">  6573/  25</t>
  </si>
  <si>
    <t>BLAKE ROBERT F</t>
  </si>
  <si>
    <t>BLAKE LINDA</t>
  </si>
  <si>
    <t>485 WEBBS MILLS RD</t>
  </si>
  <si>
    <t xml:space="preserve">  8898/ 313</t>
  </si>
  <si>
    <t>DUROST, NICHOLAS J.</t>
  </si>
  <si>
    <t>WATERMAN, KELLY R.</t>
  </si>
  <si>
    <t>475 WEBBS MILLS ROAD</t>
  </si>
  <si>
    <t xml:space="preserve"> 29613/ 247</t>
  </si>
  <si>
    <t>DAMON RD</t>
  </si>
  <si>
    <t>MURRAY ROBERT E</t>
  </si>
  <si>
    <t>MURRAY DEBORRAH</t>
  </si>
  <si>
    <t>5 DAMON RD</t>
  </si>
  <si>
    <t xml:space="preserve">  7301/  68</t>
  </si>
  <si>
    <t>WOOD LORI A</t>
  </si>
  <si>
    <t>WOOD LAWRENCE C</t>
  </si>
  <si>
    <t>463 WEBBS MILLS RD</t>
  </si>
  <si>
    <t xml:space="preserve"> 10511/ 171</t>
  </si>
  <si>
    <t xml:space="preserve">    125</t>
  </si>
  <si>
    <t>SHAPLEIGH WILLIAM B</t>
  </si>
  <si>
    <t>SHAPLEIGH LINDA R</t>
  </si>
  <si>
    <t>363 WEBBS MILLS RD</t>
  </si>
  <si>
    <t xml:space="preserve">  3400/ 111</t>
  </si>
  <si>
    <t xml:space="preserve">    126</t>
  </si>
  <si>
    <t>GILLESPIE JAMES</t>
  </si>
  <si>
    <t>GILLESPIE JENNIFER</t>
  </si>
  <si>
    <t>359 WEBBS MILLS RD</t>
  </si>
  <si>
    <t xml:space="preserve"> 27626/ 124</t>
  </si>
  <si>
    <t>STEVENSON ROBERT A</t>
  </si>
  <si>
    <t>STEVENSON REBECCA L</t>
  </si>
  <si>
    <t>10 TARKILN HILL ROAD</t>
  </si>
  <si>
    <t xml:space="preserve"> 17903/  66</t>
  </si>
  <si>
    <t>HUTCHINSON, CASSANDRA K.</t>
  </si>
  <si>
    <t>HUTCHINSON, JEFFREY M.</t>
  </si>
  <si>
    <t>30 GORE ROAD</t>
  </si>
  <si>
    <t xml:space="preserve"> 29234/ 168</t>
  </si>
  <si>
    <t>TOLMAN, JEFFREY D.</t>
  </si>
  <si>
    <t>TOLMAN, KATHLEEN M.</t>
  </si>
  <si>
    <t>PO BOX 146</t>
  </si>
  <si>
    <t xml:space="preserve"> 11327/ 255</t>
  </si>
  <si>
    <t>ARMSTRONG STANLEY D</t>
  </si>
  <si>
    <t>ARMSTRONG STACIE A</t>
  </si>
  <si>
    <t xml:space="preserve"> 16345/ 207</t>
  </si>
  <si>
    <t>LURVEY STEPHEN</t>
  </si>
  <si>
    <t>PO BOX 243</t>
  </si>
  <si>
    <t xml:space="preserve"> 15888/  12</t>
  </si>
  <si>
    <t>CELTIC WAY</t>
  </si>
  <si>
    <t>GUSHUE, DEBORAH</t>
  </si>
  <si>
    <t>12 CELTIC WAY</t>
  </si>
  <si>
    <t>MAMAW'S GROVE</t>
  </si>
  <si>
    <t>BUZZELL DWAYNE</t>
  </si>
  <si>
    <t>PO BOX 34</t>
  </si>
  <si>
    <t xml:space="preserve"> 21184/ 319</t>
  </si>
  <si>
    <t>PURINTON ROGER W</t>
  </si>
  <si>
    <t>74 RAYMOND HILL ROAD</t>
  </si>
  <si>
    <t xml:space="preserve"> 14970/ 314</t>
  </si>
  <si>
    <t>RAYMOND HILL CEMETERY</t>
  </si>
  <si>
    <t xml:space="preserve">  2999/  406</t>
  </si>
  <si>
    <t>MASON FRED H</t>
  </si>
  <si>
    <t>118 RAYMOND HILL ROAD</t>
  </si>
  <si>
    <t xml:space="preserve">  3645/ 197</t>
  </si>
  <si>
    <t>HIGGINS MICHAEL D</t>
  </si>
  <si>
    <t>RYAN JUDITH S</t>
  </si>
  <si>
    <t>60 TARKILN HILL ROAD</t>
  </si>
  <si>
    <t xml:space="preserve"> 26890/ 327</t>
  </si>
  <si>
    <t>KINNEY W. JEFFREY</t>
  </si>
  <si>
    <t>KINNEY MICHELLE</t>
  </si>
  <si>
    <t>132 HIGHLAND AVE</t>
  </si>
  <si>
    <t xml:space="preserve"> 25662/ 218</t>
  </si>
  <si>
    <t>GINTY MICHAEL</t>
  </si>
  <si>
    <t>106 VALLEY RD</t>
  </si>
  <si>
    <t xml:space="preserve"> 26979/  68</t>
  </si>
  <si>
    <t xml:space="preserve"> 32090/  70</t>
  </si>
  <si>
    <t>MAY H LLOYD JR</t>
  </si>
  <si>
    <t xml:space="preserve"> 17612/ 132</t>
  </si>
  <si>
    <t>FUREY, PATRICK J</t>
  </si>
  <si>
    <t>FUREY, ERIN L.</t>
  </si>
  <si>
    <t>50 TENNY HILL ROAD</t>
  </si>
  <si>
    <t xml:space="preserve"> 31818/ 263</t>
  </si>
  <si>
    <t>LOCKWOOD PETER A</t>
  </si>
  <si>
    <t>LOCKWOOD KAREN L</t>
  </si>
  <si>
    <t>139 MOUNTAIN RD</t>
  </si>
  <si>
    <t xml:space="preserve"> 21082/ 134</t>
  </si>
  <si>
    <t>HANN, KENNETH W.</t>
  </si>
  <si>
    <t>MACMILLAN-HANN, MARGARET MARY</t>
  </si>
  <si>
    <t>54 TENNY HILL RD</t>
  </si>
  <si>
    <t xml:space="preserve"> 29102/ 311</t>
  </si>
  <si>
    <t>PAUL LAURA</t>
  </si>
  <si>
    <t>PO BOX 1118</t>
  </si>
  <si>
    <t xml:space="preserve"> 26306/ 299</t>
  </si>
  <si>
    <t>RAY, RICHARD B.</t>
  </si>
  <si>
    <t>RAY, LINDA W. &amp; JEFFREY E.</t>
  </si>
  <si>
    <t>30 CUBA ROAD</t>
  </si>
  <si>
    <t>04351</t>
  </si>
  <si>
    <t xml:space="preserve"> 32129/ 284</t>
  </si>
  <si>
    <t>BROWN DAVID H</t>
  </si>
  <si>
    <t>BROWN KATHY K</t>
  </si>
  <si>
    <t>91 TENNY HILL RD</t>
  </si>
  <si>
    <t xml:space="preserve"> 14108/ 205</t>
  </si>
  <si>
    <t>DEERING DEBRA L</t>
  </si>
  <si>
    <t>DEERING LINDLEY</t>
  </si>
  <si>
    <t>73 TENNY HILL RD</t>
  </si>
  <si>
    <t xml:space="preserve"> 24826/ 251</t>
  </si>
  <si>
    <t>NORMAND, SHANE</t>
  </si>
  <si>
    <t>NORMAND, KATELYN</t>
  </si>
  <si>
    <t>17 MEDAWISLA RUN</t>
  </si>
  <si>
    <t xml:space="preserve"> 32448/ 298</t>
  </si>
  <si>
    <t>CAYER PATRICK R</t>
  </si>
  <si>
    <t>CAYER LORIE A</t>
  </si>
  <si>
    <t>12 FIELDCREST DRIVE</t>
  </si>
  <si>
    <t xml:space="preserve">  7120/  77</t>
  </si>
  <si>
    <t>19 MAIN STREET</t>
  </si>
  <si>
    <t>RAO RALPH F</t>
  </si>
  <si>
    <t>RAO ELLEN</t>
  </si>
  <si>
    <t>P O BOX 626</t>
  </si>
  <si>
    <t xml:space="preserve"> 11844/ 183</t>
  </si>
  <si>
    <t>ORSINI, RONALD R,</t>
  </si>
  <si>
    <t>52 LEDGE HILL RD</t>
  </si>
  <si>
    <t xml:space="preserve"> 30541/ 181</t>
  </si>
  <si>
    <t>CHASE, MARIE A</t>
  </si>
  <si>
    <t>46 ELM STREET</t>
  </si>
  <si>
    <t>02052</t>
  </si>
  <si>
    <t xml:space="preserve"> 31888/ 288</t>
  </si>
  <si>
    <t>HUMMINGBIRD LN</t>
  </si>
  <si>
    <t>BEERS ELIZABETH A</t>
  </si>
  <si>
    <t>BEERS RICHARD R</t>
  </si>
  <si>
    <t>12 HUMMINGBIRD LANE</t>
  </si>
  <si>
    <t xml:space="preserve"> 15242/ 166</t>
  </si>
  <si>
    <t>BULLOCK RHONDA J</t>
  </si>
  <si>
    <t>8 STONEWALL CROSSING</t>
  </si>
  <si>
    <t xml:space="preserve"> 14961/ 317</t>
  </si>
  <si>
    <t>RIPLEY RD</t>
  </si>
  <si>
    <t>RIPLEY HOWARD A</t>
  </si>
  <si>
    <t>RIPLEY LORETTA L</t>
  </si>
  <si>
    <t>8 EAGLE NEST ROAD</t>
  </si>
  <si>
    <t xml:space="preserve"> 15727/ 120</t>
  </si>
  <si>
    <t>ROGERS, CHARLES P.</t>
  </si>
  <si>
    <t>ROGERS, CAROL M.</t>
  </si>
  <si>
    <t>14693 EDEN STREET</t>
  </si>
  <si>
    <t>33908</t>
  </si>
  <si>
    <t xml:space="preserve"> 31736/ 217</t>
  </si>
  <si>
    <t>RICHARD LAWRENCE P</t>
  </si>
  <si>
    <t>11 CARLETON EDWARDS DR</t>
  </si>
  <si>
    <t xml:space="preserve"> 14509/ 162</t>
  </si>
  <si>
    <t>SCHUTSKY BRIAN</t>
  </si>
  <si>
    <t>BEEBE LISA</t>
  </si>
  <si>
    <t>151 ARLINGTON STREET</t>
  </si>
  <si>
    <t xml:space="preserve"> 27782/ 217</t>
  </si>
  <si>
    <t>BEAR DRIVE</t>
  </si>
  <si>
    <t>DAIGLE, BRADLEY C</t>
  </si>
  <si>
    <t>DAIGLE, DENISE E</t>
  </si>
  <si>
    <t>24 BEAR DRIVE</t>
  </si>
  <si>
    <t xml:space="preserve"> 24501/ 100</t>
  </si>
  <si>
    <t>WALBRIDGE, LINDA L</t>
  </si>
  <si>
    <t>WALBRIDGE, STEPHEN R</t>
  </si>
  <si>
    <t>296 NORTH AUBURN ROAD</t>
  </si>
  <si>
    <t xml:space="preserve"> 27925/ 146</t>
  </si>
  <si>
    <t>SEBESTYEN ANITA MAY</t>
  </si>
  <si>
    <t>SEBESTYEN ALLEN &amp; RICHARD</t>
  </si>
  <si>
    <t>27 SUMMIT TERRACE</t>
  </si>
  <si>
    <t xml:space="preserve"> 21775/  58</t>
  </si>
  <si>
    <t>COLBY, ERIC S</t>
  </si>
  <si>
    <t>157 RAYMOND HILL RD</t>
  </si>
  <si>
    <t xml:space="preserve"> 31366/  46</t>
  </si>
  <si>
    <t>MARTIN JEFFREY 1/2</t>
  </si>
  <si>
    <t>STANTON TAL, H BLACK, K MORRILL</t>
  </si>
  <si>
    <t>19 GRAYSTONE ROAD</t>
  </si>
  <si>
    <t xml:space="preserve"> 26784/ 147</t>
  </si>
  <si>
    <t>VARA GREGORY P</t>
  </si>
  <si>
    <t>VARA SUSAN K</t>
  </si>
  <si>
    <t>115 FOREST RD</t>
  </si>
  <si>
    <t xml:space="preserve"> 15061/ 294</t>
  </si>
  <si>
    <t>LEE PATRICK</t>
  </si>
  <si>
    <t>91 RAYMOND HILL RD</t>
  </si>
  <si>
    <t xml:space="preserve"> 27813/  66</t>
  </si>
  <si>
    <t>SCRIPTURE GERALD J</t>
  </si>
  <si>
    <t>SCRIPTURE CANDACE J</t>
  </si>
  <si>
    <t>77 RAYMOND HILL ROAD</t>
  </si>
  <si>
    <t xml:space="preserve">  7392/ 277</t>
  </si>
  <si>
    <t>GENDRON JEFFREY A</t>
  </si>
  <si>
    <t>GENDRON SUE ELLEN</t>
  </si>
  <si>
    <t>8 WOODPECKER LANE</t>
  </si>
  <si>
    <t xml:space="preserve"> 11266/ 179</t>
  </si>
  <si>
    <t>LAROCQUE LEIGH ANN</t>
  </si>
  <si>
    <t>68 EGYPT RD</t>
  </si>
  <si>
    <t xml:space="preserve"> 10695/ 183</t>
  </si>
  <si>
    <t>WOGAN RD</t>
  </si>
  <si>
    <t>VANHISE, OLIVER T.</t>
  </si>
  <si>
    <t>14 WOGAN RD</t>
  </si>
  <si>
    <t xml:space="preserve"> 31966/ 300</t>
  </si>
  <si>
    <t>PROUT MICHAEL C</t>
  </si>
  <si>
    <t>PROUT JOANNE R</t>
  </si>
  <si>
    <t>PO BOX 476</t>
  </si>
  <si>
    <t xml:space="preserve"> 18620/  72</t>
  </si>
  <si>
    <t>TUBBS SCOTT E</t>
  </si>
  <si>
    <t>TUBBS BRENDA L</t>
  </si>
  <si>
    <t>350 WEBBS MILLS RD</t>
  </si>
  <si>
    <t xml:space="preserve">  7270/ 172</t>
  </si>
  <si>
    <t>370 WEBBS MILLS ROAD</t>
  </si>
  <si>
    <t xml:space="preserve"> 21439/  79</t>
  </si>
  <si>
    <t>EAST RAYMOND CHAPEL ASSOC</t>
  </si>
  <si>
    <t>394 WEBBS MILLS RD</t>
  </si>
  <si>
    <t>MCCONKEY JESS J</t>
  </si>
  <si>
    <t>BASTON MELISSA</t>
  </si>
  <si>
    <t>410 WEBBS MILLS RD</t>
  </si>
  <si>
    <t xml:space="preserve"> 28327/ 205</t>
  </si>
  <si>
    <t xml:space="preserve">  3158/ 745</t>
  </si>
  <si>
    <t xml:space="preserve">  3666/ 300</t>
  </si>
  <si>
    <t>PARKER, WARREN L.</t>
  </si>
  <si>
    <t>10 MARTIN HEIGHTS</t>
  </si>
  <si>
    <t xml:space="preserve"> 29288/ 107</t>
  </si>
  <si>
    <t>PEWITT KATHLEEN</t>
  </si>
  <si>
    <t>PEWITT KEVIN</t>
  </si>
  <si>
    <t>32 MARTIN HEIGHTS</t>
  </si>
  <si>
    <t xml:space="preserve"> 27803/  18</t>
  </si>
  <si>
    <t>LLOYD'S LANE</t>
  </si>
  <si>
    <t>NARTIN, LLOYD F., JR (2/3)</t>
  </si>
  <si>
    <t>MARTIN, GLORIA M. (1/3)</t>
  </si>
  <si>
    <t>9 LLOYD'S LANE</t>
  </si>
  <si>
    <t xml:space="preserve"> 32511/ 205</t>
  </si>
  <si>
    <t>FILIEO BERNARD</t>
  </si>
  <si>
    <t xml:space="preserve">  6864/   2</t>
  </si>
  <si>
    <t>BOWIE CRAIG A</t>
  </si>
  <si>
    <t>447 WEBBS MILLS RD</t>
  </si>
  <si>
    <t xml:space="preserve"> 17779/ 120</t>
  </si>
  <si>
    <t>O'NEIL MICHAEL</t>
  </si>
  <si>
    <t>O'NEIL LINDA L</t>
  </si>
  <si>
    <t>21 CARRIAGE HILL RD</t>
  </si>
  <si>
    <t xml:space="preserve"> 16503/  23</t>
  </si>
  <si>
    <t>ROOS, HAROLD IRR TRUST</t>
  </si>
  <si>
    <t>C/O MARY KATHERYN BRENNAN</t>
  </si>
  <si>
    <t>279 YORK STREET, #2</t>
  </si>
  <si>
    <t xml:space="preserve"> 27871/  28</t>
  </si>
  <si>
    <t>AYERS JASON M</t>
  </si>
  <si>
    <t>AYERS MELISSA</t>
  </si>
  <si>
    <t>393 WEBBS MILLS RD</t>
  </si>
  <si>
    <t xml:space="preserve"> 13769/ 101</t>
  </si>
  <si>
    <t>MCINTIRE DAVID L</t>
  </si>
  <si>
    <t>MCINTIRE MARY L</t>
  </si>
  <si>
    <t>31 EGYPT RD</t>
  </si>
  <si>
    <t xml:space="preserve">  8042/  74</t>
  </si>
  <si>
    <t xml:space="preserve">    128</t>
  </si>
  <si>
    <t>PONGRATZ, ANIKO M.</t>
  </si>
  <si>
    <t>349 WEBBS MILLS RD</t>
  </si>
  <si>
    <t xml:space="preserve"> 29868/ 308</t>
  </si>
  <si>
    <t>PANDOLFO WILLIAM F</t>
  </si>
  <si>
    <t>ASHLEY LAURA</t>
  </si>
  <si>
    <t>90 TENNY HILL RD</t>
  </si>
  <si>
    <t>27561*225</t>
  </si>
  <si>
    <t>DISMORE, AMY M.</t>
  </si>
  <si>
    <t>DISMORE, RAYMOND G</t>
  </si>
  <si>
    <t>125 TENNY HILL RD</t>
  </si>
  <si>
    <t xml:space="preserve"> 30371/ 149</t>
  </si>
  <si>
    <t>MAHER DOUGLAS W</t>
  </si>
  <si>
    <t>CASTELLON EVELIA M</t>
  </si>
  <si>
    <t>11 HALE ROAD</t>
  </si>
  <si>
    <t xml:space="preserve"> 26603/ 191</t>
  </si>
  <si>
    <t>GETCHELL KEVIN H</t>
  </si>
  <si>
    <t>GETCHELL TAMARA J</t>
  </si>
  <si>
    <t>31 TENNY HILL</t>
  </si>
  <si>
    <t xml:space="preserve"> 16770/ 107</t>
  </si>
  <si>
    <t>WILSON, JEREMY R.</t>
  </si>
  <si>
    <t>WILSON, JULIE</t>
  </si>
  <si>
    <t>ONE COLONIAL DRIVE</t>
  </si>
  <si>
    <t xml:space="preserve"> 28701/ 190</t>
  </si>
  <si>
    <t>SAYWARD KENNETH A</t>
  </si>
  <si>
    <t>SAYWARD REBECCA A</t>
  </si>
  <si>
    <t>85 MOUNTAIN RD</t>
  </si>
  <si>
    <t xml:space="preserve">  6379/ 297</t>
  </si>
  <si>
    <t>LAWLER JOAN B</t>
  </si>
  <si>
    <t>6 MEDAWISLA RUN</t>
  </si>
  <si>
    <t xml:space="preserve"> 26424/ 157</t>
  </si>
  <si>
    <t>FRANZ BRUCE</t>
  </si>
  <si>
    <t>FRANZ CHRISTINE</t>
  </si>
  <si>
    <t xml:space="preserve"> 25060/  70</t>
  </si>
  <si>
    <t>DOREY DENNIS L</t>
  </si>
  <si>
    <t>DOREY ERNESTINE</t>
  </si>
  <si>
    <t>42 LEDGE HILL RD</t>
  </si>
  <si>
    <t xml:space="preserve">  4256/ 242</t>
  </si>
  <si>
    <t>DAVISON JAMES</t>
  </si>
  <si>
    <t>DAVISON VERA E</t>
  </si>
  <si>
    <t>358 NORTH RAYMOND RD</t>
  </si>
  <si>
    <t xml:space="preserve">  9106/ 209</t>
  </si>
  <si>
    <t>HUTCHINSON RUSSELL</t>
  </si>
  <si>
    <t>HUTCHINSON DEBRAH</t>
  </si>
  <si>
    <t>363 NORTH RAYMOND RD</t>
  </si>
  <si>
    <t xml:space="preserve">  4780/ 249</t>
  </si>
  <si>
    <t>DESJARLAIS TARRAH ANN</t>
  </si>
  <si>
    <t>BIRCH COLIN THOMAS</t>
  </si>
  <si>
    <t>341 NORTH RAYMOND RD</t>
  </si>
  <si>
    <t xml:space="preserve"> 32105/ 120</t>
  </si>
  <si>
    <t>DAILEY LINDA P</t>
  </si>
  <si>
    <t>243 NO RAYMOND RD</t>
  </si>
  <si>
    <t xml:space="preserve"> 13380/  31</t>
  </si>
  <si>
    <t>ELLIS BRUCE T</t>
  </si>
  <si>
    <t>ELLIS SANDRA L</t>
  </si>
  <si>
    <t>89 DURHAM RD</t>
  </si>
  <si>
    <t xml:space="preserve"> 27244/ 328</t>
  </si>
  <si>
    <t>28 POND RD</t>
  </si>
  <si>
    <t xml:space="preserve"> 12816/ 221</t>
  </si>
  <si>
    <t>ROBBINS ELAINE L</t>
  </si>
  <si>
    <t>151 NORTH RAYMOND ROAD</t>
  </si>
  <si>
    <t xml:space="preserve">  4332/  59</t>
  </si>
  <si>
    <t>MESERVE ROBERTA</t>
  </si>
  <si>
    <t>48 POND RD</t>
  </si>
  <si>
    <t xml:space="preserve"> 22598/0177</t>
  </si>
  <si>
    <t>HANNAH'S HILL</t>
  </si>
  <si>
    <t>PATRY PAUL R</t>
  </si>
  <si>
    <t>PATRY GAYLE</t>
  </si>
  <si>
    <t>PO BOX 1197</t>
  </si>
  <si>
    <t>04039-1197</t>
  </si>
  <si>
    <t xml:space="preserve"> 11794/   6</t>
  </si>
  <si>
    <t>DONNELLY SABRINA J</t>
  </si>
  <si>
    <t>DONNELLY RYAN M</t>
  </si>
  <si>
    <t>276 NORTH RAYMOND ROAD</t>
  </si>
  <si>
    <t xml:space="preserve"> 19558/  80</t>
  </si>
  <si>
    <t>MARQUIS, STEPHEN D</t>
  </si>
  <si>
    <t>MARQUIS, ERIKA B</t>
  </si>
  <si>
    <t>10 FINNIGAN WAY</t>
  </si>
  <si>
    <t xml:space="preserve"> 23182/ 296</t>
  </si>
  <si>
    <t>FIELDCREST DRIVE</t>
  </si>
  <si>
    <t>MCLAIN, ERIC J</t>
  </si>
  <si>
    <t>BRUDER, JENNIFER M</t>
  </si>
  <si>
    <t>P.O. BOX 1382</t>
  </si>
  <si>
    <t xml:space="preserve"> 23839/ 159</t>
  </si>
  <si>
    <t>HOMESTEAD LANE</t>
  </si>
  <si>
    <t>PLUMMER JOHN H</t>
  </si>
  <si>
    <t>PLUMMER GAYLE L</t>
  </si>
  <si>
    <t>5 HOMESTEAD LANE</t>
  </si>
  <si>
    <t xml:space="preserve"> 32838/ 273</t>
  </si>
  <si>
    <t>SKYLINE DRIVE</t>
  </si>
  <si>
    <t>GAGNON PATRICIA L</t>
  </si>
  <si>
    <t>CODY VIRGINIA A</t>
  </si>
  <si>
    <t>5 SKYLINE DR</t>
  </si>
  <si>
    <t xml:space="preserve"> 26135/ 126</t>
  </si>
  <si>
    <t>THURSTON JANET A</t>
  </si>
  <si>
    <t>10 HALE ROAD</t>
  </si>
  <si>
    <t xml:space="preserve"> 22873/ 277</t>
  </si>
  <si>
    <t>FURLONG WILLIAM H</t>
  </si>
  <si>
    <t>FURLONG IRENE L</t>
  </si>
  <si>
    <t>34 FURLONG ROAD</t>
  </si>
  <si>
    <t xml:space="preserve"> 13584/ 313</t>
  </si>
  <si>
    <t>LACASSE, KAITLIN W.</t>
  </si>
  <si>
    <t>CROWELL, RYAN D.</t>
  </si>
  <si>
    <t>47 TENNY HILL RD</t>
  </si>
  <si>
    <t xml:space="preserve"> 28658/ 172</t>
  </si>
  <si>
    <t>D'ALESSANDRO JOSEPH &amp; DIANE</t>
  </si>
  <si>
    <t>25 TENNY HILL ROAD</t>
  </si>
  <si>
    <t xml:space="preserve"> 16136/ 264</t>
  </si>
  <si>
    <t>PLUMMER ALAN S</t>
  </si>
  <si>
    <t>PLUMMER SHARON A</t>
  </si>
  <si>
    <t>77 MOUNTAIN RD</t>
  </si>
  <si>
    <t xml:space="preserve">  6513/ 257</t>
  </si>
  <si>
    <t>CROCKETT GEOFFREY A</t>
  </si>
  <si>
    <t>224 BAILEY ROAD</t>
  </si>
  <si>
    <t>INDUSTRY</t>
  </si>
  <si>
    <t xml:space="preserve"> 21694/ 285</t>
  </si>
  <si>
    <t>MAREN LANE</t>
  </si>
  <si>
    <t>TUTTLE, FREDERICK K.</t>
  </si>
  <si>
    <t>23 WALTER PATRIDGE ROAD</t>
  </si>
  <si>
    <t xml:space="preserve"> 32139/  75</t>
  </si>
  <si>
    <t>CLARK CRAIG H</t>
  </si>
  <si>
    <t>CLARK DEBORAH A</t>
  </si>
  <si>
    <t>25 GRANITE RIDGE DR</t>
  </si>
  <si>
    <t xml:space="preserve"> 16426/ 132</t>
  </si>
  <si>
    <t>WHITNEY HARRIETT</t>
  </si>
  <si>
    <t xml:space="preserve">  3954/  95</t>
  </si>
  <si>
    <t>MARTYN-FISHER JOANNA</t>
  </si>
  <si>
    <t>8 TARKILN HILL RD</t>
  </si>
  <si>
    <t xml:space="preserve"> 33008/ 075</t>
  </si>
  <si>
    <t>CLEVELAND DAVID M</t>
  </si>
  <si>
    <t>CLEVELAND SANDRA M</t>
  </si>
  <si>
    <t>25 TARKILN HILL RD</t>
  </si>
  <si>
    <t>04071-6344</t>
  </si>
  <si>
    <t xml:space="preserve"> 16482/ 131</t>
  </si>
  <si>
    <t xml:space="preserve"> 31840/ 107</t>
  </si>
  <si>
    <t>VRAUX, KATHLEEN</t>
  </si>
  <si>
    <t>VRAUX, RICHARD</t>
  </si>
  <si>
    <t>4 PRESIDENTIAL VIEW</t>
  </si>
  <si>
    <t xml:space="preserve"> 23985/ 187</t>
  </si>
  <si>
    <t xml:space="preserve"> 12925/  22</t>
  </si>
  <si>
    <t xml:space="preserve"> 10018/ 203</t>
  </si>
  <si>
    <t>GIANNOUMIS, ANDREAS</t>
  </si>
  <si>
    <t>GIANNOUMIS, VASILIKI</t>
  </si>
  <si>
    <t>290 WEBBS MILLS RD</t>
  </si>
  <si>
    <t xml:space="preserve"> 32698/ 227</t>
  </si>
  <si>
    <t>HENRY NELSON D</t>
  </si>
  <si>
    <t>126 11TH AVE</t>
  </si>
  <si>
    <t>MADAWASKA</t>
  </si>
  <si>
    <t>04756</t>
  </si>
  <si>
    <t xml:space="preserve"> 21434/ 201</t>
  </si>
  <si>
    <t>BANCROFT &amp; FARNHAM LLC</t>
  </si>
  <si>
    <t>C/O SPRUWINK SERVICES</t>
  </si>
  <si>
    <t>ATTN: ACCOUNTS PAYABLE</t>
  </si>
  <si>
    <t>901A WASHINGTON AVE</t>
  </si>
  <si>
    <t xml:space="preserve"> 15036/ 276</t>
  </si>
  <si>
    <t>CHRISTMAS TREE</t>
  </si>
  <si>
    <t>RICHARDS MICHAEL K</t>
  </si>
  <si>
    <t>RICHARDS JULIANE</t>
  </si>
  <si>
    <t>6 CHRISTMAS TREE LANE</t>
  </si>
  <si>
    <t xml:space="preserve"> 15170/ 290</t>
  </si>
  <si>
    <t>ESTATE OF VELMA G STROUT</t>
  </si>
  <si>
    <t>THORNTON F STROUT PERSONAL REPRESENTATIV</t>
  </si>
  <si>
    <t>BENNETT ETHAN J</t>
  </si>
  <si>
    <t>BENNETT CHRISTINE</t>
  </si>
  <si>
    <t>16 AUTUMN LN</t>
  </si>
  <si>
    <t xml:space="preserve"> 32051/ 229</t>
  </si>
  <si>
    <t>PARENT, ROBERT</t>
  </si>
  <si>
    <t>PARENT, PETRONILA</t>
  </si>
  <si>
    <t>57 TARKLIN HILL ROAD</t>
  </si>
  <si>
    <t xml:space="preserve"> 31549/ 211</t>
  </si>
  <si>
    <t>STONE, ALAN G.</t>
  </si>
  <si>
    <t xml:space="preserve"> 31497/  34</t>
  </si>
  <si>
    <t xml:space="preserve"> 32090/  74</t>
  </si>
  <si>
    <t>LIPTON MCKENNA CATHERINE</t>
  </si>
  <si>
    <t>382 NORTH RAYMOND ROAD</t>
  </si>
  <si>
    <t xml:space="preserve"> 20713/ 281</t>
  </si>
  <si>
    <t>KORDALSKI KARA R</t>
  </si>
  <si>
    <t>SPEED DAVID W</t>
  </si>
  <si>
    <t>105 HARMON HILL ROAD</t>
  </si>
  <si>
    <t xml:space="preserve"> 25250/ 232</t>
  </si>
  <si>
    <t>DULAC RAYMOND P III</t>
  </si>
  <si>
    <t>DULAC ERIN M</t>
  </si>
  <si>
    <t>311 NO RAYMOND RD</t>
  </si>
  <si>
    <t xml:space="preserve"> 14440/ 127</t>
  </si>
  <si>
    <t>MARCINUK NANNETTE</t>
  </si>
  <si>
    <t>MARCINUK PAUL</t>
  </si>
  <si>
    <t>277 NORTH RAYMOND RD</t>
  </si>
  <si>
    <t xml:space="preserve"> 27585/ 107</t>
  </si>
  <si>
    <t>RIVERS, NANCY L.</t>
  </si>
  <si>
    <t>MCELWAIN, DANIEL H.</t>
  </si>
  <si>
    <t>15 CUMBERLAND ROAD</t>
  </si>
  <si>
    <t xml:space="preserve"> 29291/ 156</t>
  </si>
  <si>
    <t>TRIPP SIDNEY P</t>
  </si>
  <si>
    <t>TRIPP ANN M</t>
  </si>
  <si>
    <t>P O BOX 729</t>
  </si>
  <si>
    <t xml:space="preserve"> 11049/ 182</t>
  </si>
  <si>
    <t>MESERVE NORMA J</t>
  </si>
  <si>
    <t>44 POND RD</t>
  </si>
  <si>
    <t xml:space="preserve"> 31723/ 104</t>
  </si>
  <si>
    <t>BAILEY RD</t>
  </si>
  <si>
    <t>DONOVAN BRADLEY J</t>
  </si>
  <si>
    <t>DONOVAN BRIAN  K</t>
  </si>
  <si>
    <t>11 GAY DR</t>
  </si>
  <si>
    <t xml:space="preserve"> 24828/ 203</t>
  </si>
  <si>
    <t>HARMON PAUL</t>
  </si>
  <si>
    <t>HARMON BETTE JANE</t>
  </si>
  <si>
    <t>4367 E AMSTERDAM ST</t>
  </si>
  <si>
    <t>INVERNESS</t>
  </si>
  <si>
    <t>34453</t>
  </si>
  <si>
    <t xml:space="preserve"> 20812/ 254</t>
  </si>
  <si>
    <t>SULLIVAN JOHN M</t>
  </si>
  <si>
    <t>SULLIVAN NANCY</t>
  </si>
  <si>
    <t>10 EMERSON PLACE</t>
  </si>
  <si>
    <t>02492</t>
  </si>
  <si>
    <t xml:space="preserve">  7034/ 109</t>
  </si>
  <si>
    <t>MAXIMUM DAWG LLC</t>
  </si>
  <si>
    <t>9 GRIST MILL DR</t>
  </si>
  <si>
    <t xml:space="preserve"> 14814/ 323</t>
  </si>
  <si>
    <t>THOMES SCOTT M SR</t>
  </si>
  <si>
    <t>THOMES LORETTA</t>
  </si>
  <si>
    <t>19 HAPPY LANE</t>
  </si>
  <si>
    <t xml:space="preserve"> 15253/ 239</t>
  </si>
  <si>
    <t>YOUNG DAVID E</t>
  </si>
  <si>
    <t>118 TENNY HILL ROAD</t>
  </si>
  <si>
    <t xml:space="preserve"> 22391/0260</t>
  </si>
  <si>
    <t>FEENEY ADAM D</t>
  </si>
  <si>
    <t>113 MOUNTAIN RD</t>
  </si>
  <si>
    <t xml:space="preserve"> 26236/ 303</t>
  </si>
  <si>
    <t>PAYNE ROBERT A JR</t>
  </si>
  <si>
    <t xml:space="preserve"> 18971/ 269</t>
  </si>
  <si>
    <t>TOOKER, ROBERT C.</t>
  </si>
  <si>
    <t>BOUCHARD, CONSTANCE B.</t>
  </si>
  <si>
    <t>96 TENNEY HILL ROAD</t>
  </si>
  <si>
    <t xml:space="preserve"> 28660/ 339</t>
  </si>
  <si>
    <t>BLACK CAT RD</t>
  </si>
  <si>
    <t>WILKINSON, SHAWN C.</t>
  </si>
  <si>
    <t>WILKINSON, ASHLEY</t>
  </si>
  <si>
    <t>22 BLACK CAT RD</t>
  </si>
  <si>
    <t xml:space="preserve"> 31480/ 101</t>
  </si>
  <si>
    <t>GELSTON WAYNE T</t>
  </si>
  <si>
    <t>GELSTON JOANNE E</t>
  </si>
  <si>
    <t>46 LEDGE HILL RD</t>
  </si>
  <si>
    <t xml:space="preserve"> 11139/  88</t>
  </si>
  <si>
    <t>JOHNSON CAROLINE</t>
  </si>
  <si>
    <t>JOHNSON CYNTHIA</t>
  </si>
  <si>
    <t>1926 SPRINGHILL ROAD</t>
  </si>
  <si>
    <t>STAUNTON</t>
  </si>
  <si>
    <t>24401-8920</t>
  </si>
  <si>
    <t xml:space="preserve"> 17320/  79</t>
  </si>
  <si>
    <t>KING DALE E</t>
  </si>
  <si>
    <t>71 TENNY HILL RD</t>
  </si>
  <si>
    <t xml:space="preserve"> 12645/ 320</t>
  </si>
  <si>
    <t>MATTHEWS KENNETH C</t>
  </si>
  <si>
    <t>MATTHEWS JANET E</t>
  </si>
  <si>
    <t>28 TENNY HILL RD</t>
  </si>
  <si>
    <t xml:space="preserve"> 15858/ 229</t>
  </si>
  <si>
    <t xml:space="preserve"> 15125/ 172</t>
  </si>
  <si>
    <t>BOWDEN WILLIAM &amp; FRANCINE</t>
  </si>
  <si>
    <t>BOWDEN CHRISTOPHER PAMELA</t>
  </si>
  <si>
    <t>9 NORTH RAYMOND ROAD</t>
  </si>
  <si>
    <t xml:space="preserve">  4612/ 302</t>
  </si>
  <si>
    <t xml:space="preserve"> 11001/ 339</t>
  </si>
  <si>
    <t>WALTON, PETER</t>
  </si>
  <si>
    <t>WALTON, CATHY</t>
  </si>
  <si>
    <t>PO BOX 542</t>
  </si>
  <si>
    <t xml:space="preserve"> 11054/ 270</t>
  </si>
  <si>
    <t>GELINAS ROGER G</t>
  </si>
  <si>
    <t>ECKMAN-GELINAS CYNTHIA</t>
  </si>
  <si>
    <t>56 TARKILN HILL RD</t>
  </si>
  <si>
    <t xml:space="preserve"> 32800/ 073</t>
  </si>
  <si>
    <t>MURRAY, MELANIE P.</t>
  </si>
  <si>
    <t>309 TANDBERG TRAIL</t>
  </si>
  <si>
    <t xml:space="preserve"> 32352/ 320</t>
  </si>
  <si>
    <t>WILSON BURTON H</t>
  </si>
  <si>
    <t>WILSON BARBARA A</t>
  </si>
  <si>
    <t>79 TARKILN HILL RD</t>
  </si>
  <si>
    <t xml:space="preserve"> 23541/   1</t>
  </si>
  <si>
    <t>MANOUSH JOHN</t>
  </si>
  <si>
    <t>PATERSON-MANOUSH, KIM</t>
  </si>
  <si>
    <t>73 TARKLIN HILL RD</t>
  </si>
  <si>
    <t xml:space="preserve"> 23803/ 266</t>
  </si>
  <si>
    <t>STEEVES GLENN B.</t>
  </si>
  <si>
    <t>STEEVES, COLLEEN</t>
  </si>
  <si>
    <t>109  VALLEY ROAD</t>
  </si>
  <si>
    <t xml:space="preserve">  7343/ 308</t>
  </si>
  <si>
    <t>WHITNEY, RALPH L.</t>
  </si>
  <si>
    <t>WHITNEY, HARRIETTE</t>
  </si>
  <si>
    <t>329 WEBBS MILLS ROAD</t>
  </si>
  <si>
    <t xml:space="preserve"> 32236/  22</t>
  </si>
  <si>
    <t>LAMSON LYNDSAY</t>
  </si>
  <si>
    <t>LAMSON JOSHUA</t>
  </si>
  <si>
    <t>82 EGYPT RD</t>
  </si>
  <si>
    <t>040714</t>
  </si>
  <si>
    <t xml:space="preserve"> 31431/ 200</t>
  </si>
  <si>
    <t>MOONLIGHT DRIVE</t>
  </si>
  <si>
    <t>GRONDIN DIANA M</t>
  </si>
  <si>
    <t>10 MOONLIGHT DR</t>
  </si>
  <si>
    <t xml:space="preserve"> 14039/  58</t>
  </si>
  <si>
    <t>STROUT DALE</t>
  </si>
  <si>
    <t>90 BACON ROAD</t>
  </si>
  <si>
    <t>01119</t>
  </si>
  <si>
    <t xml:space="preserve"> 00000/  000</t>
  </si>
  <si>
    <t>MCGRATH SCOTT E</t>
  </si>
  <si>
    <t>MCGRATH JODY M</t>
  </si>
  <si>
    <t>20 ST PAUL ST</t>
  </si>
  <si>
    <t>UNIT #5</t>
  </si>
  <si>
    <t>VOGEL MONTY D</t>
  </si>
  <si>
    <t>214 HEARTHSIDE</t>
  </si>
  <si>
    <t xml:space="preserve"> 13025/ 264</t>
  </si>
  <si>
    <t>ANTHONY  WILLIAM G</t>
  </si>
  <si>
    <t>BLANCHARD-ANTHONY ELAINE D</t>
  </si>
  <si>
    <t>24 HEIDI WAY</t>
  </si>
  <si>
    <t xml:space="preserve"> 32040/ 120</t>
  </si>
  <si>
    <t>BARTLETT  VICTORIA L</t>
  </si>
  <si>
    <t>92 SLOANS COVE RD</t>
  </si>
  <si>
    <t xml:space="preserve">  9787/ 197</t>
  </si>
  <si>
    <t xml:space="preserve"> 26882/ 256</t>
  </si>
  <si>
    <t>DUROST KELLY</t>
  </si>
  <si>
    <t>DUROST NICHOLAS</t>
  </si>
  <si>
    <t xml:space="preserve"> 32978/ 114</t>
  </si>
  <si>
    <t>WITT JOSEPH A JR</t>
  </si>
  <si>
    <t>WITT DOREEN F</t>
  </si>
  <si>
    <t>40 MARTIN HEIGHTS</t>
  </si>
  <si>
    <t xml:space="preserve">  6200/  90</t>
  </si>
  <si>
    <t>MARTIN LLOYD F. JR</t>
  </si>
  <si>
    <t>9 LLOYDS LANE</t>
  </si>
  <si>
    <t xml:space="preserve"> 23359/  71</t>
  </si>
  <si>
    <t>LEPAULOUE LORI A</t>
  </si>
  <si>
    <t>41 MARTIN HEIGHTS</t>
  </si>
  <si>
    <t xml:space="preserve"> 21418/ 342</t>
  </si>
  <si>
    <t>WEEKS DAVID E</t>
  </si>
  <si>
    <t>WEEKS JULIE A</t>
  </si>
  <si>
    <t>34 FEENEY WAY</t>
  </si>
  <si>
    <t xml:space="preserve"> 27885/ 245</t>
  </si>
  <si>
    <t>FELLOWS, JOEL O.</t>
  </si>
  <si>
    <t>FELLOWS, CAROLINE A</t>
  </si>
  <si>
    <t>64 AUBURN STREET</t>
  </si>
  <si>
    <t xml:space="preserve"> 32578/ 119</t>
  </si>
  <si>
    <t>ROGERS BYRON L</t>
  </si>
  <si>
    <t>ROGERS DEANNA M</t>
  </si>
  <si>
    <t>8 DAMON RD</t>
  </si>
  <si>
    <t xml:space="preserve"> 17993/ 178</t>
  </si>
  <si>
    <t>DUNN, JEFFREY S</t>
  </si>
  <si>
    <t>DUNN, LORNA LEE CARTER</t>
  </si>
  <si>
    <t>3 DAMON RD</t>
  </si>
  <si>
    <t xml:space="preserve"> 30930/  25</t>
  </si>
  <si>
    <t>DAMON ROAD</t>
  </si>
  <si>
    <t>COLE DENNIS J</t>
  </si>
  <si>
    <t>8 DEN'S DR</t>
  </si>
  <si>
    <t xml:space="preserve"> 10069/  22</t>
  </si>
  <si>
    <t>DEN'S DR</t>
  </si>
  <si>
    <t>COLE PATRICIA D</t>
  </si>
  <si>
    <t xml:space="preserve">  7621/ 251</t>
  </si>
  <si>
    <t>D'ARCANGELO EMILIO S</t>
  </si>
  <si>
    <t>D'ARCANGELO LEONA P</t>
  </si>
  <si>
    <t>1 DENS DRIVE</t>
  </si>
  <si>
    <t xml:space="preserve">  4267/ 280</t>
  </si>
  <si>
    <t>CIDRE, KEVIN &amp; KEVIN, JR.</t>
  </si>
  <si>
    <t>CIDRE, REBECCA</t>
  </si>
  <si>
    <t>704 ROOSEVELT TRAIL</t>
  </si>
  <si>
    <t xml:space="preserve"> 31494/ 277</t>
  </si>
  <si>
    <t>LUCIA, MICHAEL J.</t>
  </si>
  <si>
    <t>WALSH, KATIE M.</t>
  </si>
  <si>
    <t>22 WESTVIEW WAY</t>
  </si>
  <si>
    <t>APT 6</t>
  </si>
  <si>
    <t xml:space="preserve"> 31990/ 203</t>
  </si>
  <si>
    <t>MARKARIAN MICHAEL J</t>
  </si>
  <si>
    <t>MARKARIAN LINDA R</t>
  </si>
  <si>
    <t>1241 CONCORD RD</t>
  </si>
  <si>
    <t>BRICKTOWN</t>
  </si>
  <si>
    <t>08723</t>
  </si>
  <si>
    <t xml:space="preserve">  3636/ 345</t>
  </si>
  <si>
    <t>TRAVER WILLIAM E</t>
  </si>
  <si>
    <t>TRAVER MARILYN H</t>
  </si>
  <si>
    <t>171 CAPRON FARM DRIVE</t>
  </si>
  <si>
    <t xml:space="preserve"> 32825/ 235</t>
  </si>
  <si>
    <t>LABOUNTY, JOHN G.</t>
  </si>
  <si>
    <t>CLARK, SUSAN A.</t>
  </si>
  <si>
    <t>185 NORTH RAYMOND RD</t>
  </si>
  <si>
    <t xml:space="preserve"> 31721/  44</t>
  </si>
  <si>
    <t>PATRY GAYLE L</t>
  </si>
  <si>
    <t xml:space="preserve"> 13600/ 263</t>
  </si>
  <si>
    <t>FARREN BARBARA J</t>
  </si>
  <si>
    <t>HUBERDEAU WAYNE R</t>
  </si>
  <si>
    <t>252 NORTH RAYMOND RD</t>
  </si>
  <si>
    <t xml:space="preserve"> 26420/ 168</t>
  </si>
  <si>
    <t>THOITS HARVEY L.</t>
  </si>
  <si>
    <t>270 NORTH RAYMOND R</t>
  </si>
  <si>
    <t xml:space="preserve"> 24705/ 329</t>
  </si>
  <si>
    <t>BUCKLIN GARY W</t>
  </si>
  <si>
    <t>P O BOX 587</t>
  </si>
  <si>
    <t xml:space="preserve"> 10819/ 134</t>
  </si>
  <si>
    <t xml:space="preserve"> 31898/ 297</t>
  </si>
  <si>
    <t>MORRIS DEBORAH</t>
  </si>
  <si>
    <t>50 NOTCHED POND RD</t>
  </si>
  <si>
    <t xml:space="preserve">  4482/ 234</t>
  </si>
  <si>
    <t>15 EISENHOWER LLC</t>
  </si>
  <si>
    <t>15 EISENHOWER DRIVE</t>
  </si>
  <si>
    <t xml:space="preserve"> 30533/ 248</t>
  </si>
  <si>
    <t>SANBORN PRISCILLA H TRUSTEE</t>
  </si>
  <si>
    <t>SANBORN MARK K TRUST</t>
  </si>
  <si>
    <t>31 GRIZZLEY BEAR PATH</t>
  </si>
  <si>
    <t>ORMOND BEACH</t>
  </si>
  <si>
    <t>32174</t>
  </si>
  <si>
    <t xml:space="preserve"> 14099/  60</t>
  </si>
  <si>
    <t>COYNE EDWARD F JR</t>
  </si>
  <si>
    <t>COYNE JUDITH</t>
  </si>
  <si>
    <t>31 WYTHBURN RD</t>
  </si>
  <si>
    <t xml:space="preserve"> 15951/ 246</t>
  </si>
  <si>
    <t>BOYL BRANDON JOHN</t>
  </si>
  <si>
    <t>DUCHESNEAU NICHOLE LEA</t>
  </si>
  <si>
    <t>2A BUTTERCUP DRIVE</t>
  </si>
  <si>
    <t xml:space="preserve"> 32382/ 293</t>
  </si>
  <si>
    <t>FREYRE RAUL</t>
  </si>
  <si>
    <t>10 TENNY HILL ROAD</t>
  </si>
  <si>
    <t xml:space="preserve">  6672/ 190</t>
  </si>
  <si>
    <t>FURLONG ROAD</t>
  </si>
  <si>
    <t xml:space="preserve"> 15227/ 348</t>
  </si>
  <si>
    <t>THOITS  ANN W</t>
  </si>
  <si>
    <t>11 SKYLINE DRIVE</t>
  </si>
  <si>
    <t xml:space="preserve"> 16816/ 329</t>
  </si>
  <si>
    <t>BERNIER DONALD V</t>
  </si>
  <si>
    <t>BERNIER HOLLY A</t>
  </si>
  <si>
    <t>55 TENNY HILL RD</t>
  </si>
  <si>
    <t xml:space="preserve"> 22161/0219</t>
  </si>
  <si>
    <t>MUNROE, BRANDON J.</t>
  </si>
  <si>
    <t>MACDONALD, RENEE A.</t>
  </si>
  <si>
    <t>17 BLACK CAT ROAD</t>
  </si>
  <si>
    <t xml:space="preserve"> 28988/ 312</t>
  </si>
  <si>
    <t>79R</t>
  </si>
  <si>
    <t>PELLETIER FREDERICK JR</t>
  </si>
  <si>
    <t>PELLETIER KIMBERLY J</t>
  </si>
  <si>
    <t>79R MOUNTAIN RD</t>
  </si>
  <si>
    <t xml:space="preserve">  6694/  91</t>
  </si>
  <si>
    <t>LARRABEE MICHELLE M</t>
  </si>
  <si>
    <t>LARRABEE PHILLIP J</t>
  </si>
  <si>
    <t>67 MOUNTAIN RD</t>
  </si>
  <si>
    <t xml:space="preserve"> 14329/ 118</t>
  </si>
  <si>
    <t>LAWLER DANIEL</t>
  </si>
  <si>
    <t>LAWLER SUSAN M</t>
  </si>
  <si>
    <t>19 MEDAWISLA RUN</t>
  </si>
  <si>
    <t xml:space="preserve"> 17833/ 276</t>
  </si>
  <si>
    <t>GANDERBROOK LANE</t>
  </si>
  <si>
    <t>GANDER BROOK CHRISTIAN CAMP</t>
  </si>
  <si>
    <t>C/0 WILLIAM JENCZYK</t>
  </si>
  <si>
    <t>MACKENZIE JOHN D &amp; STEPHANIE S</t>
  </si>
  <si>
    <t>372 NO RAYMOND RD</t>
  </si>
  <si>
    <t xml:space="preserve"> 22165/0047</t>
  </si>
  <si>
    <t>SANBORN, MATTHEW T</t>
  </si>
  <si>
    <t>215 NORTH RAYMOND RD</t>
  </si>
  <si>
    <t xml:space="preserve"> 31567/ 305</t>
  </si>
  <si>
    <t>POWERS SCOTT R</t>
  </si>
  <si>
    <t>BURKE STEPHANIE A</t>
  </si>
  <si>
    <t>384 NORTH RAYMOND RD</t>
  </si>
  <si>
    <t xml:space="preserve"> 27789/ 272</t>
  </si>
  <si>
    <t>VILLAGE VET ASSOC</t>
  </si>
  <si>
    <t>C/O ERNEST W VANDERMAST</t>
  </si>
  <si>
    <t xml:space="preserve">  7901/ 299</t>
  </si>
  <si>
    <t>MANCHESTER, WARREN J</t>
  </si>
  <si>
    <t>MANCHESTER, KATIE J</t>
  </si>
  <si>
    <t>203 NORTH RAYMOND ROAD</t>
  </si>
  <si>
    <t xml:space="preserve"> 24482/  78</t>
  </si>
  <si>
    <t>LADD VERNON A JR</t>
  </si>
  <si>
    <t>LADD TAMMY - JO</t>
  </si>
  <si>
    <t>1 CHIPMUNK DRIVE</t>
  </si>
  <si>
    <t xml:space="preserve"> 25886/ 229</t>
  </si>
  <si>
    <t>ROBBINS ELAINE</t>
  </si>
  <si>
    <t>REGIONAL SCHOOL UNIT NO. 14</t>
  </si>
  <si>
    <t>228 WINDHAM CENTER ROAD</t>
  </si>
  <si>
    <t xml:space="preserve"> 32277/ 108</t>
  </si>
  <si>
    <t>PARIS KATHRYN M</t>
  </si>
  <si>
    <t>PARIS ANTHONY V</t>
  </si>
  <si>
    <t>12 RAYMOND HILL ROAD</t>
  </si>
  <si>
    <t xml:space="preserve"> 31877/ 336</t>
  </si>
  <si>
    <t>GRANITE RIDGE RD</t>
  </si>
  <si>
    <t>KNIGHT THOMAS J</t>
  </si>
  <si>
    <t>KNIGHT ELLEN M</t>
  </si>
  <si>
    <t>13 GRANITE RIDGE DRIVE</t>
  </si>
  <si>
    <t>PO BOX 382</t>
  </si>
  <si>
    <t xml:space="preserve"> 15141/ 144</t>
  </si>
  <si>
    <t>SANDS DAVID K</t>
  </si>
  <si>
    <t>SANDS JACLYN A</t>
  </si>
  <si>
    <t>5 TARKILN HILL RD</t>
  </si>
  <si>
    <t xml:space="preserve"> 26436/ 186</t>
  </si>
  <si>
    <t>EYRE MARTIN K</t>
  </si>
  <si>
    <t>232 WEBBS MILLS RD</t>
  </si>
  <si>
    <t xml:space="preserve">  9391/ 172</t>
  </si>
  <si>
    <t>LEMONS, RONALD L.</t>
  </si>
  <si>
    <t>11 PRESIDENTIAL VIEW</t>
  </si>
  <si>
    <t xml:space="preserve"> 30607/  89</t>
  </si>
  <si>
    <t>INGRAHAM, TERESA</t>
  </si>
  <si>
    <t>INGRAHAM, THOMAS H &amp; JEFFREY F, &amp;KEVIN J</t>
  </si>
  <si>
    <t>242 WEBBS MILLS RD</t>
  </si>
  <si>
    <t xml:space="preserve"> 32665/ 157</t>
  </si>
  <si>
    <t>HOYT, WILLIAM C.</t>
  </si>
  <si>
    <t>44 RAYMOND HILL RD</t>
  </si>
  <si>
    <t xml:space="preserve"> 31859/ 281</t>
  </si>
  <si>
    <t>DEMAMBRO, VICTORIA E.</t>
  </si>
  <si>
    <t>DEMAMBRO, VINCENT E</t>
  </si>
  <si>
    <t>52 RAYMOND HILL RD</t>
  </si>
  <si>
    <t xml:space="preserve"> 29229/ 304</t>
  </si>
  <si>
    <t>JONES JAMES R</t>
  </si>
  <si>
    <t>JONES CYNTHIA A</t>
  </si>
  <si>
    <t>426 FOOTHILL ROAD</t>
  </si>
  <si>
    <t>BRIDGEWATER</t>
  </si>
  <si>
    <t>08807</t>
  </si>
  <si>
    <t xml:space="preserve">  2688/ 264</t>
  </si>
  <si>
    <t>24 CUMBERLAND RD</t>
  </si>
  <si>
    <t xml:space="preserve"> 24786/ 037</t>
  </si>
  <si>
    <t>CUNNINGHAM, KYLE B.</t>
  </si>
  <si>
    <t>CUNNINGHAM, MAEGAN M.</t>
  </si>
  <si>
    <t>13 AUTUMN LANE</t>
  </si>
  <si>
    <t xml:space="preserve"> 32412/ 266</t>
  </si>
  <si>
    <t>REYNOLDS MICHAEL</t>
  </si>
  <si>
    <t>MORIN JAMIE</t>
  </si>
  <si>
    <t>5 KEILT DR</t>
  </si>
  <si>
    <t xml:space="preserve"> 28603/  90</t>
  </si>
  <si>
    <t>BAKER DAVID</t>
  </si>
  <si>
    <t>BAKER DEBORAH</t>
  </si>
  <si>
    <t>23 VALLEY RD</t>
  </si>
  <si>
    <t xml:space="preserve"> 15313/ 172</t>
  </si>
  <si>
    <t>LAMBERT, GREGORY T.</t>
  </si>
  <si>
    <t>LAMBERT, PAMELA J.</t>
  </si>
  <si>
    <t>40 EGYPT ROAD</t>
  </si>
  <si>
    <t xml:space="preserve"> 30989/ 148</t>
  </si>
  <si>
    <t>PAYEUR, GREGORY S.</t>
  </si>
  <si>
    <t>PAYEUR, MARGARET M.</t>
  </si>
  <si>
    <t>64 EGYPT RD</t>
  </si>
  <si>
    <t xml:space="preserve"> 32441/ 157</t>
  </si>
  <si>
    <t>FRANK ERICA</t>
  </si>
  <si>
    <t>936 ROOSEVELT TRAIL UNIT 4</t>
  </si>
  <si>
    <t xml:space="preserve"> 24333/  25</t>
  </si>
  <si>
    <t>HERRICK CHARLES</t>
  </si>
  <si>
    <t>HERRICK DAWN</t>
  </si>
  <si>
    <t>249 POND ROAD</t>
  </si>
  <si>
    <t xml:space="preserve">  4180/ 221</t>
  </si>
  <si>
    <t>LEVINESS MYRA I</t>
  </si>
  <si>
    <t>256 NORTH RAYMOND RD</t>
  </si>
  <si>
    <t xml:space="preserve"> 26363/  55</t>
  </si>
  <si>
    <t>DOUGLAS JOAN E</t>
  </si>
  <si>
    <t>57 LEDGE HILL RD</t>
  </si>
  <si>
    <t xml:space="preserve"> 11790/ 214</t>
  </si>
  <si>
    <t>FONGEMIE, SHANA P.</t>
  </si>
  <si>
    <t>426 N. SHORE ROAD</t>
  </si>
  <si>
    <t xml:space="preserve"> 29428/ 118</t>
  </si>
  <si>
    <t xml:space="preserve"> 30940/ 127</t>
  </si>
  <si>
    <t xml:space="preserve"> 31400/  89</t>
  </si>
  <si>
    <t>MERRITT MARGARET E</t>
  </si>
  <si>
    <t>NAPOLITANO CHARLOTTE A</t>
  </si>
  <si>
    <t>30 HAMLIN RD</t>
  </si>
  <si>
    <t xml:space="preserve">  8801/ 293</t>
  </si>
  <si>
    <t>THE LEE LIVING TRUST D. 6/7/11</t>
  </si>
  <si>
    <t>LEE, GEORGE F. &amp; DEBRA H., TRUSTEES</t>
  </si>
  <si>
    <t>15621 S.W. 14TH AVENUE ROAD</t>
  </si>
  <si>
    <t>34473</t>
  </si>
  <si>
    <t xml:space="preserve"> 31906/ 174</t>
  </si>
  <si>
    <t>THE MARILYN BROADHEAD TRUST</t>
  </si>
  <si>
    <t>DATED JANUARY 22, 2014</t>
  </si>
  <si>
    <t>68 NOTCHED POND RD</t>
  </si>
  <si>
    <t xml:space="preserve"> 31339/ 244</t>
  </si>
  <si>
    <t>KEILT-FREYRE RAFAEL R</t>
  </si>
  <si>
    <t>BIANCHI BREE M</t>
  </si>
  <si>
    <t xml:space="preserve"> 25596/ 239</t>
  </si>
  <si>
    <t>PLUMMER BRIAN</t>
  </si>
  <si>
    <t>42 HILL VALLEY RD</t>
  </si>
  <si>
    <t xml:space="preserve"> 26002/ 147</t>
  </si>
  <si>
    <t>PLUMMER RICHARD C</t>
  </si>
  <si>
    <t>PLUMMER WENDY R</t>
  </si>
  <si>
    <t>299 WEBBS MILLS RD</t>
  </si>
  <si>
    <t xml:space="preserve"> 14995/ 350</t>
  </si>
  <si>
    <t>LIBBY JOHN S</t>
  </si>
  <si>
    <t>LIBBY KATHLEEN C</t>
  </si>
  <si>
    <t>127 MOUNTAIN RD</t>
  </si>
  <si>
    <t xml:space="preserve">  4462/ 187</t>
  </si>
  <si>
    <t>MCLANE KEVIN A SR</t>
  </si>
  <si>
    <t>MCLANE KAREN L</t>
  </si>
  <si>
    <t>56 TENNY HILL ROAD</t>
  </si>
  <si>
    <t xml:space="preserve"> 16440/ 203</t>
  </si>
  <si>
    <t>CHILDS MARK</t>
  </si>
  <si>
    <t>60 TENNY HILL RD</t>
  </si>
  <si>
    <t xml:space="preserve"> 23779/ 190</t>
  </si>
  <si>
    <t>RICHARDSON RAYMOND L</t>
  </si>
  <si>
    <t>84 TENNY HILL RD</t>
  </si>
  <si>
    <t xml:space="preserve">  6115/ 339</t>
  </si>
  <si>
    <t>DUBE JEFF</t>
  </si>
  <si>
    <t>DUBE ALISA MICHNIK</t>
  </si>
  <si>
    <t>49 TENNY HILL ROAD</t>
  </si>
  <si>
    <t xml:space="preserve"> 32975/ 346</t>
  </si>
  <si>
    <t>DANIEL LEO A</t>
  </si>
  <si>
    <t>DANIEL CAROLYN M</t>
  </si>
  <si>
    <t>35 TENNY HILL RD</t>
  </si>
  <si>
    <t xml:space="preserve"> 23744/ 338</t>
  </si>
  <si>
    <t>SMITH, ANGELA M.</t>
  </si>
  <si>
    <t>SMITH, ALAN D.</t>
  </si>
  <si>
    <t>9 MEDAWISLA RUN</t>
  </si>
  <si>
    <t xml:space="preserve"> 29888/ 274</t>
  </si>
  <si>
    <t>MILTON STEVEN</t>
  </si>
  <si>
    <t>MILTON LOU ANN</t>
  </si>
  <si>
    <t>348 NORTH RAYMOND RD</t>
  </si>
  <si>
    <t xml:space="preserve">  4903/   5</t>
  </si>
  <si>
    <t>HUTCHINSON RUSSELL R</t>
  </si>
  <si>
    <t>HUTCHINSON DEBORAH J</t>
  </si>
  <si>
    <t xml:space="preserve"> 16642/ 204</t>
  </si>
  <si>
    <t>GOLEBIEWSKI, THOMAS M.</t>
  </si>
  <si>
    <t>GOLEBIEWSKI, SABRINA C.</t>
  </si>
  <si>
    <t>25 SHAKER WOODS RD</t>
  </si>
  <si>
    <t xml:space="preserve"> 30872/ 110</t>
  </si>
  <si>
    <t>MAINE TELEPHONE</t>
  </si>
  <si>
    <t>NORTH RAYMOND CEMETERY</t>
  </si>
  <si>
    <t xml:space="preserve"> 17875/ 306</t>
  </si>
  <si>
    <t>ROGERS DANNY L</t>
  </si>
  <si>
    <t>ROGERS ROXANNE M</t>
  </si>
  <si>
    <t>207 NORTH RAYMOND RD</t>
  </si>
  <si>
    <t xml:space="preserve">  4686/ 129</t>
  </si>
  <si>
    <t>GORDON, KATHLEEN M</t>
  </si>
  <si>
    <t>171 NORTH RAYMOND RD</t>
  </si>
  <si>
    <t xml:space="preserve"> 21864/   3</t>
  </si>
  <si>
    <t>BARTLETT VICTORIA L</t>
  </si>
  <si>
    <t xml:space="preserve"> 32656/ 212</t>
  </si>
  <si>
    <t>TANGLEWOORD CIRCLE</t>
  </si>
  <si>
    <t>GERRANS, NANCY A.</t>
  </si>
  <si>
    <t>GERRANS, DONNY L.</t>
  </si>
  <si>
    <t>24 TANGLEWOOD DRIVE</t>
  </si>
  <si>
    <t xml:space="preserve"> 29471/  44</t>
  </si>
  <si>
    <t>837 WYNNEFIELD</t>
  </si>
  <si>
    <t>SOUSA, JOSEPH</t>
  </si>
  <si>
    <t>SOUSA, MARIA A</t>
  </si>
  <si>
    <t>61 SLOANS COVE ROAD</t>
  </si>
  <si>
    <t xml:space="preserve"> 22040/ 320</t>
  </si>
  <si>
    <t xml:space="preserve"> 21674/ 275</t>
  </si>
  <si>
    <t>WING DIANE L</t>
  </si>
  <si>
    <t>422 WEBBS MILLS RD</t>
  </si>
  <si>
    <t xml:space="preserve"> 15668/ 123</t>
  </si>
  <si>
    <t>SMITH BARBARA A</t>
  </si>
  <si>
    <t>DOWLER DAVID</t>
  </si>
  <si>
    <t>428 WEBBS MILLS RD</t>
  </si>
  <si>
    <t xml:space="preserve">  6807/ 250</t>
  </si>
  <si>
    <t>SPAULDING EARLE</t>
  </si>
  <si>
    <t>SPAULDING CHRISTINE L</t>
  </si>
  <si>
    <t>464 WEBBS MILLS RD</t>
  </si>
  <si>
    <t xml:space="preserve">  8347/  82</t>
  </si>
  <si>
    <t>BEAR RODNEY J</t>
  </si>
  <si>
    <t>BEAR ELLEN M</t>
  </si>
  <si>
    <t>482 WEBBS MILLS RD</t>
  </si>
  <si>
    <t xml:space="preserve"> 11631/ 312</t>
  </si>
  <si>
    <t>GOWER GERALD F</t>
  </si>
  <si>
    <t>GOWER JANICE D</t>
  </si>
  <si>
    <t>9 OX VIEW LANE</t>
  </si>
  <si>
    <t xml:space="preserve">  9904/  61</t>
  </si>
  <si>
    <t>GOLDFRANK, IRA B</t>
  </si>
  <si>
    <t>633 WHITES BRIDGE ROAD</t>
  </si>
  <si>
    <t xml:space="preserve"> 32463/ 255</t>
  </si>
  <si>
    <t>MARIER PIERRE M</t>
  </si>
  <si>
    <t>27 RAYMOND HILL RD.</t>
  </si>
  <si>
    <t xml:space="preserve">  8966/ 145</t>
  </si>
  <si>
    <t>LEAVITT CHARLES W III</t>
  </si>
  <si>
    <t>14 LEAVITT RD</t>
  </si>
  <si>
    <t xml:space="preserve"> 12833/ 246</t>
  </si>
  <si>
    <t>LINDS ENTERPRISES LLC</t>
  </si>
  <si>
    <t>PO BOX 573</t>
  </si>
  <si>
    <t xml:space="preserve"> 17935/ 207</t>
  </si>
  <si>
    <t>ERIKSON KARL A.</t>
  </si>
  <si>
    <t>ERIKSON JOHAN P</t>
  </si>
  <si>
    <t>9661 MOTTOWAY LANE</t>
  </si>
  <si>
    <t>SPOTSYLVANIA</t>
  </si>
  <si>
    <t>22551</t>
  </si>
  <si>
    <t xml:space="preserve"> 24095/  26</t>
  </si>
  <si>
    <t>DAVIS AMY</t>
  </si>
  <si>
    <t xml:space="preserve"> 13438/  32</t>
  </si>
  <si>
    <t>SAVOIE JAMES</t>
  </si>
  <si>
    <t>6 TARKILN HILL RD</t>
  </si>
  <si>
    <t xml:space="preserve"> 15946/  77</t>
  </si>
  <si>
    <t>DUNCAN, MARY T</t>
  </si>
  <si>
    <t>9 SHADY LANE</t>
  </si>
  <si>
    <t xml:space="preserve"> 32584/ 224</t>
  </si>
  <si>
    <t>ADAMS SHERI L</t>
  </si>
  <si>
    <t>COLLINS DARIC L SR</t>
  </si>
  <si>
    <t>263 WEBBS MILLS ROAD</t>
  </si>
  <si>
    <t xml:space="preserve"> 30710/  60</t>
  </si>
  <si>
    <t>MARKHAM PROPERTIES, LLC</t>
  </si>
  <si>
    <t>103 HIGHLAND ROAD</t>
  </si>
  <si>
    <t xml:space="preserve"> 24003/ 297</t>
  </si>
  <si>
    <t>CLEVELAND, DAVID M.</t>
  </si>
  <si>
    <t>CLEVELAND, SANDRA M.</t>
  </si>
  <si>
    <t>25 TARKLIN HILL ROAD</t>
  </si>
  <si>
    <t xml:space="preserve"> 30874/ 304</t>
  </si>
  <si>
    <t>CONAWAY KIMBERLY J</t>
  </si>
  <si>
    <t>CONAWAY KENNETH C</t>
  </si>
  <si>
    <t>16 PRESIDENTIAL VIEW</t>
  </si>
  <si>
    <t xml:space="preserve"> 21189/ 177</t>
  </si>
  <si>
    <t xml:space="preserve"> 15816/ 179</t>
  </si>
  <si>
    <t xml:space="preserve"> 13643/  79</t>
  </si>
  <si>
    <t>CARLETON E. EDWARDS</t>
  </si>
  <si>
    <t>JONES, STEVEN</t>
  </si>
  <si>
    <t>CAMP, CHARLES M</t>
  </si>
  <si>
    <t>25 ARTHUR STREET</t>
  </si>
  <si>
    <t xml:space="preserve"> 23344/  23</t>
  </si>
  <si>
    <t>WORSTER, LLOYD R., TRUSTEE</t>
  </si>
  <si>
    <t>WORSTER, LOUISE E., TRUSTEE</t>
  </si>
  <si>
    <t>413 NORTH NEPTUNE DRIVE</t>
  </si>
  <si>
    <t>SATELLITE BEACH</t>
  </si>
  <si>
    <t>32937</t>
  </si>
  <si>
    <t xml:space="preserve"> 32438/ 258</t>
  </si>
  <si>
    <t>PARECHANIAN GARY E</t>
  </si>
  <si>
    <t>PARECHANIAN LISA J</t>
  </si>
  <si>
    <t>14 EVERGREEN FARMS ROAD</t>
  </si>
  <si>
    <t xml:space="preserve"> 23305/  37</t>
  </si>
  <si>
    <t>MCFARLAND JOHN MICHAEL III</t>
  </si>
  <si>
    <t>56 NOTCHED POND</t>
  </si>
  <si>
    <t>04071-6027</t>
  </si>
  <si>
    <t xml:space="preserve">  4796/ 200</t>
  </si>
  <si>
    <t>GARDNER PAUL D</t>
  </si>
  <si>
    <t>GARDNER MICHELLE K</t>
  </si>
  <si>
    <t>424 NORTH SHORE ROAD</t>
  </si>
  <si>
    <t xml:space="preserve"> 27505/ 120</t>
  </si>
  <si>
    <t>CORNERSTONE DRIVE</t>
  </si>
  <si>
    <t>PANDOLFO, WILLIAM</t>
  </si>
  <si>
    <t>90 TENNY HILL ROAD</t>
  </si>
  <si>
    <t xml:space="preserve"> 31456/ 340</t>
  </si>
  <si>
    <t>SHAKER WOODS ROAD</t>
  </si>
  <si>
    <t>BEAUMIER SHIRLEY</t>
  </si>
  <si>
    <t>641 GRAY RD</t>
  </si>
  <si>
    <t xml:space="preserve"> 28124/  60</t>
  </si>
  <si>
    <t>PARENT ROBERT R</t>
  </si>
  <si>
    <t>PARENT PETRONILA A</t>
  </si>
  <si>
    <t>57 TARKILN HILL RD</t>
  </si>
  <si>
    <t xml:space="preserve"> 27434/ 323</t>
  </si>
  <si>
    <t>HALL, KEVIN</t>
  </si>
  <si>
    <t>9 HALL'S WAY</t>
  </si>
  <si>
    <t xml:space="preserve"> 23732/ 284</t>
  </si>
  <si>
    <t>COLE DENNIS</t>
  </si>
  <si>
    <t>8 DEN'S DRIVE</t>
  </si>
  <si>
    <t xml:space="preserve"> 26776/ 164</t>
  </si>
  <si>
    <t>MCGRATH, LINDA J.</t>
  </si>
  <si>
    <t>MCGRATH, SCOTT E</t>
  </si>
  <si>
    <t>22 MCGRATH DRIVE</t>
  </si>
  <si>
    <t xml:space="preserve"> 28837/ 193</t>
  </si>
  <si>
    <t>JODRIE NANCY L.</t>
  </si>
  <si>
    <t xml:space="preserve"> 30476/  23</t>
  </si>
  <si>
    <t>STEEVES GLENN B</t>
  </si>
  <si>
    <t>STEEVES COLLEEN</t>
  </si>
  <si>
    <t>109 VALLEY RD</t>
  </si>
  <si>
    <t>LORENZ KEVIN</t>
  </si>
  <si>
    <t>LORENZ FONDA E</t>
  </si>
  <si>
    <t>46 EGYPT RD</t>
  </si>
  <si>
    <t xml:space="preserve"> 11089/ 336</t>
  </si>
  <si>
    <t>IRISH DOUGLAS L</t>
  </si>
  <si>
    <t>50 EGYPT ROAD</t>
  </si>
  <si>
    <t xml:space="preserve">  8875/  62</t>
  </si>
  <si>
    <t>TUBBS PETER B</t>
  </si>
  <si>
    <t>TUBBS ROSALIE A</t>
  </si>
  <si>
    <t>44 MONTGOMERY ROAD</t>
  </si>
  <si>
    <t xml:space="preserve">  4923/ 328</t>
  </si>
  <si>
    <t>DOYON CAROL A</t>
  </si>
  <si>
    <t>MEADER THOMAS R</t>
  </si>
  <si>
    <t>24 SLOANS COVE RD</t>
  </si>
  <si>
    <t xml:space="preserve"> 10847/ 132</t>
  </si>
  <si>
    <t>DIMARE, DARIO D</t>
  </si>
  <si>
    <t>13 FAIRWAY DRIVE</t>
  </si>
  <si>
    <t xml:space="preserve"> 18192/ 207</t>
  </si>
  <si>
    <t>MACLEAN THOMAS R</t>
  </si>
  <si>
    <t>MACLEAN JUDY L</t>
  </si>
  <si>
    <t>41 SLOANS COVE RD</t>
  </si>
  <si>
    <t xml:space="preserve">  4930/ 278</t>
  </si>
  <si>
    <t>SMALL LINWOOD</t>
  </si>
  <si>
    <t>9 DENNIS LANE</t>
  </si>
  <si>
    <t>BLYTHEWOOD</t>
  </si>
  <si>
    <t>29016</t>
  </si>
  <si>
    <t xml:space="preserve"> 17172/ 279</t>
  </si>
  <si>
    <t>LONG JOYCE LOCKWOOD</t>
  </si>
  <si>
    <t>470 WEBBS MILLS RD</t>
  </si>
  <si>
    <t xml:space="preserve"> 16537/ 119</t>
  </si>
  <si>
    <t>MARTIN LLOYD F JR</t>
  </si>
  <si>
    <t>MARTIN ANNIS M</t>
  </si>
  <si>
    <t xml:space="preserve"> 13987/   3</t>
  </si>
  <si>
    <t>MIZNER JAMES SCOTT</t>
  </si>
  <si>
    <t>MIZNER NICOLE L</t>
  </si>
  <si>
    <t>1 LLOYD'S LANE</t>
  </si>
  <si>
    <t xml:space="preserve"> 22314/ 313</t>
  </si>
  <si>
    <t>HALPIN, PATRICK</t>
  </si>
  <si>
    <t>HALPIN, SHAUNA</t>
  </si>
  <si>
    <t>329 WOODVILLE ROAD</t>
  </si>
  <si>
    <t xml:space="preserve"> 29144/ 332</t>
  </si>
  <si>
    <t>MARTIN, LLOYD F., JR. (2/3)</t>
  </si>
  <si>
    <t xml:space="preserve"> 32511/ 201</t>
  </si>
  <si>
    <t>RAYMOND HILL BAPTIST CHURCH</t>
  </si>
  <si>
    <t>C/O SAMUEL WHITTEMORE</t>
  </si>
  <si>
    <t>75 NORTH STREET</t>
  </si>
  <si>
    <t xml:space="preserve"> 12105/ 322</t>
  </si>
  <si>
    <t>CANAAN DEVELOPMENT INC</t>
  </si>
  <si>
    <t xml:space="preserve"> 20256/  94</t>
  </si>
  <si>
    <t>WITTEN, MATTHEW H.</t>
  </si>
  <si>
    <t>WITTEN, BRENDA B.</t>
  </si>
  <si>
    <t>11519 SARATOGA CLUB ROAD</t>
  </si>
  <si>
    <t>LOUISVILLE</t>
  </si>
  <si>
    <t>04299</t>
  </si>
  <si>
    <t xml:space="preserve"> 32537/ 332</t>
  </si>
  <si>
    <t>HIGGINS ROBERT</t>
  </si>
  <si>
    <t>PAIGE BEVERLY</t>
  </si>
  <si>
    <t>881 HARPSWELL ISLAND ROAD</t>
  </si>
  <si>
    <t xml:space="preserve"> 23391/ 348</t>
  </si>
  <si>
    <t>BISSON DAVID M</t>
  </si>
  <si>
    <t>BISSON MARCIA J</t>
  </si>
  <si>
    <t>74 TARKILN HILL ROAD</t>
  </si>
  <si>
    <t xml:space="preserve"> 30870/ 139</t>
  </si>
  <si>
    <t>JORDAN, WILLIAM J</t>
  </si>
  <si>
    <t>JORDAN, NANCY A</t>
  </si>
  <si>
    <t xml:space="preserve"> 25634/  97</t>
  </si>
  <si>
    <t>DESROCHERS, DANNY S.</t>
  </si>
  <si>
    <t>255 WEBBS MILLS RD</t>
  </si>
  <si>
    <t xml:space="preserve"> 28706/ 345</t>
  </si>
  <si>
    <t>PELLETIER, AILEEN</t>
  </si>
  <si>
    <t>PELLETIER, KURT</t>
  </si>
  <si>
    <t>24 VALLEY ROAD</t>
  </si>
  <si>
    <t xml:space="preserve"> 30917/ 220</t>
  </si>
  <si>
    <t>GINTY, MICHAEL</t>
  </si>
  <si>
    <t xml:space="preserve"> 31861/ 108</t>
  </si>
  <si>
    <t>POMERLEAU, TIMOTHY R., III</t>
  </si>
  <si>
    <t>2 LATHAM DR APT 2A</t>
  </si>
  <si>
    <t xml:space="preserve"> 32170/ 250</t>
  </si>
  <si>
    <t>MASON SALLY J</t>
  </si>
  <si>
    <t>122 RAYMOND HILL ROAD</t>
  </si>
  <si>
    <t xml:space="preserve">  3674/ 270</t>
  </si>
  <si>
    <t>BLAKE PHILIP C</t>
  </si>
  <si>
    <t>O'NEIL-BLAKE KATHRYN</t>
  </si>
  <si>
    <t>483 WEBBS MILLS RD</t>
  </si>
  <si>
    <t xml:space="preserve"> 13320/ 195</t>
  </si>
  <si>
    <t>FEY ROBERT C</t>
  </si>
  <si>
    <t>FEY APRIL M</t>
  </si>
  <si>
    <t>10 CARRIAGE HILL RD</t>
  </si>
  <si>
    <t xml:space="preserve">  8396/  58</t>
  </si>
  <si>
    <t>FIRE POND</t>
  </si>
  <si>
    <t xml:space="preserve"> 15015/ 208</t>
  </si>
  <si>
    <t>STUART, CLARK D</t>
  </si>
  <si>
    <t>STUART, ANITA M</t>
  </si>
  <si>
    <t>10 EGYPT RD</t>
  </si>
  <si>
    <t xml:space="preserve"> 28046/ 101</t>
  </si>
  <si>
    <t>PEAVEY TROY</t>
  </si>
  <si>
    <t>PEAVEY LISA A</t>
  </si>
  <si>
    <t>11 EGYPT RD</t>
  </si>
  <si>
    <t xml:space="preserve"> 12719/ 170</t>
  </si>
  <si>
    <t xml:space="preserve">    127</t>
  </si>
  <si>
    <t>HOLMES, JOSEPH</t>
  </si>
  <si>
    <t>355 WEBBS MILLS ROAD</t>
  </si>
  <si>
    <t xml:space="preserve"> 23798/ 200</t>
  </si>
  <si>
    <t>GRIGSBY GEOFFREY</t>
  </si>
  <si>
    <t>27 TARKLIN HILL RD</t>
  </si>
  <si>
    <t xml:space="preserve"> 26382/ 308</t>
  </si>
  <si>
    <t>ROSENHEK MARK G</t>
  </si>
  <si>
    <t>ROSENHEK JUDY M</t>
  </si>
  <si>
    <t>12 SHADY LANE</t>
  </si>
  <si>
    <t xml:space="preserve"> 22917/ 279</t>
  </si>
  <si>
    <t>DAVIS BROOK PROPERTIES, LLC</t>
  </si>
  <si>
    <t xml:space="preserve"> 31620/ 281</t>
  </si>
  <si>
    <t>RICKETT JASON R</t>
  </si>
  <si>
    <t>P O BOX 648</t>
  </si>
  <si>
    <t xml:space="preserve"> 14829/  60</t>
  </si>
  <si>
    <t>SOUCY, RICHARD L.</t>
  </si>
  <si>
    <t>SOUCY, PATRICIA A.</t>
  </si>
  <si>
    <t>240 WEBBS MILLS ROAD</t>
  </si>
  <si>
    <t xml:space="preserve"> 28631/ 269</t>
  </si>
  <si>
    <t>NILES TIMOTHY W</t>
  </si>
  <si>
    <t>NILES MAUREEN A</t>
  </si>
  <si>
    <t>246 WEBBS MILLS RD</t>
  </si>
  <si>
    <t xml:space="preserve">  4116/  96</t>
  </si>
  <si>
    <t>BUTTS TYSON L</t>
  </si>
  <si>
    <t>36A LAWRENCE ROAD</t>
  </si>
  <si>
    <t xml:space="preserve"> 22344/  24</t>
  </si>
  <si>
    <t>FARRELL, DEAN</t>
  </si>
  <si>
    <t>FARRELL, GAYLE D.</t>
  </si>
  <si>
    <t>27 MILLER STREET</t>
  </si>
  <si>
    <t>LUDLOW</t>
  </si>
  <si>
    <t>01056</t>
  </si>
  <si>
    <t xml:space="preserve"> 31355/  78</t>
  </si>
  <si>
    <t xml:space="preserve"> 19817/ 195</t>
  </si>
  <si>
    <t>CORLISS PAULETTE</t>
  </si>
  <si>
    <t>83 TARKILN HILL RD</t>
  </si>
  <si>
    <t xml:space="preserve"> 24458/ 183</t>
  </si>
  <si>
    <t>GODWIN PAUL R</t>
  </si>
  <si>
    <t>GODWIN DEANNA M.</t>
  </si>
  <si>
    <t>49 RAYMOND HILL RD</t>
  </si>
  <si>
    <t xml:space="preserve"> 06865/ 254</t>
  </si>
  <si>
    <t>INESON, ALAN E</t>
  </si>
  <si>
    <t>PERLOW, SHARON G</t>
  </si>
  <si>
    <t>63 TARKLIN HILL ROAD</t>
  </si>
  <si>
    <t xml:space="preserve"> 22975/ 126</t>
  </si>
  <si>
    <t xml:space="preserve">    129</t>
  </si>
  <si>
    <t>C/O TOWN OF RAYMOND</t>
  </si>
  <si>
    <t>XXXXXXX</t>
  </si>
  <si>
    <t>OLIVER, KEVIN T.</t>
  </si>
  <si>
    <t>LEFLEUR, JENNA L.</t>
  </si>
  <si>
    <t>9 CELTIC WAY</t>
  </si>
  <si>
    <t xml:space="preserve"> 29688/  85</t>
  </si>
  <si>
    <t>COLE-HALL DEBORAH A</t>
  </si>
  <si>
    <t>35 HALL'S WAY</t>
  </si>
  <si>
    <t xml:space="preserve"> 26702/  63</t>
  </si>
  <si>
    <t>GRIFFETH, TODD</t>
  </si>
  <si>
    <t>GRIFFETH, KATHLENE</t>
  </si>
  <si>
    <t>451 WEBBS MILLS ROAD</t>
  </si>
  <si>
    <t xml:space="preserve"> 30081/ 290</t>
  </si>
  <si>
    <t>VARNEY RANDI-LYNN</t>
  </si>
  <si>
    <t>MCKOY LAVON R</t>
  </si>
  <si>
    <t>23 HEIDI LANE</t>
  </si>
  <si>
    <t xml:space="preserve"> 27798/ 200</t>
  </si>
  <si>
    <t>SWICK STEPHEN</t>
  </si>
  <si>
    <t>SWICK MARJORIE S</t>
  </si>
  <si>
    <t>138 RAYMOND HILL RD</t>
  </si>
  <si>
    <t xml:space="preserve">  4965/  52</t>
  </si>
  <si>
    <t>STROUT THORTON F PERSONAL REP</t>
  </si>
  <si>
    <t>119 RAYMOND HILL RD</t>
  </si>
  <si>
    <t xml:space="preserve"> 11739/ 259</t>
  </si>
  <si>
    <t>MCLEAN CINDY L</t>
  </si>
  <si>
    <t>MCLEAN JAY R</t>
  </si>
  <si>
    <t>95 RAYMOND HILL RD</t>
  </si>
  <si>
    <t xml:space="preserve"> 24591/ 229</t>
  </si>
  <si>
    <t xml:space="preserve"> 10335/  44</t>
  </si>
  <si>
    <t xml:space="preserve">  9787/ 174</t>
  </si>
  <si>
    <t>BARTLETT GEORGE</t>
  </si>
  <si>
    <t>106 SLOANS COVE ROAD</t>
  </si>
  <si>
    <t xml:space="preserve"> 29691/ 308</t>
  </si>
  <si>
    <t>MCLAIN THOMAS IRA</t>
  </si>
  <si>
    <t>MCLAIN SALLY DAY</t>
  </si>
  <si>
    <t>11 CEDAR LANE</t>
  </si>
  <si>
    <t xml:space="preserve"> 12004/ 188</t>
  </si>
  <si>
    <t>COSTA JOHN M</t>
  </si>
  <si>
    <t>26 CLOUTIER LANE</t>
  </si>
  <si>
    <t xml:space="preserve"> 33011/ 189</t>
  </si>
  <si>
    <t>KELLEY STEPHEN M</t>
  </si>
  <si>
    <t>408 WEBBS MILLS RD</t>
  </si>
  <si>
    <t xml:space="preserve">  9424/ 289</t>
  </si>
  <si>
    <t>CHRISTY KEITH A</t>
  </si>
  <si>
    <t>468 WEBBS MILLS RD</t>
  </si>
  <si>
    <t xml:space="preserve"> 12937/ 289</t>
  </si>
  <si>
    <t>CATTLE RD</t>
  </si>
  <si>
    <t>COE DAVID JOTHAM SAMUEL</t>
  </si>
  <si>
    <t>HAFENSTEINER SARAH C</t>
  </si>
  <si>
    <t>C/O SARAH C HAFENSTEINER</t>
  </si>
  <si>
    <t>294 OLD RAVENA ROAD</t>
  </si>
  <si>
    <t>SELKIRK</t>
  </si>
  <si>
    <t>12158</t>
  </si>
  <si>
    <t xml:space="preserve">  4335/  63</t>
  </si>
  <si>
    <t>WESSEL, JAMES R</t>
  </si>
  <si>
    <t>13132 RADCLIFF DRIVE</t>
  </si>
  <si>
    <t xml:space="preserve">  4426/  83</t>
  </si>
  <si>
    <t xml:space="preserve"> 32511/ 203</t>
  </si>
  <si>
    <t>CONNOLLY GRAHAM</t>
  </si>
  <si>
    <t>JALBERT SUE ANN</t>
  </si>
  <si>
    <t>66 MARTIN HEIGHTS</t>
  </si>
  <si>
    <t xml:space="preserve"> 16909/ 166</t>
  </si>
  <si>
    <t>398 WEBBS MILLS ROAD</t>
  </si>
  <si>
    <t>SUTTON SCOTT A</t>
  </si>
  <si>
    <t>SUTTON CHRISTINE F</t>
  </si>
  <si>
    <t>19 CARRIAGE HILL RD</t>
  </si>
  <si>
    <t xml:space="preserve">  8501/ 252</t>
  </si>
  <si>
    <t>VANHAASTEREN CHRISTOPHER P</t>
  </si>
  <si>
    <t>VANHAASTEREN ELLEN H</t>
  </si>
  <si>
    <t>9 CARRIAGE HILL RD</t>
  </si>
  <si>
    <t xml:space="preserve">  8891/ 332</t>
  </si>
  <si>
    <t>Taxable Value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</si>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</sst>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9" fontId="0" fillId="0" borderId="0" xfId="0" applyNumberFormat="1"/>
    <xf numFmtId="16" fontId="0" fillId="0" borderId="0" xfId="0" applyNumberFormat="1"/>
    <xf numFmtId="44" fontId="0" fillId="0" borderId="0" xfId="1" applyFont="1"/>
    <xf numFmtId="4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2"/>
  <sheetViews>
    <sheetView tabSelected="1" workbookViewId="0">
      <selection activeCell="W3823" sqref="W3823"/>
    </sheetView>
  </sheetViews>
  <sheetFormatPr defaultRowHeight="15" x14ac:dyDescent="0.25"/>
  <cols>
    <col min="18" max="20" width="14.28515625" bestFit="1" customWidth="1"/>
    <col min="21" max="21" width="17.5703125" customWidth="1"/>
    <col min="22" max="22" width="20.140625" customWidth="1"/>
    <col min="23" max="23" width="19.28515625" customWidth="1"/>
  </cols>
  <sheetData>
    <row r="1" spans="1:23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13964</v>
      </c>
      <c r="W1" t="s">
        <v>13965</v>
      </c>
    </row>
    <row r="2" spans="1:23" x14ac:dyDescent="0.25">
      <c r="A2">
        <v>855</v>
      </c>
      <c r="B2" s="1" t="s">
        <v>298</v>
      </c>
      <c r="C2" s="1" t="s">
        <v>78</v>
      </c>
      <c r="D2" s="1" t="s">
        <v>23</v>
      </c>
      <c r="E2" s="1" t="s">
        <v>23</v>
      </c>
      <c r="F2">
        <v>101</v>
      </c>
      <c r="G2">
        <v>604</v>
      </c>
      <c r="H2" t="s">
        <v>60</v>
      </c>
      <c r="I2" t="s">
        <v>903</v>
      </c>
      <c r="J2" t="s">
        <v>904</v>
      </c>
      <c r="K2" t="s">
        <v>905</v>
      </c>
      <c r="M2" t="s">
        <v>36</v>
      </c>
      <c r="N2" t="s">
        <v>29</v>
      </c>
      <c r="O2" s="1" t="s">
        <v>37</v>
      </c>
      <c r="P2" t="s">
        <v>906</v>
      </c>
      <c r="Q2">
        <v>5.4300045900000002</v>
      </c>
      <c r="R2" s="3">
        <v>50400</v>
      </c>
      <c r="S2" s="3">
        <v>164100</v>
      </c>
      <c r="T2" s="3">
        <v>15000</v>
      </c>
      <c r="U2" s="3">
        <v>214500</v>
      </c>
      <c r="V2" s="3">
        <f>U2-T2</f>
        <v>199500</v>
      </c>
      <c r="W2" s="4">
        <f>V2*0.0121</f>
        <v>2413.9499999999998</v>
      </c>
    </row>
    <row r="3" spans="1:23" x14ac:dyDescent="0.25">
      <c r="A3">
        <v>1072</v>
      </c>
      <c r="B3" s="1" t="s">
        <v>292</v>
      </c>
      <c r="C3" s="1" t="s">
        <v>200</v>
      </c>
      <c r="D3" s="1" t="s">
        <v>23</v>
      </c>
      <c r="E3" s="1" t="s">
        <v>23</v>
      </c>
      <c r="F3">
        <v>101</v>
      </c>
      <c r="G3">
        <v>186</v>
      </c>
      <c r="H3" t="s">
        <v>368</v>
      </c>
      <c r="I3" t="s">
        <v>2416</v>
      </c>
      <c r="K3" t="s">
        <v>2417</v>
      </c>
      <c r="M3" t="s">
        <v>36</v>
      </c>
      <c r="N3" t="s">
        <v>29</v>
      </c>
      <c r="O3" s="1" t="s">
        <v>37</v>
      </c>
      <c r="P3" t="s">
        <v>2418</v>
      </c>
      <c r="Q3">
        <v>5.8</v>
      </c>
      <c r="R3" s="3">
        <v>51000</v>
      </c>
      <c r="S3" s="3">
        <v>137900</v>
      </c>
      <c r="T3" s="3">
        <v>0</v>
      </c>
      <c r="U3" s="3">
        <v>188900</v>
      </c>
      <c r="V3" s="3">
        <f t="shared" ref="V3:V66" si="0">U3-T3</f>
        <v>188900</v>
      </c>
      <c r="W3" s="4">
        <f t="shared" ref="W3:W66" si="1">V3*0.0121</f>
        <v>2285.69</v>
      </c>
    </row>
    <row r="4" spans="1:23" x14ac:dyDescent="0.25">
      <c r="A4">
        <v>903</v>
      </c>
      <c r="B4" s="1" t="s">
        <v>298</v>
      </c>
      <c r="C4" s="1" t="s">
        <v>136</v>
      </c>
      <c r="D4" s="1" t="s">
        <v>23</v>
      </c>
      <c r="E4" s="1" t="s">
        <v>23</v>
      </c>
      <c r="F4">
        <v>101</v>
      </c>
      <c r="G4">
        <v>743</v>
      </c>
      <c r="H4" t="s">
        <v>60</v>
      </c>
      <c r="I4" t="s">
        <v>2879</v>
      </c>
      <c r="J4" t="s">
        <v>2880</v>
      </c>
      <c r="K4" t="s">
        <v>2881</v>
      </c>
      <c r="M4" t="s">
        <v>36</v>
      </c>
      <c r="N4" t="s">
        <v>29</v>
      </c>
      <c r="O4" s="1" t="s">
        <v>37</v>
      </c>
      <c r="P4" t="s">
        <v>2882</v>
      </c>
      <c r="Q4">
        <v>3.5</v>
      </c>
      <c r="R4" s="3">
        <v>55700</v>
      </c>
      <c r="S4" s="3">
        <v>163400</v>
      </c>
      <c r="T4" s="3">
        <v>0</v>
      </c>
      <c r="U4" s="3">
        <v>219100</v>
      </c>
      <c r="V4" s="3">
        <f t="shared" si="0"/>
        <v>219100</v>
      </c>
      <c r="W4" s="4">
        <f t="shared" si="1"/>
        <v>2651.11</v>
      </c>
    </row>
    <row r="5" spans="1:23" x14ac:dyDescent="0.25">
      <c r="A5">
        <v>2627</v>
      </c>
      <c r="B5" s="1" t="s">
        <v>820</v>
      </c>
      <c r="C5" s="1" t="s">
        <v>506</v>
      </c>
      <c r="D5" s="1" t="s">
        <v>23</v>
      </c>
      <c r="E5" s="1" t="s">
        <v>23</v>
      </c>
      <c r="F5">
        <v>101</v>
      </c>
      <c r="G5">
        <v>7</v>
      </c>
      <c r="H5" t="s">
        <v>501</v>
      </c>
      <c r="I5" t="s">
        <v>3132</v>
      </c>
      <c r="J5" t="s">
        <v>3133</v>
      </c>
      <c r="K5" t="s">
        <v>3134</v>
      </c>
      <c r="M5" t="s">
        <v>36</v>
      </c>
      <c r="N5" t="s">
        <v>29</v>
      </c>
      <c r="O5" s="1" t="s">
        <v>37</v>
      </c>
      <c r="P5" t="s">
        <v>3135</v>
      </c>
      <c r="Q5">
        <v>1.4974058800000001</v>
      </c>
      <c r="R5" s="3">
        <v>51800</v>
      </c>
      <c r="S5" s="3">
        <v>141900</v>
      </c>
      <c r="T5" s="3">
        <v>21000</v>
      </c>
      <c r="U5" s="3">
        <v>193700</v>
      </c>
      <c r="V5" s="3">
        <f t="shared" si="0"/>
        <v>172700</v>
      </c>
      <c r="W5" s="4">
        <f t="shared" si="1"/>
        <v>2089.67</v>
      </c>
    </row>
    <row r="6" spans="1:23" x14ac:dyDescent="0.25">
      <c r="A6">
        <v>1391</v>
      </c>
      <c r="B6" s="1" t="s">
        <v>258</v>
      </c>
      <c r="C6" s="1" t="s">
        <v>184</v>
      </c>
      <c r="D6" s="1" t="s">
        <v>23</v>
      </c>
      <c r="E6" s="1" t="s">
        <v>23</v>
      </c>
      <c r="F6">
        <v>101</v>
      </c>
      <c r="G6">
        <v>129</v>
      </c>
      <c r="H6" t="s">
        <v>214</v>
      </c>
      <c r="I6" t="s">
        <v>3222</v>
      </c>
      <c r="J6" t="s">
        <v>3223</v>
      </c>
      <c r="K6" t="s">
        <v>3224</v>
      </c>
      <c r="M6" t="s">
        <v>36</v>
      </c>
      <c r="N6" t="s">
        <v>29</v>
      </c>
      <c r="O6" s="1" t="s">
        <v>37</v>
      </c>
      <c r="P6" t="s">
        <v>3225</v>
      </c>
      <c r="Q6">
        <v>1.5</v>
      </c>
      <c r="R6" s="3">
        <v>41200</v>
      </c>
      <c r="S6" s="3">
        <v>150200</v>
      </c>
      <c r="T6" s="3">
        <v>15000</v>
      </c>
      <c r="U6" s="3">
        <v>191400</v>
      </c>
      <c r="V6" s="3">
        <f t="shared" si="0"/>
        <v>176400</v>
      </c>
      <c r="W6" s="4">
        <f t="shared" si="1"/>
        <v>2134.44</v>
      </c>
    </row>
    <row r="7" spans="1:23" x14ac:dyDescent="0.25">
      <c r="A7">
        <v>2227</v>
      </c>
      <c r="B7" s="1" t="s">
        <v>131</v>
      </c>
      <c r="C7" s="1" t="s">
        <v>601</v>
      </c>
      <c r="D7" s="1" t="s">
        <v>23</v>
      </c>
      <c r="E7" s="1" t="s">
        <v>23</v>
      </c>
      <c r="F7">
        <v>101</v>
      </c>
      <c r="G7">
        <v>9</v>
      </c>
      <c r="H7" t="s">
        <v>4095</v>
      </c>
      <c r="I7" t="s">
        <v>4638</v>
      </c>
      <c r="J7" t="s">
        <v>4639</v>
      </c>
      <c r="K7" t="s">
        <v>4640</v>
      </c>
      <c r="M7" t="s">
        <v>36</v>
      </c>
      <c r="N7" t="s">
        <v>29</v>
      </c>
      <c r="O7" s="1" t="s">
        <v>37</v>
      </c>
      <c r="P7" t="s">
        <v>4641</v>
      </c>
      <c r="Q7">
        <v>3</v>
      </c>
      <c r="R7" s="3">
        <v>36300</v>
      </c>
      <c r="S7" s="3">
        <v>215600</v>
      </c>
      <c r="T7" s="3">
        <v>15000</v>
      </c>
      <c r="U7" s="3">
        <v>251900</v>
      </c>
      <c r="V7" s="3">
        <f t="shared" si="0"/>
        <v>236900</v>
      </c>
      <c r="W7" s="4">
        <f t="shared" si="1"/>
        <v>2866.49</v>
      </c>
    </row>
    <row r="8" spans="1:23" x14ac:dyDescent="0.25">
      <c r="A8">
        <v>3027</v>
      </c>
      <c r="B8" s="1" t="s">
        <v>58</v>
      </c>
      <c r="C8" s="1" t="s">
        <v>893</v>
      </c>
      <c r="D8" s="1" t="s">
        <v>23</v>
      </c>
      <c r="E8" s="1" t="s">
        <v>23</v>
      </c>
      <c r="F8">
        <v>101</v>
      </c>
      <c r="G8">
        <v>16</v>
      </c>
      <c r="H8" t="s">
        <v>4415</v>
      </c>
      <c r="I8" t="s">
        <v>4665</v>
      </c>
      <c r="J8" t="s">
        <v>4666</v>
      </c>
      <c r="K8" t="s">
        <v>4667</v>
      </c>
      <c r="M8" t="s">
        <v>36</v>
      </c>
      <c r="N8" t="s">
        <v>29</v>
      </c>
      <c r="O8" s="1" t="s">
        <v>37</v>
      </c>
      <c r="P8" t="s">
        <v>4668</v>
      </c>
      <c r="Q8">
        <v>1.2699954099999999</v>
      </c>
      <c r="R8" s="3">
        <v>104600</v>
      </c>
      <c r="S8" s="3">
        <v>139500</v>
      </c>
      <c r="T8" s="3">
        <v>0</v>
      </c>
      <c r="U8" s="3">
        <v>244100</v>
      </c>
      <c r="V8" s="3">
        <f t="shared" si="0"/>
        <v>244100</v>
      </c>
      <c r="W8" s="4">
        <f t="shared" si="1"/>
        <v>2953.61</v>
      </c>
    </row>
    <row r="9" spans="1:23" x14ac:dyDescent="0.25">
      <c r="A9">
        <v>170</v>
      </c>
      <c r="B9" s="1" t="s">
        <v>95</v>
      </c>
      <c r="C9" s="1" t="s">
        <v>1024</v>
      </c>
      <c r="D9" s="1" t="s">
        <v>23</v>
      </c>
      <c r="E9" s="1" t="s">
        <v>23</v>
      </c>
      <c r="F9">
        <v>101</v>
      </c>
      <c r="G9">
        <v>30</v>
      </c>
      <c r="H9" t="s">
        <v>3430</v>
      </c>
      <c r="I9" t="s">
        <v>5197</v>
      </c>
      <c r="K9" t="s">
        <v>5198</v>
      </c>
      <c r="M9" t="s">
        <v>36</v>
      </c>
      <c r="N9" t="s">
        <v>29</v>
      </c>
      <c r="O9" s="1" t="s">
        <v>37</v>
      </c>
      <c r="P9" t="s">
        <v>5199</v>
      </c>
      <c r="Q9">
        <v>4.3899908200000004</v>
      </c>
      <c r="R9" s="3">
        <v>57000</v>
      </c>
      <c r="S9" s="3">
        <v>254700</v>
      </c>
      <c r="T9" s="3">
        <v>0</v>
      </c>
      <c r="U9" s="3">
        <v>311700</v>
      </c>
      <c r="V9" s="3">
        <f t="shared" si="0"/>
        <v>311700</v>
      </c>
      <c r="W9" s="4">
        <f t="shared" si="1"/>
        <v>3771.5699999999997</v>
      </c>
    </row>
    <row r="10" spans="1:23" x14ac:dyDescent="0.25">
      <c r="A10">
        <v>218</v>
      </c>
      <c r="B10" s="1" t="s">
        <v>95</v>
      </c>
      <c r="C10" s="1" t="s">
        <v>893</v>
      </c>
      <c r="D10" s="1" t="s">
        <v>194</v>
      </c>
      <c r="E10" s="1" t="s">
        <v>23</v>
      </c>
      <c r="F10">
        <v>101</v>
      </c>
      <c r="G10">
        <v>1567</v>
      </c>
      <c r="H10" t="s">
        <v>2601</v>
      </c>
      <c r="I10" t="s">
        <v>6559</v>
      </c>
      <c r="K10" t="s">
        <v>6560</v>
      </c>
      <c r="M10" t="s">
        <v>36</v>
      </c>
      <c r="N10" t="s">
        <v>29</v>
      </c>
      <c r="O10" s="1" t="s">
        <v>37</v>
      </c>
      <c r="P10" t="s">
        <v>6561</v>
      </c>
      <c r="Q10">
        <v>3.2</v>
      </c>
      <c r="R10" s="3">
        <v>44700</v>
      </c>
      <c r="S10" s="3">
        <v>106800</v>
      </c>
      <c r="T10" s="3">
        <v>0</v>
      </c>
      <c r="U10" s="3">
        <v>151500</v>
      </c>
      <c r="V10" s="3">
        <f t="shared" si="0"/>
        <v>151500</v>
      </c>
      <c r="W10" s="4">
        <f t="shared" si="1"/>
        <v>1833.1499999999999</v>
      </c>
    </row>
    <row r="11" spans="1:23" x14ac:dyDescent="0.25">
      <c r="A11">
        <v>172</v>
      </c>
      <c r="B11" s="1" t="s">
        <v>95</v>
      </c>
      <c r="C11" s="1" t="s">
        <v>689</v>
      </c>
      <c r="D11" s="1" t="s">
        <v>23</v>
      </c>
      <c r="E11" s="1" t="s">
        <v>23</v>
      </c>
      <c r="F11">
        <v>101</v>
      </c>
      <c r="G11">
        <v>24</v>
      </c>
      <c r="H11" t="s">
        <v>2768</v>
      </c>
      <c r="I11" t="s">
        <v>7170</v>
      </c>
      <c r="K11" t="s">
        <v>7171</v>
      </c>
      <c r="M11" t="s">
        <v>4621</v>
      </c>
      <c r="N11" t="s">
        <v>29</v>
      </c>
      <c r="O11" s="1" t="s">
        <v>2684</v>
      </c>
      <c r="P11" t="s">
        <v>7172</v>
      </c>
      <c r="Q11">
        <v>9.4499999999999993</v>
      </c>
      <c r="R11" s="3">
        <v>64200</v>
      </c>
      <c r="S11" s="3">
        <v>154700</v>
      </c>
      <c r="T11" s="3">
        <v>0</v>
      </c>
      <c r="U11" s="3">
        <v>218900</v>
      </c>
      <c r="V11" s="3">
        <f t="shared" si="0"/>
        <v>218900</v>
      </c>
      <c r="W11" s="4">
        <f t="shared" si="1"/>
        <v>2648.69</v>
      </c>
    </row>
    <row r="12" spans="1:23" x14ac:dyDescent="0.25">
      <c r="A12">
        <v>2613</v>
      </c>
      <c r="B12" s="1" t="s">
        <v>820</v>
      </c>
      <c r="C12" s="1" t="s">
        <v>200</v>
      </c>
      <c r="D12" s="1" t="s">
        <v>23</v>
      </c>
      <c r="E12" s="1" t="s">
        <v>23</v>
      </c>
      <c r="F12">
        <v>101</v>
      </c>
      <c r="G12">
        <v>40</v>
      </c>
      <c r="H12" t="s">
        <v>501</v>
      </c>
      <c r="I12" t="s">
        <v>7398</v>
      </c>
      <c r="J12" t="s">
        <v>7399</v>
      </c>
      <c r="K12" t="s">
        <v>7400</v>
      </c>
      <c r="M12" t="s">
        <v>266</v>
      </c>
      <c r="N12" t="s">
        <v>29</v>
      </c>
      <c r="O12" s="1" t="s">
        <v>37</v>
      </c>
      <c r="P12" t="s">
        <v>7401</v>
      </c>
      <c r="Q12">
        <v>2.7974058799999999</v>
      </c>
      <c r="R12" s="3">
        <v>53700</v>
      </c>
      <c r="S12" s="3">
        <v>84400</v>
      </c>
      <c r="T12" s="3">
        <v>0</v>
      </c>
      <c r="U12" s="3">
        <v>138100</v>
      </c>
      <c r="V12" s="3">
        <f t="shared" si="0"/>
        <v>138100</v>
      </c>
      <c r="W12" s="4">
        <f t="shared" si="1"/>
        <v>1671.01</v>
      </c>
    </row>
    <row r="13" spans="1:23" x14ac:dyDescent="0.25">
      <c r="A13">
        <v>401</v>
      </c>
      <c r="B13" s="1" t="s">
        <v>118</v>
      </c>
      <c r="C13" s="1" t="s">
        <v>603</v>
      </c>
      <c r="D13" s="1" t="s">
        <v>23</v>
      </c>
      <c r="E13" s="1" t="s">
        <v>23</v>
      </c>
      <c r="F13">
        <v>101</v>
      </c>
      <c r="G13">
        <v>25</v>
      </c>
      <c r="H13" t="s">
        <v>3682</v>
      </c>
      <c r="I13" t="s">
        <v>10714</v>
      </c>
      <c r="J13" t="s">
        <v>10715</v>
      </c>
      <c r="K13" t="s">
        <v>10716</v>
      </c>
      <c r="M13" t="s">
        <v>36</v>
      </c>
      <c r="N13" t="s">
        <v>29</v>
      </c>
      <c r="O13" s="1" t="s">
        <v>37</v>
      </c>
      <c r="P13" t="s">
        <v>10717</v>
      </c>
      <c r="Q13">
        <v>90</v>
      </c>
      <c r="R13" s="3">
        <v>1319400</v>
      </c>
      <c r="S13" s="3">
        <v>255700</v>
      </c>
      <c r="T13" s="3">
        <v>0</v>
      </c>
      <c r="U13" s="3">
        <v>1575100</v>
      </c>
      <c r="V13" s="3">
        <f t="shared" si="0"/>
        <v>1575100</v>
      </c>
      <c r="W13" s="4">
        <f t="shared" si="1"/>
        <v>19058.71</v>
      </c>
    </row>
    <row r="14" spans="1:23" x14ac:dyDescent="0.25">
      <c r="A14">
        <v>394</v>
      </c>
      <c r="B14" s="1" t="s">
        <v>118</v>
      </c>
      <c r="C14" s="1" t="s">
        <v>77</v>
      </c>
      <c r="D14" s="1" t="s">
        <v>635</v>
      </c>
      <c r="E14" s="1" t="s">
        <v>23</v>
      </c>
      <c r="F14">
        <v>101</v>
      </c>
      <c r="G14">
        <v>14</v>
      </c>
      <c r="H14" t="s">
        <v>10709</v>
      </c>
      <c r="I14" t="s">
        <v>11656</v>
      </c>
      <c r="J14" t="s">
        <v>11657</v>
      </c>
      <c r="K14" t="s">
        <v>11658</v>
      </c>
      <c r="M14" t="s">
        <v>36</v>
      </c>
      <c r="N14" t="s">
        <v>29</v>
      </c>
      <c r="O14" s="1" t="s">
        <v>37</v>
      </c>
      <c r="P14" t="s">
        <v>11659</v>
      </c>
      <c r="Q14">
        <v>3.23999082</v>
      </c>
      <c r="R14" s="3">
        <v>55300</v>
      </c>
      <c r="S14" s="3">
        <v>306600</v>
      </c>
      <c r="T14" s="3">
        <v>15000</v>
      </c>
      <c r="U14" s="3">
        <v>361900</v>
      </c>
      <c r="V14" s="3">
        <f t="shared" si="0"/>
        <v>346900</v>
      </c>
      <c r="W14" s="4">
        <f t="shared" si="1"/>
        <v>4197.49</v>
      </c>
    </row>
    <row r="15" spans="1:23" x14ac:dyDescent="0.25">
      <c r="A15">
        <v>786</v>
      </c>
      <c r="B15" s="1" t="s">
        <v>325</v>
      </c>
      <c r="C15" s="1" t="s">
        <v>183</v>
      </c>
      <c r="D15" s="1" t="s">
        <v>23</v>
      </c>
      <c r="E15" s="1" t="s">
        <v>23</v>
      </c>
      <c r="F15">
        <v>101</v>
      </c>
      <c r="G15">
        <v>293</v>
      </c>
      <c r="H15" t="s">
        <v>60</v>
      </c>
      <c r="I15" t="s">
        <v>12315</v>
      </c>
      <c r="J15" t="s">
        <v>12316</v>
      </c>
      <c r="K15" t="s">
        <v>2860</v>
      </c>
      <c r="M15" t="s">
        <v>36</v>
      </c>
      <c r="N15" t="s">
        <v>29</v>
      </c>
      <c r="O15" s="1" t="s">
        <v>37</v>
      </c>
      <c r="P15" t="s">
        <v>12317</v>
      </c>
      <c r="Q15">
        <v>1.6</v>
      </c>
      <c r="R15" s="3">
        <v>41800</v>
      </c>
      <c r="S15" s="3">
        <v>124800</v>
      </c>
      <c r="T15" s="3">
        <v>15000</v>
      </c>
      <c r="U15" s="3">
        <v>166600</v>
      </c>
      <c r="V15" s="3">
        <f t="shared" si="0"/>
        <v>151600</v>
      </c>
      <c r="W15" s="4">
        <f t="shared" si="1"/>
        <v>1834.36</v>
      </c>
    </row>
    <row r="16" spans="1:23" x14ac:dyDescent="0.25">
      <c r="A16">
        <v>692</v>
      </c>
      <c r="B16" s="1" t="s">
        <v>403</v>
      </c>
      <c r="C16" s="1" t="s">
        <v>168</v>
      </c>
      <c r="D16" s="1" t="s">
        <v>23</v>
      </c>
      <c r="E16" s="1" t="s">
        <v>23</v>
      </c>
      <c r="F16">
        <v>101</v>
      </c>
      <c r="G16">
        <v>10</v>
      </c>
      <c r="H16" t="s">
        <v>7364</v>
      </c>
      <c r="I16" t="s">
        <v>12973</v>
      </c>
      <c r="K16" t="s">
        <v>12974</v>
      </c>
      <c r="M16" t="s">
        <v>36</v>
      </c>
      <c r="N16" t="s">
        <v>29</v>
      </c>
      <c r="O16" s="1" t="s">
        <v>37</v>
      </c>
      <c r="P16" t="s">
        <v>12975</v>
      </c>
      <c r="Q16">
        <v>1.4</v>
      </c>
      <c r="R16" s="3">
        <v>40200</v>
      </c>
      <c r="S16" s="3">
        <v>181400</v>
      </c>
      <c r="T16" s="3">
        <v>6000</v>
      </c>
      <c r="U16" s="3">
        <v>221600</v>
      </c>
      <c r="V16" s="3">
        <f t="shared" si="0"/>
        <v>215600</v>
      </c>
      <c r="W16" s="4">
        <f t="shared" si="1"/>
        <v>2608.7599999999998</v>
      </c>
    </row>
    <row r="17" spans="1:23" x14ac:dyDescent="0.25">
      <c r="A17">
        <v>1502</v>
      </c>
      <c r="B17" s="1" t="s">
        <v>444</v>
      </c>
      <c r="C17" s="1" t="s">
        <v>438</v>
      </c>
      <c r="D17" s="1" t="s">
        <v>23</v>
      </c>
      <c r="E17" s="1" t="s">
        <v>23</v>
      </c>
      <c r="F17">
        <v>101</v>
      </c>
      <c r="G17">
        <v>358</v>
      </c>
      <c r="H17" t="s">
        <v>214</v>
      </c>
      <c r="I17" t="s">
        <v>13044</v>
      </c>
      <c r="J17" t="s">
        <v>13045</v>
      </c>
      <c r="K17" t="s">
        <v>13046</v>
      </c>
      <c r="M17" t="s">
        <v>36</v>
      </c>
      <c r="N17" t="s">
        <v>29</v>
      </c>
      <c r="O17" s="1" t="s">
        <v>37</v>
      </c>
      <c r="P17" t="s">
        <v>13047</v>
      </c>
      <c r="Q17">
        <v>2.9</v>
      </c>
      <c r="R17" s="3">
        <v>54300</v>
      </c>
      <c r="S17" s="3">
        <v>207900</v>
      </c>
      <c r="T17" s="3">
        <v>21000</v>
      </c>
      <c r="U17" s="3">
        <v>262200</v>
      </c>
      <c r="V17" s="3">
        <f t="shared" si="0"/>
        <v>241200</v>
      </c>
      <c r="W17" s="4">
        <f t="shared" si="1"/>
        <v>2918.52</v>
      </c>
    </row>
    <row r="18" spans="1:23" x14ac:dyDescent="0.25">
      <c r="A18">
        <v>2574</v>
      </c>
      <c r="B18" s="1" t="s">
        <v>32</v>
      </c>
      <c r="C18" s="1" t="s">
        <v>78</v>
      </c>
      <c r="D18" s="1" t="s">
        <v>23</v>
      </c>
      <c r="E18" s="1" t="s">
        <v>23</v>
      </c>
      <c r="F18">
        <v>104</v>
      </c>
      <c r="G18">
        <v>74</v>
      </c>
      <c r="H18" t="s">
        <v>501</v>
      </c>
      <c r="I18" t="s">
        <v>735</v>
      </c>
      <c r="K18" t="s">
        <v>736</v>
      </c>
      <c r="M18" t="s">
        <v>36</v>
      </c>
      <c r="N18" t="s">
        <v>29</v>
      </c>
      <c r="O18" s="1" t="s">
        <v>37</v>
      </c>
      <c r="P18" t="s">
        <v>737</v>
      </c>
      <c r="Q18">
        <v>0.93898071999999999</v>
      </c>
      <c r="R18" s="3">
        <v>27000</v>
      </c>
      <c r="S18" s="3">
        <v>146700</v>
      </c>
      <c r="T18" s="3">
        <v>0</v>
      </c>
      <c r="U18" s="3">
        <v>173700</v>
      </c>
      <c r="V18" s="3">
        <f t="shared" si="0"/>
        <v>173700</v>
      </c>
      <c r="W18" s="4">
        <f t="shared" si="1"/>
        <v>2101.77</v>
      </c>
    </row>
    <row r="19" spans="1:23" x14ac:dyDescent="0.25">
      <c r="A19">
        <v>2501</v>
      </c>
      <c r="B19" s="1" t="s">
        <v>168</v>
      </c>
      <c r="C19" s="1" t="s">
        <v>331</v>
      </c>
      <c r="D19" s="1" t="s">
        <v>23</v>
      </c>
      <c r="E19" s="1" t="s">
        <v>23</v>
      </c>
      <c r="F19">
        <v>104</v>
      </c>
      <c r="G19">
        <v>53</v>
      </c>
      <c r="H19" t="s">
        <v>501</v>
      </c>
      <c r="I19" t="s">
        <v>2808</v>
      </c>
      <c r="K19" t="s">
        <v>2809</v>
      </c>
      <c r="M19" t="s">
        <v>36</v>
      </c>
      <c r="N19" t="s">
        <v>29</v>
      </c>
      <c r="O19" s="1" t="s">
        <v>37</v>
      </c>
      <c r="P19" t="s">
        <v>2810</v>
      </c>
      <c r="Q19">
        <v>0.4</v>
      </c>
      <c r="R19" s="3">
        <v>22000</v>
      </c>
      <c r="S19" s="3">
        <v>147800</v>
      </c>
      <c r="T19" s="3">
        <v>15000</v>
      </c>
      <c r="U19" s="3">
        <v>169800</v>
      </c>
      <c r="V19" s="3">
        <f t="shared" si="0"/>
        <v>154800</v>
      </c>
      <c r="W19" s="4">
        <f t="shared" si="1"/>
        <v>1873.08</v>
      </c>
    </row>
    <row r="20" spans="1:23" x14ac:dyDescent="0.25">
      <c r="A20">
        <v>2566</v>
      </c>
      <c r="B20" s="1" t="s">
        <v>22</v>
      </c>
      <c r="C20" s="1" t="s">
        <v>403</v>
      </c>
      <c r="D20" s="1" t="s">
        <v>23</v>
      </c>
      <c r="E20" s="1" t="s">
        <v>23</v>
      </c>
      <c r="F20">
        <v>104</v>
      </c>
      <c r="G20">
        <v>75</v>
      </c>
      <c r="H20" t="s">
        <v>709</v>
      </c>
      <c r="I20" t="s">
        <v>10014</v>
      </c>
      <c r="K20" t="s">
        <v>8093</v>
      </c>
      <c r="M20" t="s">
        <v>36</v>
      </c>
      <c r="N20" t="s">
        <v>29</v>
      </c>
      <c r="O20" s="1" t="s">
        <v>37</v>
      </c>
      <c r="P20" t="s">
        <v>10015</v>
      </c>
      <c r="Q20">
        <v>2.5674012899999998</v>
      </c>
      <c r="R20" s="3">
        <v>42000</v>
      </c>
      <c r="S20" s="3">
        <v>173200</v>
      </c>
      <c r="T20" s="3">
        <v>0</v>
      </c>
      <c r="U20" s="3">
        <v>215200</v>
      </c>
      <c r="V20" s="3">
        <f t="shared" si="0"/>
        <v>215200</v>
      </c>
      <c r="W20" s="4">
        <f t="shared" si="1"/>
        <v>2603.92</v>
      </c>
    </row>
    <row r="21" spans="1:23" x14ac:dyDescent="0.25">
      <c r="A21">
        <v>45</v>
      </c>
      <c r="B21" s="1" t="s">
        <v>85</v>
      </c>
      <c r="C21" s="1" t="s">
        <v>298</v>
      </c>
      <c r="D21" s="1" t="s">
        <v>23</v>
      </c>
      <c r="E21" s="1" t="s">
        <v>23</v>
      </c>
      <c r="F21">
        <v>130</v>
      </c>
      <c r="G21">
        <v>33</v>
      </c>
      <c r="H21" t="s">
        <v>6360</v>
      </c>
      <c r="I21" t="s">
        <v>6361</v>
      </c>
      <c r="K21" t="s">
        <v>6362</v>
      </c>
      <c r="M21" t="s">
        <v>36</v>
      </c>
      <c r="N21" t="s">
        <v>29</v>
      </c>
      <c r="O21" s="1" t="s">
        <v>37</v>
      </c>
      <c r="P21" t="s">
        <v>6363</v>
      </c>
      <c r="Q21">
        <v>68</v>
      </c>
      <c r="R21" s="3">
        <v>1980700</v>
      </c>
      <c r="S21" s="3">
        <v>1039100</v>
      </c>
      <c r="T21" s="3">
        <v>0</v>
      </c>
      <c r="U21" s="3">
        <v>3019800</v>
      </c>
      <c r="V21" s="3">
        <f t="shared" si="0"/>
        <v>3019800</v>
      </c>
      <c r="W21" s="4">
        <f t="shared" si="1"/>
        <v>36539.58</v>
      </c>
    </row>
    <row r="22" spans="1:23" x14ac:dyDescent="0.25">
      <c r="A22">
        <v>108</v>
      </c>
      <c r="B22" s="1" t="s">
        <v>90</v>
      </c>
      <c r="C22" s="1" t="s">
        <v>184</v>
      </c>
      <c r="D22" s="1" t="s">
        <v>23</v>
      </c>
      <c r="E22" s="1" t="s">
        <v>23</v>
      </c>
      <c r="F22">
        <v>130</v>
      </c>
      <c r="G22">
        <v>25</v>
      </c>
      <c r="H22" t="s">
        <v>6413</v>
      </c>
      <c r="I22" t="s">
        <v>4579</v>
      </c>
      <c r="K22" t="s">
        <v>4580</v>
      </c>
      <c r="L22" t="s">
        <v>4581</v>
      </c>
      <c r="M22" t="s">
        <v>36</v>
      </c>
      <c r="N22" t="s">
        <v>29</v>
      </c>
      <c r="O22" s="1" t="s">
        <v>37</v>
      </c>
      <c r="P22" t="s">
        <v>532</v>
      </c>
      <c r="Q22">
        <v>60.5</v>
      </c>
      <c r="R22" s="3">
        <v>3789400</v>
      </c>
      <c r="S22" s="3">
        <v>1525500</v>
      </c>
      <c r="T22" s="3">
        <v>0</v>
      </c>
      <c r="U22" s="3">
        <v>5314900</v>
      </c>
      <c r="V22" s="3">
        <f t="shared" si="0"/>
        <v>5314900</v>
      </c>
      <c r="W22" s="4">
        <f t="shared" si="1"/>
        <v>64310.29</v>
      </c>
    </row>
    <row r="23" spans="1:23" x14ac:dyDescent="0.25">
      <c r="A23">
        <v>2201</v>
      </c>
      <c r="B23" s="1" t="s">
        <v>131</v>
      </c>
      <c r="C23" s="1" t="s">
        <v>122</v>
      </c>
      <c r="D23" s="1" t="s">
        <v>23</v>
      </c>
      <c r="E23" s="1" t="s">
        <v>23</v>
      </c>
      <c r="F23">
        <v>131</v>
      </c>
      <c r="G23">
        <v>83</v>
      </c>
      <c r="H23" t="s">
        <v>478</v>
      </c>
      <c r="I23" t="s">
        <v>7079</v>
      </c>
      <c r="J23" t="s">
        <v>7080</v>
      </c>
      <c r="K23" t="s">
        <v>7081</v>
      </c>
      <c r="M23" t="s">
        <v>1594</v>
      </c>
      <c r="N23" t="s">
        <v>29</v>
      </c>
      <c r="O23" s="1" t="s">
        <v>1285</v>
      </c>
      <c r="P23" t="s">
        <v>7082</v>
      </c>
      <c r="Q23">
        <v>0.45</v>
      </c>
      <c r="R23" s="3">
        <v>180900</v>
      </c>
      <c r="S23" s="3">
        <v>137100</v>
      </c>
      <c r="T23" s="3">
        <v>0</v>
      </c>
      <c r="U23" s="3">
        <v>318000</v>
      </c>
      <c r="V23" s="3">
        <f t="shared" si="0"/>
        <v>318000</v>
      </c>
      <c r="W23" s="4">
        <f t="shared" si="1"/>
        <v>3847.7999999999997</v>
      </c>
    </row>
    <row r="24" spans="1:23" x14ac:dyDescent="0.25">
      <c r="A24">
        <v>3057</v>
      </c>
      <c r="B24" s="1" t="s">
        <v>59</v>
      </c>
      <c r="C24" s="1" t="s">
        <v>378</v>
      </c>
      <c r="D24" s="1" t="s">
        <v>23</v>
      </c>
      <c r="E24" s="1" t="s">
        <v>23</v>
      </c>
      <c r="F24">
        <v>310</v>
      </c>
      <c r="G24">
        <v>1259</v>
      </c>
      <c r="H24" t="s">
        <v>2601</v>
      </c>
      <c r="I24" t="s">
        <v>6531</v>
      </c>
      <c r="J24" t="s">
        <v>6532</v>
      </c>
      <c r="K24" t="s">
        <v>6533</v>
      </c>
      <c r="M24" t="s">
        <v>36</v>
      </c>
      <c r="N24" t="s">
        <v>29</v>
      </c>
      <c r="O24" s="1" t="s">
        <v>37</v>
      </c>
      <c r="P24" t="s">
        <v>6534</v>
      </c>
      <c r="Q24">
        <v>0.6</v>
      </c>
      <c r="R24" s="3">
        <v>87800</v>
      </c>
      <c r="S24" s="3">
        <v>208500</v>
      </c>
      <c r="T24" s="3">
        <v>0</v>
      </c>
      <c r="U24" s="3">
        <v>296300</v>
      </c>
      <c r="V24" s="3">
        <f t="shared" si="0"/>
        <v>296300</v>
      </c>
      <c r="W24" s="4">
        <f t="shared" si="1"/>
        <v>3585.23</v>
      </c>
    </row>
    <row r="25" spans="1:23" x14ac:dyDescent="0.25">
      <c r="A25">
        <v>3102</v>
      </c>
      <c r="B25" s="1" t="s">
        <v>59</v>
      </c>
      <c r="C25" s="1" t="s">
        <v>1368</v>
      </c>
      <c r="D25" s="1" t="s">
        <v>23</v>
      </c>
      <c r="E25" s="1" t="s">
        <v>23</v>
      </c>
      <c r="F25">
        <v>322</v>
      </c>
      <c r="G25">
        <v>1215</v>
      </c>
      <c r="H25" t="s">
        <v>2601</v>
      </c>
      <c r="I25" t="s">
        <v>4310</v>
      </c>
      <c r="J25" t="s">
        <v>4311</v>
      </c>
      <c r="K25" t="s">
        <v>4312</v>
      </c>
      <c r="M25" t="s">
        <v>36</v>
      </c>
      <c r="N25" t="s">
        <v>29</v>
      </c>
      <c r="O25" s="1" t="s">
        <v>37</v>
      </c>
      <c r="P25" t="s">
        <v>4313</v>
      </c>
      <c r="Q25">
        <v>2</v>
      </c>
      <c r="R25" s="3">
        <v>139300</v>
      </c>
      <c r="S25" s="3">
        <v>464200</v>
      </c>
      <c r="T25" s="3">
        <v>0</v>
      </c>
      <c r="U25" s="3">
        <v>603500</v>
      </c>
      <c r="V25" s="3">
        <f t="shared" si="0"/>
        <v>603500</v>
      </c>
      <c r="W25" s="4">
        <f t="shared" si="1"/>
        <v>7302.3499999999995</v>
      </c>
    </row>
    <row r="26" spans="1:23" x14ac:dyDescent="0.25">
      <c r="A26">
        <v>3042</v>
      </c>
      <c r="B26" s="1" t="s">
        <v>59</v>
      </c>
      <c r="C26" s="1" t="s">
        <v>118</v>
      </c>
      <c r="D26" s="1" t="s">
        <v>23</v>
      </c>
      <c r="E26" s="1" t="s">
        <v>23</v>
      </c>
      <c r="F26">
        <v>322</v>
      </c>
      <c r="G26">
        <v>1254</v>
      </c>
      <c r="H26" t="s">
        <v>2601</v>
      </c>
      <c r="I26" t="s">
        <v>4672</v>
      </c>
      <c r="K26" t="s">
        <v>4673</v>
      </c>
      <c r="M26" t="s">
        <v>36</v>
      </c>
      <c r="N26" t="s">
        <v>29</v>
      </c>
      <c r="O26" s="1" t="s">
        <v>37</v>
      </c>
      <c r="P26" t="s">
        <v>4674</v>
      </c>
      <c r="Q26">
        <v>0.6</v>
      </c>
      <c r="R26" s="3">
        <v>87800</v>
      </c>
      <c r="S26" s="3">
        <v>212000</v>
      </c>
      <c r="T26" s="3">
        <v>15000</v>
      </c>
      <c r="U26" s="3">
        <v>299800</v>
      </c>
      <c r="V26" s="3">
        <f t="shared" si="0"/>
        <v>284800</v>
      </c>
      <c r="W26" s="4">
        <f t="shared" si="1"/>
        <v>3446.08</v>
      </c>
    </row>
    <row r="27" spans="1:23" x14ac:dyDescent="0.25">
      <c r="A27">
        <v>505</v>
      </c>
      <c r="B27" s="1" t="s">
        <v>122</v>
      </c>
      <c r="C27" s="1" t="s">
        <v>2212</v>
      </c>
      <c r="D27" s="1" t="s">
        <v>23</v>
      </c>
      <c r="E27" s="1" t="s">
        <v>23</v>
      </c>
      <c r="F27">
        <v>322</v>
      </c>
      <c r="G27">
        <v>5</v>
      </c>
      <c r="H27" t="s">
        <v>4857</v>
      </c>
      <c r="I27" t="s">
        <v>5460</v>
      </c>
      <c r="K27" t="s">
        <v>5461</v>
      </c>
      <c r="M27" t="s">
        <v>36</v>
      </c>
      <c r="N27" t="s">
        <v>29</v>
      </c>
      <c r="O27" s="1" t="s">
        <v>37</v>
      </c>
      <c r="P27" t="s">
        <v>5462</v>
      </c>
      <c r="Q27">
        <v>1.8474058799999999</v>
      </c>
      <c r="R27" s="3">
        <v>40900</v>
      </c>
      <c r="S27" s="3">
        <v>174000</v>
      </c>
      <c r="T27" s="3">
        <v>0</v>
      </c>
      <c r="U27" s="3">
        <v>214900</v>
      </c>
      <c r="V27" s="3">
        <f t="shared" si="0"/>
        <v>214900</v>
      </c>
      <c r="W27" s="4">
        <f t="shared" si="1"/>
        <v>2600.29</v>
      </c>
    </row>
    <row r="28" spans="1:23" x14ac:dyDescent="0.25">
      <c r="A28">
        <v>2935</v>
      </c>
      <c r="B28" s="1" t="s">
        <v>51</v>
      </c>
      <c r="C28" s="1" t="s">
        <v>444</v>
      </c>
      <c r="D28" s="1" t="s">
        <v>194</v>
      </c>
      <c r="E28" s="1" t="s">
        <v>23</v>
      </c>
      <c r="F28">
        <v>322</v>
      </c>
      <c r="G28">
        <v>1297</v>
      </c>
      <c r="H28" t="s">
        <v>2601</v>
      </c>
      <c r="I28" t="s">
        <v>5657</v>
      </c>
      <c r="J28" t="s">
        <v>5658</v>
      </c>
      <c r="K28" t="s">
        <v>5659</v>
      </c>
      <c r="M28" t="s">
        <v>36</v>
      </c>
      <c r="N28" t="s">
        <v>29</v>
      </c>
      <c r="O28" s="1" t="s">
        <v>37</v>
      </c>
      <c r="P28" t="s">
        <v>5660</v>
      </c>
      <c r="Q28">
        <v>2.4</v>
      </c>
      <c r="R28" s="3">
        <v>106600</v>
      </c>
      <c r="S28" s="3">
        <v>211600</v>
      </c>
      <c r="T28" s="3">
        <v>0</v>
      </c>
      <c r="U28" s="3">
        <v>318200</v>
      </c>
      <c r="V28" s="3">
        <f t="shared" si="0"/>
        <v>318200</v>
      </c>
      <c r="W28" s="4">
        <f t="shared" si="1"/>
        <v>3850.22</v>
      </c>
    </row>
    <row r="29" spans="1:23" x14ac:dyDescent="0.25">
      <c r="A29">
        <v>2648</v>
      </c>
      <c r="B29" s="1" t="s">
        <v>39</v>
      </c>
      <c r="C29" s="1" t="s">
        <v>298</v>
      </c>
      <c r="D29" s="1" t="s">
        <v>23</v>
      </c>
      <c r="E29" s="1" t="s">
        <v>23</v>
      </c>
      <c r="F29">
        <v>322</v>
      </c>
      <c r="G29">
        <v>1311</v>
      </c>
      <c r="H29" t="s">
        <v>2601</v>
      </c>
      <c r="I29" t="s">
        <v>5779</v>
      </c>
      <c r="K29" t="s">
        <v>5780</v>
      </c>
      <c r="L29" t="s">
        <v>5781</v>
      </c>
      <c r="M29" t="s">
        <v>2006</v>
      </c>
      <c r="N29" t="s">
        <v>29</v>
      </c>
      <c r="O29" s="1" t="s">
        <v>2007</v>
      </c>
      <c r="P29" t="s">
        <v>5782</v>
      </c>
      <c r="Q29">
        <v>6.9300045900000002</v>
      </c>
      <c r="R29" s="3">
        <v>146700</v>
      </c>
      <c r="S29" s="3">
        <v>383800</v>
      </c>
      <c r="T29" s="3">
        <v>0</v>
      </c>
      <c r="U29" s="3">
        <v>530500</v>
      </c>
      <c r="V29" s="3">
        <f t="shared" si="0"/>
        <v>530500</v>
      </c>
      <c r="W29" s="4">
        <f t="shared" si="1"/>
        <v>6419.05</v>
      </c>
    </row>
    <row r="30" spans="1:23" x14ac:dyDescent="0.25">
      <c r="A30">
        <v>221</v>
      </c>
      <c r="B30" s="1" t="s">
        <v>95</v>
      </c>
      <c r="C30" s="1" t="s">
        <v>1237</v>
      </c>
      <c r="D30" s="1" t="s">
        <v>23</v>
      </c>
      <c r="E30" s="1" t="s">
        <v>23</v>
      </c>
      <c r="F30">
        <v>322</v>
      </c>
      <c r="G30">
        <v>1547</v>
      </c>
      <c r="H30" t="s">
        <v>2601</v>
      </c>
      <c r="I30" t="s">
        <v>6071</v>
      </c>
      <c r="K30" t="s">
        <v>3506</v>
      </c>
      <c r="M30" t="s">
        <v>36</v>
      </c>
      <c r="N30" t="s">
        <v>29</v>
      </c>
      <c r="O30" s="1" t="s">
        <v>37</v>
      </c>
      <c r="P30" t="s">
        <v>6072</v>
      </c>
      <c r="Q30">
        <v>1.7</v>
      </c>
      <c r="R30" s="3">
        <v>43000</v>
      </c>
      <c r="S30" s="3">
        <v>283100</v>
      </c>
      <c r="T30" s="3">
        <v>0</v>
      </c>
      <c r="U30" s="3">
        <v>326100</v>
      </c>
      <c r="V30" s="3">
        <f t="shared" si="0"/>
        <v>326100</v>
      </c>
      <c r="W30" s="4">
        <f t="shared" si="1"/>
        <v>3945.81</v>
      </c>
    </row>
    <row r="31" spans="1:23" x14ac:dyDescent="0.25">
      <c r="A31">
        <v>164</v>
      </c>
      <c r="B31" s="1" t="s">
        <v>95</v>
      </c>
      <c r="C31" s="1" t="s">
        <v>444</v>
      </c>
      <c r="D31" s="1" t="s">
        <v>23</v>
      </c>
      <c r="E31" s="1" t="s">
        <v>23</v>
      </c>
      <c r="F31">
        <v>322</v>
      </c>
      <c r="G31">
        <v>1544</v>
      </c>
      <c r="H31" t="s">
        <v>2601</v>
      </c>
      <c r="I31" t="s">
        <v>7167</v>
      </c>
      <c r="K31" t="s">
        <v>7168</v>
      </c>
      <c r="M31" t="s">
        <v>36</v>
      </c>
      <c r="N31" t="s">
        <v>29</v>
      </c>
      <c r="O31" s="1" t="s">
        <v>37</v>
      </c>
      <c r="P31" t="s">
        <v>7169</v>
      </c>
      <c r="Q31">
        <v>10.8</v>
      </c>
      <c r="R31" s="3">
        <v>164900</v>
      </c>
      <c r="S31" s="3">
        <v>143500</v>
      </c>
      <c r="T31" s="3">
        <v>15000</v>
      </c>
      <c r="U31" s="3">
        <v>308400</v>
      </c>
      <c r="V31" s="3">
        <f t="shared" si="0"/>
        <v>293400</v>
      </c>
      <c r="W31" s="4">
        <f t="shared" si="1"/>
        <v>3550.14</v>
      </c>
    </row>
    <row r="32" spans="1:23" x14ac:dyDescent="0.25">
      <c r="A32">
        <v>161</v>
      </c>
      <c r="B32" s="1" t="s">
        <v>95</v>
      </c>
      <c r="C32" s="1" t="s">
        <v>438</v>
      </c>
      <c r="D32" s="1" t="s">
        <v>194</v>
      </c>
      <c r="E32" s="1" t="s">
        <v>23</v>
      </c>
      <c r="F32">
        <v>322</v>
      </c>
      <c r="G32">
        <v>3</v>
      </c>
      <c r="H32" t="s">
        <v>4173</v>
      </c>
      <c r="I32" t="s">
        <v>8943</v>
      </c>
      <c r="K32" t="s">
        <v>8944</v>
      </c>
      <c r="M32" t="s">
        <v>36</v>
      </c>
      <c r="N32" t="s">
        <v>29</v>
      </c>
      <c r="O32" s="1" t="s">
        <v>37</v>
      </c>
      <c r="P32" t="s">
        <v>8945</v>
      </c>
      <c r="Q32">
        <v>2.0000459099999999</v>
      </c>
      <c r="R32" s="3">
        <v>114600</v>
      </c>
      <c r="S32" s="3">
        <v>449300</v>
      </c>
      <c r="T32" s="3">
        <v>0</v>
      </c>
      <c r="U32" s="3">
        <v>563900</v>
      </c>
      <c r="V32" s="3">
        <f t="shared" si="0"/>
        <v>563900</v>
      </c>
      <c r="W32" s="4">
        <f t="shared" si="1"/>
        <v>6823.19</v>
      </c>
    </row>
    <row r="33" spans="1:23" x14ac:dyDescent="0.25">
      <c r="A33">
        <v>2639</v>
      </c>
      <c r="B33" s="1" t="s">
        <v>820</v>
      </c>
      <c r="C33" s="1" t="s">
        <v>22</v>
      </c>
      <c r="D33" s="1" t="s">
        <v>23</v>
      </c>
      <c r="E33" s="1" t="s">
        <v>23</v>
      </c>
      <c r="F33">
        <v>322</v>
      </c>
      <c r="G33">
        <v>1338</v>
      </c>
      <c r="H33" t="s">
        <v>2601</v>
      </c>
      <c r="I33" t="s">
        <v>10033</v>
      </c>
      <c r="K33" t="s">
        <v>10034</v>
      </c>
      <c r="L33" t="s">
        <v>3197</v>
      </c>
      <c r="M33" t="s">
        <v>3672</v>
      </c>
      <c r="N33" t="s">
        <v>29</v>
      </c>
      <c r="O33" s="1" t="s">
        <v>9217</v>
      </c>
      <c r="P33" t="s">
        <v>9218</v>
      </c>
      <c r="Q33">
        <v>0.66999540999999996</v>
      </c>
      <c r="R33" s="3">
        <v>89300</v>
      </c>
      <c r="S33" s="3">
        <v>186500</v>
      </c>
      <c r="T33" s="3">
        <v>0</v>
      </c>
      <c r="U33" s="3">
        <v>275800</v>
      </c>
      <c r="V33" s="3">
        <f t="shared" si="0"/>
        <v>275800</v>
      </c>
      <c r="W33" s="4">
        <f t="shared" si="1"/>
        <v>3337.18</v>
      </c>
    </row>
    <row r="34" spans="1:23" x14ac:dyDescent="0.25">
      <c r="A34">
        <v>100842</v>
      </c>
      <c r="B34" s="1" t="s">
        <v>32</v>
      </c>
      <c r="C34" s="1" t="s">
        <v>78</v>
      </c>
      <c r="D34" s="1" t="s">
        <v>194</v>
      </c>
      <c r="E34" s="1" t="s">
        <v>23</v>
      </c>
      <c r="F34">
        <v>322</v>
      </c>
      <c r="G34">
        <v>76</v>
      </c>
      <c r="H34" t="s">
        <v>3295</v>
      </c>
      <c r="I34" t="s">
        <v>10050</v>
      </c>
      <c r="J34" t="s">
        <v>10051</v>
      </c>
      <c r="K34" t="s">
        <v>10052</v>
      </c>
      <c r="M34" t="s">
        <v>36</v>
      </c>
      <c r="N34" t="s">
        <v>29</v>
      </c>
      <c r="O34" s="1" t="s">
        <v>37</v>
      </c>
      <c r="P34" t="s">
        <v>10053</v>
      </c>
      <c r="Q34">
        <v>1</v>
      </c>
      <c r="R34" s="3">
        <v>27900</v>
      </c>
      <c r="S34" s="3">
        <v>98400</v>
      </c>
      <c r="T34" s="3">
        <v>0</v>
      </c>
      <c r="U34" s="3">
        <v>126300</v>
      </c>
      <c r="V34" s="3">
        <f t="shared" si="0"/>
        <v>126300</v>
      </c>
      <c r="W34" s="4">
        <f t="shared" si="1"/>
        <v>1528.23</v>
      </c>
    </row>
    <row r="35" spans="1:23" x14ac:dyDescent="0.25">
      <c r="A35">
        <v>671</v>
      </c>
      <c r="B35" s="1" t="s">
        <v>403</v>
      </c>
      <c r="C35" s="1" t="s">
        <v>689</v>
      </c>
      <c r="D35" s="1" t="s">
        <v>23</v>
      </c>
      <c r="E35" s="1" t="s">
        <v>23</v>
      </c>
      <c r="F35">
        <v>322</v>
      </c>
      <c r="G35">
        <v>398</v>
      </c>
      <c r="H35" t="s">
        <v>60</v>
      </c>
      <c r="I35" t="s">
        <v>12620</v>
      </c>
      <c r="J35" t="s">
        <v>12621</v>
      </c>
      <c r="K35" t="s">
        <v>12622</v>
      </c>
      <c r="M35" t="s">
        <v>36</v>
      </c>
      <c r="N35" t="s">
        <v>29</v>
      </c>
      <c r="O35" s="1" t="s">
        <v>37</v>
      </c>
      <c r="P35" t="s">
        <v>12623</v>
      </c>
      <c r="Q35">
        <v>1.6</v>
      </c>
      <c r="R35" s="3">
        <v>41800</v>
      </c>
      <c r="S35" s="3">
        <v>82900</v>
      </c>
      <c r="T35" s="3">
        <v>0</v>
      </c>
      <c r="U35" s="3">
        <v>124700</v>
      </c>
      <c r="V35" s="3">
        <f t="shared" si="0"/>
        <v>124700</v>
      </c>
      <c r="W35" s="4">
        <f t="shared" si="1"/>
        <v>1508.87</v>
      </c>
    </row>
    <row r="36" spans="1:23" x14ac:dyDescent="0.25">
      <c r="A36">
        <v>3039</v>
      </c>
      <c r="B36" s="1" t="s">
        <v>59</v>
      </c>
      <c r="C36" s="1" t="s">
        <v>95</v>
      </c>
      <c r="D36" s="1" t="s">
        <v>194</v>
      </c>
      <c r="E36" s="1" t="s">
        <v>23</v>
      </c>
      <c r="F36">
        <v>326</v>
      </c>
      <c r="G36">
        <v>1248</v>
      </c>
      <c r="H36" t="s">
        <v>2601</v>
      </c>
      <c r="I36" t="s">
        <v>7269</v>
      </c>
      <c r="K36" t="s">
        <v>7270</v>
      </c>
      <c r="M36" t="s">
        <v>535</v>
      </c>
      <c r="N36" t="s">
        <v>29</v>
      </c>
      <c r="O36" s="1" t="s">
        <v>536</v>
      </c>
      <c r="P36" t="s">
        <v>7271</v>
      </c>
      <c r="Q36">
        <v>0.32238292000000002</v>
      </c>
      <c r="R36" s="3">
        <v>80500</v>
      </c>
      <c r="S36" s="3">
        <v>159400</v>
      </c>
      <c r="T36" s="3">
        <v>0</v>
      </c>
      <c r="U36" s="3">
        <v>239900</v>
      </c>
      <c r="V36" s="3">
        <f t="shared" si="0"/>
        <v>239900</v>
      </c>
      <c r="W36" s="4">
        <f t="shared" si="1"/>
        <v>2902.79</v>
      </c>
    </row>
    <row r="37" spans="1:23" x14ac:dyDescent="0.25">
      <c r="A37">
        <v>2487</v>
      </c>
      <c r="B37" s="1" t="s">
        <v>168</v>
      </c>
      <c r="C37" s="1" t="s">
        <v>122</v>
      </c>
      <c r="D37" s="1" t="s">
        <v>23</v>
      </c>
      <c r="E37" s="1" t="s">
        <v>23</v>
      </c>
      <c r="F37">
        <v>377</v>
      </c>
      <c r="G37">
        <v>71</v>
      </c>
      <c r="H37" t="s">
        <v>501</v>
      </c>
      <c r="I37" t="s">
        <v>6610</v>
      </c>
      <c r="K37" t="s">
        <v>2814</v>
      </c>
      <c r="M37" t="s">
        <v>36</v>
      </c>
      <c r="N37" t="s">
        <v>29</v>
      </c>
      <c r="O37" s="1" t="s">
        <v>37</v>
      </c>
      <c r="P37" t="s">
        <v>6611</v>
      </c>
      <c r="Q37">
        <v>0.83000459000000004</v>
      </c>
      <c r="R37" s="3">
        <v>25700</v>
      </c>
      <c r="S37" s="3">
        <v>237900</v>
      </c>
      <c r="T37" s="3">
        <v>0</v>
      </c>
      <c r="U37" s="3">
        <v>263600</v>
      </c>
      <c r="V37" s="3">
        <f t="shared" si="0"/>
        <v>263600</v>
      </c>
      <c r="W37" s="4">
        <f t="shared" si="1"/>
        <v>3189.56</v>
      </c>
    </row>
    <row r="38" spans="1:23" x14ac:dyDescent="0.25">
      <c r="A38">
        <v>921</v>
      </c>
      <c r="B38" s="1" t="s">
        <v>298</v>
      </c>
      <c r="C38" s="1" t="s">
        <v>51</v>
      </c>
      <c r="D38" s="1" t="s">
        <v>23</v>
      </c>
      <c r="E38" s="1" t="s">
        <v>23</v>
      </c>
      <c r="F38">
        <v>386</v>
      </c>
      <c r="G38">
        <v>635</v>
      </c>
      <c r="H38" t="s">
        <v>60</v>
      </c>
      <c r="I38" t="s">
        <v>5040</v>
      </c>
      <c r="J38" t="s">
        <v>5041</v>
      </c>
      <c r="K38" t="s">
        <v>5042</v>
      </c>
      <c r="M38" t="s">
        <v>36</v>
      </c>
      <c r="N38" t="s">
        <v>29</v>
      </c>
      <c r="O38" s="1" t="s">
        <v>37</v>
      </c>
      <c r="P38" t="s">
        <v>5043</v>
      </c>
      <c r="Q38">
        <v>31.389990820000001</v>
      </c>
      <c r="R38" s="3">
        <v>451800</v>
      </c>
      <c r="S38" s="3">
        <v>706000</v>
      </c>
      <c r="T38" s="3">
        <v>0</v>
      </c>
      <c r="U38" s="3">
        <v>1157800</v>
      </c>
      <c r="V38" s="3">
        <f t="shared" si="0"/>
        <v>1157800</v>
      </c>
      <c r="W38" s="4">
        <f t="shared" si="1"/>
        <v>14009.38</v>
      </c>
    </row>
    <row r="39" spans="1:23" x14ac:dyDescent="0.25">
      <c r="A39">
        <v>578</v>
      </c>
      <c r="B39" s="1" t="s">
        <v>127</v>
      </c>
      <c r="C39" s="1" t="s">
        <v>258</v>
      </c>
      <c r="D39" s="1" t="s">
        <v>23</v>
      </c>
      <c r="E39" s="1" t="s">
        <v>23</v>
      </c>
      <c r="F39">
        <v>387</v>
      </c>
      <c r="G39">
        <v>51</v>
      </c>
      <c r="H39" t="s">
        <v>581</v>
      </c>
      <c r="I39" t="s">
        <v>582</v>
      </c>
      <c r="K39" t="s">
        <v>583</v>
      </c>
      <c r="M39" t="s">
        <v>36</v>
      </c>
      <c r="N39" t="s">
        <v>29</v>
      </c>
      <c r="O39" s="1" t="s">
        <v>37</v>
      </c>
      <c r="P39" t="s">
        <v>584</v>
      </c>
      <c r="Q39">
        <v>52</v>
      </c>
      <c r="R39" s="3">
        <v>515400</v>
      </c>
      <c r="S39" s="3">
        <v>1154400</v>
      </c>
      <c r="T39" s="3">
        <v>0</v>
      </c>
      <c r="U39" s="3">
        <v>1669800</v>
      </c>
      <c r="V39" s="3">
        <f t="shared" si="0"/>
        <v>1669800</v>
      </c>
      <c r="W39" s="4">
        <f t="shared" si="1"/>
        <v>20204.579999999998</v>
      </c>
    </row>
    <row r="40" spans="1:23" x14ac:dyDescent="0.25">
      <c r="A40">
        <v>1154</v>
      </c>
      <c r="B40" s="1" t="s">
        <v>200</v>
      </c>
      <c r="C40" s="1" t="s">
        <v>69</v>
      </c>
      <c r="D40" s="1" t="s">
        <v>23</v>
      </c>
      <c r="E40" s="1" t="s">
        <v>23</v>
      </c>
      <c r="F40">
        <v>387</v>
      </c>
      <c r="G40">
        <v>54</v>
      </c>
      <c r="H40" t="s">
        <v>660</v>
      </c>
      <c r="I40" t="s">
        <v>661</v>
      </c>
      <c r="J40" t="s">
        <v>662</v>
      </c>
      <c r="K40" t="s">
        <v>663</v>
      </c>
      <c r="L40" t="s">
        <v>664</v>
      </c>
      <c r="M40" t="s">
        <v>665</v>
      </c>
      <c r="N40" t="s">
        <v>29</v>
      </c>
      <c r="O40" s="1" t="s">
        <v>666</v>
      </c>
      <c r="P40" t="s">
        <v>532</v>
      </c>
      <c r="Q40">
        <v>26</v>
      </c>
      <c r="R40" s="3">
        <v>473700</v>
      </c>
      <c r="S40" s="3">
        <v>493500</v>
      </c>
      <c r="T40" s="3">
        <v>0</v>
      </c>
      <c r="U40" s="3">
        <v>967200</v>
      </c>
      <c r="V40" s="3">
        <f t="shared" si="0"/>
        <v>967200</v>
      </c>
      <c r="W40" s="4">
        <f t="shared" si="1"/>
        <v>11703.119999999999</v>
      </c>
    </row>
    <row r="41" spans="1:23" x14ac:dyDescent="0.25">
      <c r="A41">
        <v>1153</v>
      </c>
      <c r="B41" s="1" t="s">
        <v>200</v>
      </c>
      <c r="C41" s="1" t="s">
        <v>64</v>
      </c>
      <c r="D41" s="1" t="s">
        <v>23</v>
      </c>
      <c r="E41" s="1" t="s">
        <v>23</v>
      </c>
      <c r="F41">
        <v>387</v>
      </c>
      <c r="G41">
        <v>23</v>
      </c>
      <c r="H41" t="s">
        <v>2288</v>
      </c>
      <c r="I41" t="s">
        <v>2289</v>
      </c>
      <c r="J41" t="s">
        <v>2290</v>
      </c>
      <c r="K41" t="s">
        <v>2291</v>
      </c>
      <c r="M41" t="s">
        <v>36</v>
      </c>
      <c r="N41" t="s">
        <v>29</v>
      </c>
      <c r="O41" s="1" t="s">
        <v>37</v>
      </c>
      <c r="P41" t="s">
        <v>2292</v>
      </c>
      <c r="Q41">
        <v>30.1</v>
      </c>
      <c r="R41" s="3">
        <v>507600</v>
      </c>
      <c r="S41" s="3">
        <v>396700</v>
      </c>
      <c r="T41" s="3">
        <v>0</v>
      </c>
      <c r="U41" s="3">
        <v>904300</v>
      </c>
      <c r="V41" s="3">
        <f t="shared" si="0"/>
        <v>904300</v>
      </c>
      <c r="W41" s="4">
        <f t="shared" si="1"/>
        <v>10942.029999999999</v>
      </c>
    </row>
    <row r="42" spans="1:23" x14ac:dyDescent="0.25">
      <c r="A42">
        <v>932</v>
      </c>
      <c r="B42" s="1" t="s">
        <v>298</v>
      </c>
      <c r="C42" s="1" t="s">
        <v>667</v>
      </c>
      <c r="D42" s="1" t="s">
        <v>23</v>
      </c>
      <c r="E42" s="1" t="s">
        <v>23</v>
      </c>
      <c r="F42">
        <v>387</v>
      </c>
      <c r="G42">
        <v>0</v>
      </c>
      <c r="H42" t="s">
        <v>5108</v>
      </c>
      <c r="I42" t="s">
        <v>5109</v>
      </c>
      <c r="K42" t="s">
        <v>5110</v>
      </c>
      <c r="M42" t="s">
        <v>36</v>
      </c>
      <c r="N42" t="s">
        <v>29</v>
      </c>
      <c r="O42" s="1" t="s">
        <v>37</v>
      </c>
      <c r="P42" t="s">
        <v>5111</v>
      </c>
      <c r="Q42">
        <v>71.849999999999994</v>
      </c>
      <c r="R42" s="3">
        <v>619200</v>
      </c>
      <c r="S42" s="3">
        <v>1518100</v>
      </c>
      <c r="T42" s="3">
        <v>0</v>
      </c>
      <c r="U42" s="3">
        <v>2137300</v>
      </c>
      <c r="V42" s="3">
        <f t="shared" si="0"/>
        <v>2137300</v>
      </c>
      <c r="W42" s="4">
        <f t="shared" si="1"/>
        <v>25861.329999999998</v>
      </c>
    </row>
    <row r="43" spans="1:23" x14ac:dyDescent="0.25">
      <c r="A43">
        <v>162</v>
      </c>
      <c r="B43" s="1" t="s">
        <v>95</v>
      </c>
      <c r="C43" s="1" t="s">
        <v>438</v>
      </c>
      <c r="D43" s="1" t="s">
        <v>293</v>
      </c>
      <c r="E43" s="1" t="s">
        <v>23</v>
      </c>
      <c r="F43">
        <v>401</v>
      </c>
      <c r="G43">
        <v>11</v>
      </c>
      <c r="H43" t="s">
        <v>4173</v>
      </c>
      <c r="I43" t="s">
        <v>4174</v>
      </c>
      <c r="J43" t="s">
        <v>4175</v>
      </c>
      <c r="K43" t="s">
        <v>4176</v>
      </c>
      <c r="M43" t="s">
        <v>4177</v>
      </c>
      <c r="N43" t="s">
        <v>29</v>
      </c>
      <c r="O43" s="1" t="s">
        <v>4178</v>
      </c>
      <c r="P43" t="s">
        <v>4179</v>
      </c>
      <c r="Q43">
        <v>1.8</v>
      </c>
      <c r="R43" s="3">
        <v>57700</v>
      </c>
      <c r="S43" s="3">
        <v>222100</v>
      </c>
      <c r="T43" s="3">
        <v>0</v>
      </c>
      <c r="U43" s="3">
        <v>279800</v>
      </c>
      <c r="V43" s="3">
        <f t="shared" si="0"/>
        <v>279800</v>
      </c>
      <c r="W43" s="4">
        <f t="shared" si="1"/>
        <v>3385.58</v>
      </c>
    </row>
    <row r="44" spans="1:23" x14ac:dyDescent="0.25">
      <c r="A44">
        <v>622</v>
      </c>
      <c r="B44" s="1" t="s">
        <v>127</v>
      </c>
      <c r="C44" s="1" t="s">
        <v>64</v>
      </c>
      <c r="D44" s="1" t="s">
        <v>23</v>
      </c>
      <c r="E44" s="1" t="s">
        <v>23</v>
      </c>
      <c r="F44">
        <v>995</v>
      </c>
      <c r="G44">
        <v>0</v>
      </c>
      <c r="H44" t="s">
        <v>803</v>
      </c>
      <c r="I44" t="s">
        <v>856</v>
      </c>
      <c r="J44" t="s">
        <v>857</v>
      </c>
      <c r="K44" t="s">
        <v>158</v>
      </c>
      <c r="L44" t="s">
        <v>159</v>
      </c>
      <c r="M44" t="s">
        <v>36</v>
      </c>
      <c r="N44" t="s">
        <v>29</v>
      </c>
      <c r="O44" s="1" t="s">
        <v>37</v>
      </c>
      <c r="P44" t="s">
        <v>160</v>
      </c>
      <c r="Q44">
        <v>5.25</v>
      </c>
      <c r="R44" s="3">
        <v>0</v>
      </c>
      <c r="S44" s="3">
        <v>0</v>
      </c>
      <c r="T44" s="3">
        <v>0</v>
      </c>
      <c r="U44" s="3">
        <v>0</v>
      </c>
      <c r="V44" s="3">
        <f t="shared" si="0"/>
        <v>0</v>
      </c>
      <c r="W44" s="4">
        <f t="shared" si="1"/>
        <v>0</v>
      </c>
    </row>
    <row r="45" spans="1:23" x14ac:dyDescent="0.25">
      <c r="A45">
        <v>2036</v>
      </c>
      <c r="B45" s="1" t="s">
        <v>21</v>
      </c>
      <c r="C45" s="1" t="s">
        <v>69</v>
      </c>
      <c r="D45" s="1" t="s">
        <v>23</v>
      </c>
      <c r="E45" s="1" t="s">
        <v>23</v>
      </c>
      <c r="F45">
        <v>1010</v>
      </c>
      <c r="G45">
        <v>565</v>
      </c>
      <c r="H45" t="s">
        <v>60</v>
      </c>
      <c r="I45" t="s">
        <v>70</v>
      </c>
      <c r="J45" t="s">
        <v>71</v>
      </c>
      <c r="K45" t="s">
        <v>72</v>
      </c>
      <c r="M45" t="s">
        <v>73</v>
      </c>
      <c r="N45" t="s">
        <v>74</v>
      </c>
      <c r="O45" s="1" t="s">
        <v>75</v>
      </c>
      <c r="P45" t="s">
        <v>76</v>
      </c>
      <c r="Q45">
        <v>1.8</v>
      </c>
      <c r="R45" s="3">
        <v>105100</v>
      </c>
      <c r="S45" s="3">
        <v>132100</v>
      </c>
      <c r="T45" s="3">
        <v>0</v>
      </c>
      <c r="U45" s="3">
        <v>237200</v>
      </c>
      <c r="V45" s="3">
        <f t="shared" si="0"/>
        <v>237200</v>
      </c>
      <c r="W45" s="4">
        <f t="shared" si="1"/>
        <v>2870.12</v>
      </c>
    </row>
    <row r="46" spans="1:23" x14ac:dyDescent="0.25">
      <c r="A46">
        <v>2043</v>
      </c>
      <c r="B46" s="1" t="s">
        <v>77</v>
      </c>
      <c r="C46" s="1" t="s">
        <v>118</v>
      </c>
      <c r="D46" s="1" t="s">
        <v>23</v>
      </c>
      <c r="E46" s="1" t="s">
        <v>23</v>
      </c>
      <c r="F46">
        <v>1010</v>
      </c>
      <c r="G46">
        <v>24</v>
      </c>
      <c r="H46" t="s">
        <v>79</v>
      </c>
      <c r="I46" t="s">
        <v>119</v>
      </c>
      <c r="K46" t="s">
        <v>120</v>
      </c>
      <c r="M46" t="s">
        <v>98</v>
      </c>
      <c r="N46" t="s">
        <v>99</v>
      </c>
      <c r="O46" s="1" t="s">
        <v>100</v>
      </c>
      <c r="P46" t="s">
        <v>121</v>
      </c>
      <c r="Q46">
        <v>0.33999082000000003</v>
      </c>
      <c r="R46" s="3">
        <v>20400</v>
      </c>
      <c r="S46" s="3">
        <v>79300</v>
      </c>
      <c r="T46" s="3">
        <v>0</v>
      </c>
      <c r="U46" s="3">
        <v>99700</v>
      </c>
      <c r="V46" s="3">
        <f t="shared" si="0"/>
        <v>99700</v>
      </c>
      <c r="W46" s="4">
        <f t="shared" si="1"/>
        <v>1206.3699999999999</v>
      </c>
    </row>
    <row r="47" spans="1:23" x14ac:dyDescent="0.25">
      <c r="A47">
        <v>1284</v>
      </c>
      <c r="B47" s="1" t="s">
        <v>183</v>
      </c>
      <c r="C47" s="1" t="s">
        <v>150</v>
      </c>
      <c r="D47" s="1" t="s">
        <v>23</v>
      </c>
      <c r="E47" s="1" t="s">
        <v>23</v>
      </c>
      <c r="F47">
        <v>1010</v>
      </c>
      <c r="G47">
        <v>176</v>
      </c>
      <c r="H47" t="s">
        <v>189</v>
      </c>
      <c r="I47" t="s">
        <v>190</v>
      </c>
      <c r="J47" t="s">
        <v>191</v>
      </c>
      <c r="K47" t="s">
        <v>192</v>
      </c>
      <c r="M47" t="s">
        <v>36</v>
      </c>
      <c r="N47" t="s">
        <v>29</v>
      </c>
      <c r="O47" s="1" t="s">
        <v>37</v>
      </c>
      <c r="P47" t="s">
        <v>193</v>
      </c>
      <c r="Q47">
        <v>4.7</v>
      </c>
      <c r="R47" s="3">
        <v>49400</v>
      </c>
      <c r="S47" s="3">
        <v>183400</v>
      </c>
      <c r="T47" s="3">
        <v>15000</v>
      </c>
      <c r="U47" s="3">
        <v>232800</v>
      </c>
      <c r="V47" s="3">
        <f t="shared" si="0"/>
        <v>217800</v>
      </c>
      <c r="W47" s="4">
        <f t="shared" si="1"/>
        <v>2635.38</v>
      </c>
    </row>
    <row r="48" spans="1:23" x14ac:dyDescent="0.25">
      <c r="A48">
        <v>1293</v>
      </c>
      <c r="B48" s="1" t="s">
        <v>183</v>
      </c>
      <c r="C48" s="1" t="s">
        <v>32</v>
      </c>
      <c r="D48" s="1" t="s">
        <v>194</v>
      </c>
      <c r="E48" s="1" t="s">
        <v>23</v>
      </c>
      <c r="F48">
        <v>1010</v>
      </c>
      <c r="G48">
        <v>179</v>
      </c>
      <c r="H48" t="s">
        <v>195</v>
      </c>
      <c r="I48" t="s">
        <v>196</v>
      </c>
      <c r="J48" t="s">
        <v>197</v>
      </c>
      <c r="K48" t="s">
        <v>198</v>
      </c>
      <c r="M48" t="s">
        <v>36</v>
      </c>
      <c r="N48" t="s">
        <v>29</v>
      </c>
      <c r="O48" s="1" t="s">
        <v>37</v>
      </c>
      <c r="P48" t="s">
        <v>199</v>
      </c>
      <c r="Q48">
        <v>16.069995410000001</v>
      </c>
      <c r="R48" s="3">
        <v>91700</v>
      </c>
      <c r="S48" s="3">
        <v>178200</v>
      </c>
      <c r="T48" s="3">
        <v>0</v>
      </c>
      <c r="U48" s="3">
        <v>269900</v>
      </c>
      <c r="V48" s="3">
        <f t="shared" si="0"/>
        <v>269900</v>
      </c>
      <c r="W48" s="4">
        <f t="shared" si="1"/>
        <v>3265.79</v>
      </c>
    </row>
    <row r="49" spans="1:23" x14ac:dyDescent="0.25">
      <c r="A49">
        <v>1246</v>
      </c>
      <c r="B49" s="1" t="s">
        <v>183</v>
      </c>
      <c r="C49" s="1" t="s">
        <v>110</v>
      </c>
      <c r="D49" s="1" t="s">
        <v>23</v>
      </c>
      <c r="E49" s="1" t="s">
        <v>23</v>
      </c>
      <c r="F49">
        <v>1010</v>
      </c>
      <c r="G49">
        <v>146</v>
      </c>
      <c r="H49" t="s">
        <v>189</v>
      </c>
      <c r="I49" t="s">
        <v>207</v>
      </c>
      <c r="J49" t="s">
        <v>208</v>
      </c>
      <c r="K49" t="s">
        <v>209</v>
      </c>
      <c r="M49" t="s">
        <v>210</v>
      </c>
      <c r="N49" t="s">
        <v>74</v>
      </c>
      <c r="O49" s="1" t="s">
        <v>211</v>
      </c>
      <c r="P49" t="s">
        <v>212</v>
      </c>
      <c r="Q49">
        <v>5.5</v>
      </c>
      <c r="R49" s="3">
        <v>50600</v>
      </c>
      <c r="S49" s="3">
        <v>233800</v>
      </c>
      <c r="T49" s="3">
        <v>0</v>
      </c>
      <c r="U49" s="3">
        <v>284400</v>
      </c>
      <c r="V49" s="3">
        <f t="shared" si="0"/>
        <v>284400</v>
      </c>
      <c r="W49" s="4">
        <f t="shared" si="1"/>
        <v>3441.24</v>
      </c>
    </row>
    <row r="50" spans="1:23" x14ac:dyDescent="0.25">
      <c r="A50">
        <v>1325</v>
      </c>
      <c r="B50" s="1" t="s">
        <v>183</v>
      </c>
      <c r="C50" s="1" t="s">
        <v>221</v>
      </c>
      <c r="D50" s="1" t="s">
        <v>23</v>
      </c>
      <c r="E50" s="1" t="s">
        <v>23</v>
      </c>
      <c r="F50">
        <v>1010</v>
      </c>
      <c r="G50">
        <v>51</v>
      </c>
      <c r="H50" t="s">
        <v>222</v>
      </c>
      <c r="I50" t="s">
        <v>223</v>
      </c>
      <c r="K50" t="s">
        <v>224</v>
      </c>
      <c r="M50" t="s">
        <v>36</v>
      </c>
      <c r="N50" t="s">
        <v>29</v>
      </c>
      <c r="O50" s="1" t="s">
        <v>37</v>
      </c>
      <c r="P50" t="s">
        <v>225</v>
      </c>
      <c r="Q50">
        <v>3.8</v>
      </c>
      <c r="R50" s="3">
        <v>56100</v>
      </c>
      <c r="S50" s="3">
        <v>143800</v>
      </c>
      <c r="T50" s="3">
        <v>0</v>
      </c>
      <c r="U50" s="3">
        <v>199900</v>
      </c>
      <c r="V50" s="3">
        <f t="shared" si="0"/>
        <v>199900</v>
      </c>
      <c r="W50" s="4">
        <f t="shared" si="1"/>
        <v>2418.79</v>
      </c>
    </row>
    <row r="51" spans="1:23" x14ac:dyDescent="0.25">
      <c r="A51">
        <v>1329</v>
      </c>
      <c r="B51" s="1" t="s">
        <v>183</v>
      </c>
      <c r="C51" s="1" t="s">
        <v>226</v>
      </c>
      <c r="D51" s="1" t="s">
        <v>23</v>
      </c>
      <c r="E51" s="1" t="s">
        <v>23</v>
      </c>
      <c r="F51">
        <v>1010</v>
      </c>
      <c r="G51">
        <v>29</v>
      </c>
      <c r="H51" t="s">
        <v>222</v>
      </c>
      <c r="I51" t="s">
        <v>227</v>
      </c>
      <c r="K51" t="s">
        <v>228</v>
      </c>
      <c r="M51" t="s">
        <v>36</v>
      </c>
      <c r="N51" t="s">
        <v>29</v>
      </c>
      <c r="O51" s="1" t="s">
        <v>37</v>
      </c>
      <c r="P51" t="s">
        <v>229</v>
      </c>
      <c r="Q51">
        <v>20</v>
      </c>
      <c r="R51" s="3">
        <v>60600</v>
      </c>
      <c r="S51" s="3">
        <v>200600</v>
      </c>
      <c r="T51" s="3">
        <v>15000</v>
      </c>
      <c r="U51" s="3">
        <v>261200</v>
      </c>
      <c r="V51" s="3">
        <f t="shared" si="0"/>
        <v>246200</v>
      </c>
      <c r="W51" s="4">
        <f t="shared" si="1"/>
        <v>2979.02</v>
      </c>
    </row>
    <row r="52" spans="1:23" x14ac:dyDescent="0.25">
      <c r="A52">
        <v>1333</v>
      </c>
      <c r="B52" s="1" t="s">
        <v>183</v>
      </c>
      <c r="C52" s="1" t="s">
        <v>230</v>
      </c>
      <c r="D52" s="1" t="s">
        <v>23</v>
      </c>
      <c r="E52" s="1" t="s">
        <v>23</v>
      </c>
      <c r="F52">
        <v>1010</v>
      </c>
      <c r="G52">
        <v>225</v>
      </c>
      <c r="H52" t="s">
        <v>189</v>
      </c>
      <c r="I52" t="s">
        <v>231</v>
      </c>
      <c r="K52" t="s">
        <v>232</v>
      </c>
      <c r="M52" t="s">
        <v>36</v>
      </c>
      <c r="N52" t="s">
        <v>29</v>
      </c>
      <c r="O52" s="1" t="s">
        <v>37</v>
      </c>
      <c r="P52" t="s">
        <v>233</v>
      </c>
      <c r="Q52">
        <v>22.7</v>
      </c>
      <c r="R52" s="3">
        <v>111500</v>
      </c>
      <c r="S52" s="3">
        <v>275900</v>
      </c>
      <c r="T52" s="3">
        <v>15000</v>
      </c>
      <c r="U52" s="3">
        <v>387400</v>
      </c>
      <c r="V52" s="3">
        <f t="shared" si="0"/>
        <v>372400</v>
      </c>
      <c r="W52" s="4">
        <f t="shared" si="1"/>
        <v>4506.04</v>
      </c>
    </row>
    <row r="53" spans="1:23" x14ac:dyDescent="0.25">
      <c r="A53">
        <v>1334</v>
      </c>
      <c r="B53" s="1" t="s">
        <v>183</v>
      </c>
      <c r="C53" s="1" t="s">
        <v>234</v>
      </c>
      <c r="D53" s="1" t="s">
        <v>23</v>
      </c>
      <c r="E53" s="1" t="s">
        <v>23</v>
      </c>
      <c r="F53">
        <v>1010</v>
      </c>
      <c r="G53">
        <v>221</v>
      </c>
      <c r="H53" t="s">
        <v>189</v>
      </c>
      <c r="I53" t="s">
        <v>235</v>
      </c>
      <c r="J53" t="s">
        <v>236</v>
      </c>
      <c r="K53" t="s">
        <v>237</v>
      </c>
      <c r="M53" t="s">
        <v>36</v>
      </c>
      <c r="N53" t="s">
        <v>29</v>
      </c>
      <c r="O53" s="1" t="s">
        <v>37</v>
      </c>
      <c r="P53" t="s">
        <v>238</v>
      </c>
      <c r="Q53">
        <v>9</v>
      </c>
      <c r="R53" s="3">
        <v>63500</v>
      </c>
      <c r="S53" s="3">
        <v>144800</v>
      </c>
      <c r="T53" s="3">
        <v>15000</v>
      </c>
      <c r="U53" s="3">
        <v>208300</v>
      </c>
      <c r="V53" s="3">
        <f t="shared" si="0"/>
        <v>193300</v>
      </c>
      <c r="W53" s="4">
        <f t="shared" si="1"/>
        <v>2338.9299999999998</v>
      </c>
    </row>
    <row r="54" spans="1:23" x14ac:dyDescent="0.25">
      <c r="A54">
        <v>1337</v>
      </c>
      <c r="B54" s="1" t="s">
        <v>183</v>
      </c>
      <c r="C54" s="1" t="s">
        <v>239</v>
      </c>
      <c r="D54" s="1" t="s">
        <v>23</v>
      </c>
      <c r="E54" s="1" t="s">
        <v>23</v>
      </c>
      <c r="F54">
        <v>1010</v>
      </c>
      <c r="G54">
        <v>205</v>
      </c>
      <c r="H54" t="s">
        <v>189</v>
      </c>
      <c r="I54" t="s">
        <v>240</v>
      </c>
      <c r="J54" t="s">
        <v>241</v>
      </c>
      <c r="K54" t="s">
        <v>242</v>
      </c>
      <c r="M54" t="s">
        <v>36</v>
      </c>
      <c r="N54" t="s">
        <v>29</v>
      </c>
      <c r="O54" s="1" t="s">
        <v>37</v>
      </c>
      <c r="P54" t="s">
        <v>243</v>
      </c>
      <c r="Q54">
        <v>7.9</v>
      </c>
      <c r="R54" s="3">
        <v>62300</v>
      </c>
      <c r="S54" s="3">
        <v>137700</v>
      </c>
      <c r="T54" s="3">
        <v>15000</v>
      </c>
      <c r="U54" s="3">
        <v>200000</v>
      </c>
      <c r="V54" s="3">
        <f t="shared" si="0"/>
        <v>185000</v>
      </c>
      <c r="W54" s="4">
        <f t="shared" si="1"/>
        <v>2238.5</v>
      </c>
    </row>
    <row r="55" spans="1:23" x14ac:dyDescent="0.25">
      <c r="A55">
        <v>1339</v>
      </c>
      <c r="B55" s="1" t="s">
        <v>183</v>
      </c>
      <c r="C55" s="1" t="s">
        <v>244</v>
      </c>
      <c r="D55" s="1" t="s">
        <v>23</v>
      </c>
      <c r="E55" s="1" t="s">
        <v>23</v>
      </c>
      <c r="F55">
        <v>1010</v>
      </c>
      <c r="G55">
        <v>197</v>
      </c>
      <c r="H55" t="s">
        <v>189</v>
      </c>
      <c r="I55" t="s">
        <v>245</v>
      </c>
      <c r="K55" t="s">
        <v>246</v>
      </c>
      <c r="M55" t="s">
        <v>36</v>
      </c>
      <c r="N55" t="s">
        <v>29</v>
      </c>
      <c r="O55" s="1" t="s">
        <v>37</v>
      </c>
      <c r="P55" t="s">
        <v>247</v>
      </c>
      <c r="Q55">
        <v>5.6899908200000002</v>
      </c>
      <c r="R55" s="3">
        <v>58900</v>
      </c>
      <c r="S55" s="3">
        <v>145300</v>
      </c>
      <c r="T55" s="3">
        <v>21000</v>
      </c>
      <c r="U55" s="3">
        <v>204200</v>
      </c>
      <c r="V55" s="3">
        <f t="shared" si="0"/>
        <v>183200</v>
      </c>
      <c r="W55" s="4">
        <f t="shared" si="1"/>
        <v>2216.7199999999998</v>
      </c>
    </row>
    <row r="56" spans="1:23" x14ac:dyDescent="0.25">
      <c r="A56">
        <v>1347</v>
      </c>
      <c r="B56" s="1" t="s">
        <v>183</v>
      </c>
      <c r="C56" s="1" t="s">
        <v>248</v>
      </c>
      <c r="D56" s="1" t="s">
        <v>23</v>
      </c>
      <c r="E56" s="1" t="s">
        <v>23</v>
      </c>
      <c r="F56">
        <v>1010</v>
      </c>
      <c r="G56">
        <v>157</v>
      </c>
      <c r="H56" t="s">
        <v>189</v>
      </c>
      <c r="I56" t="s">
        <v>249</v>
      </c>
      <c r="J56" t="s">
        <v>250</v>
      </c>
      <c r="K56" t="s">
        <v>251</v>
      </c>
      <c r="M56" t="s">
        <v>36</v>
      </c>
      <c r="N56" t="s">
        <v>29</v>
      </c>
      <c r="O56" s="1" t="s">
        <v>37</v>
      </c>
      <c r="P56" t="s">
        <v>252</v>
      </c>
      <c r="Q56">
        <v>1.5</v>
      </c>
      <c r="R56" s="3">
        <v>41200</v>
      </c>
      <c r="S56" s="3">
        <v>146700</v>
      </c>
      <c r="T56" s="3">
        <v>0</v>
      </c>
      <c r="U56" s="3">
        <v>187900</v>
      </c>
      <c r="V56" s="3">
        <f t="shared" si="0"/>
        <v>187900</v>
      </c>
      <c r="W56" s="4">
        <f t="shared" si="1"/>
        <v>2273.59</v>
      </c>
    </row>
    <row r="57" spans="1:23" x14ac:dyDescent="0.25">
      <c r="A57">
        <v>1349</v>
      </c>
      <c r="B57" s="1" t="s">
        <v>183</v>
      </c>
      <c r="C57" s="1" t="s">
        <v>253</v>
      </c>
      <c r="D57" s="1" t="s">
        <v>23</v>
      </c>
      <c r="E57" s="1" t="s">
        <v>23</v>
      </c>
      <c r="F57">
        <v>1010</v>
      </c>
      <c r="G57">
        <v>147</v>
      </c>
      <c r="H57" t="s">
        <v>189</v>
      </c>
      <c r="I57" t="s">
        <v>254</v>
      </c>
      <c r="J57" t="s">
        <v>255</v>
      </c>
      <c r="K57" t="s">
        <v>256</v>
      </c>
      <c r="M57" t="s">
        <v>36</v>
      </c>
      <c r="N57" t="s">
        <v>29</v>
      </c>
      <c r="O57" s="1" t="s">
        <v>37</v>
      </c>
      <c r="P57" t="s">
        <v>257</v>
      </c>
      <c r="Q57">
        <v>1.5</v>
      </c>
      <c r="R57" s="3">
        <v>41200</v>
      </c>
      <c r="S57" s="3">
        <v>112300</v>
      </c>
      <c r="T57" s="3">
        <v>15000</v>
      </c>
      <c r="U57" s="3">
        <v>153500</v>
      </c>
      <c r="V57" s="3">
        <f t="shared" si="0"/>
        <v>138500</v>
      </c>
      <c r="W57" s="4">
        <f t="shared" si="1"/>
        <v>1675.85</v>
      </c>
    </row>
    <row r="58" spans="1:23" x14ac:dyDescent="0.25">
      <c r="A58">
        <v>1365</v>
      </c>
      <c r="B58" s="1" t="s">
        <v>258</v>
      </c>
      <c r="C58" s="1" t="s">
        <v>259</v>
      </c>
      <c r="D58" s="1" t="s">
        <v>23</v>
      </c>
      <c r="E58" s="1" t="s">
        <v>23</v>
      </c>
      <c r="F58">
        <v>1010</v>
      </c>
      <c r="G58">
        <v>96</v>
      </c>
      <c r="H58" t="s">
        <v>214</v>
      </c>
      <c r="I58" t="s">
        <v>260</v>
      </c>
      <c r="K58" t="s">
        <v>261</v>
      </c>
      <c r="M58" t="s">
        <v>36</v>
      </c>
      <c r="N58" t="s">
        <v>29</v>
      </c>
      <c r="O58" s="1" t="s">
        <v>37</v>
      </c>
      <c r="P58" t="s">
        <v>262</v>
      </c>
      <c r="Q58">
        <v>163.91000918</v>
      </c>
      <c r="R58" s="3">
        <v>129700</v>
      </c>
      <c r="S58" s="3">
        <v>610500</v>
      </c>
      <c r="T58" s="3">
        <v>0</v>
      </c>
      <c r="U58" s="3">
        <v>740200</v>
      </c>
      <c r="V58" s="3">
        <f t="shared" si="0"/>
        <v>740200</v>
      </c>
      <c r="W58" s="4">
        <f t="shared" si="1"/>
        <v>8956.42</v>
      </c>
    </row>
    <row r="59" spans="1:23" x14ac:dyDescent="0.25">
      <c r="A59">
        <v>1393</v>
      </c>
      <c r="B59" s="1" t="s">
        <v>258</v>
      </c>
      <c r="C59" s="1" t="s">
        <v>131</v>
      </c>
      <c r="D59" s="1" t="s">
        <v>23</v>
      </c>
      <c r="E59" s="1" t="s">
        <v>23</v>
      </c>
      <c r="F59">
        <v>1010</v>
      </c>
      <c r="G59">
        <v>12</v>
      </c>
      <c r="H59" t="s">
        <v>263</v>
      </c>
      <c r="I59" t="s">
        <v>264</v>
      </c>
      <c r="K59" t="s">
        <v>265</v>
      </c>
      <c r="M59" t="s">
        <v>266</v>
      </c>
      <c r="N59" t="s">
        <v>29</v>
      </c>
      <c r="O59" s="1" t="s">
        <v>37</v>
      </c>
      <c r="P59" t="s">
        <v>267</v>
      </c>
      <c r="Q59">
        <v>30</v>
      </c>
      <c r="R59" s="3">
        <v>90100</v>
      </c>
      <c r="S59" s="3">
        <v>206700</v>
      </c>
      <c r="T59" s="3">
        <v>0</v>
      </c>
      <c r="U59" s="3">
        <v>296800</v>
      </c>
      <c r="V59" s="3">
        <f t="shared" si="0"/>
        <v>296800</v>
      </c>
      <c r="W59" s="4">
        <f t="shared" si="1"/>
        <v>3591.2799999999997</v>
      </c>
    </row>
    <row r="60" spans="1:23" x14ac:dyDescent="0.25">
      <c r="A60">
        <v>1400</v>
      </c>
      <c r="B60" s="1" t="s">
        <v>258</v>
      </c>
      <c r="C60" s="1" t="s">
        <v>161</v>
      </c>
      <c r="D60" s="1" t="s">
        <v>194</v>
      </c>
      <c r="E60" s="1" t="s">
        <v>23</v>
      </c>
      <c r="F60">
        <v>1010</v>
      </c>
      <c r="G60">
        <v>14</v>
      </c>
      <c r="H60" t="s">
        <v>268</v>
      </c>
      <c r="I60" t="s">
        <v>269</v>
      </c>
      <c r="J60" t="s">
        <v>270</v>
      </c>
      <c r="K60" t="s">
        <v>271</v>
      </c>
      <c r="M60" t="s">
        <v>272</v>
      </c>
      <c r="N60" t="s">
        <v>107</v>
      </c>
      <c r="O60" s="1" t="s">
        <v>273</v>
      </c>
      <c r="P60" t="s">
        <v>274</v>
      </c>
      <c r="Q60">
        <v>2.5</v>
      </c>
      <c r="R60" s="3">
        <v>37400</v>
      </c>
      <c r="S60" s="3">
        <v>164400</v>
      </c>
      <c r="T60" s="3">
        <v>0</v>
      </c>
      <c r="U60" s="3">
        <v>201800</v>
      </c>
      <c r="V60" s="3">
        <f t="shared" si="0"/>
        <v>201800</v>
      </c>
      <c r="W60" s="4">
        <f t="shared" si="1"/>
        <v>2441.7799999999997</v>
      </c>
    </row>
    <row r="61" spans="1:23" x14ac:dyDescent="0.25">
      <c r="A61">
        <v>1412</v>
      </c>
      <c r="B61" s="1" t="s">
        <v>258</v>
      </c>
      <c r="C61" s="1" t="s">
        <v>64</v>
      </c>
      <c r="D61" s="1" t="s">
        <v>23</v>
      </c>
      <c r="E61" s="1" t="s">
        <v>23</v>
      </c>
      <c r="F61">
        <v>1010</v>
      </c>
      <c r="G61">
        <v>17</v>
      </c>
      <c r="H61" t="s">
        <v>214</v>
      </c>
      <c r="I61" t="s">
        <v>275</v>
      </c>
      <c r="K61" t="s">
        <v>276</v>
      </c>
      <c r="L61" t="s">
        <v>277</v>
      </c>
      <c r="M61" t="s">
        <v>278</v>
      </c>
      <c r="N61" t="s">
        <v>29</v>
      </c>
      <c r="O61" s="1" t="s">
        <v>279</v>
      </c>
      <c r="P61" t="s">
        <v>280</v>
      </c>
      <c r="Q61">
        <v>4</v>
      </c>
      <c r="R61" s="3">
        <v>56400</v>
      </c>
      <c r="S61" s="3">
        <v>93300</v>
      </c>
      <c r="T61" s="3">
        <v>0</v>
      </c>
      <c r="U61" s="3">
        <v>149700</v>
      </c>
      <c r="V61" s="3">
        <f t="shared" si="0"/>
        <v>149700</v>
      </c>
      <c r="W61" s="4">
        <f t="shared" si="1"/>
        <v>1811.37</v>
      </c>
    </row>
    <row r="62" spans="1:23" x14ac:dyDescent="0.25">
      <c r="A62">
        <v>100345</v>
      </c>
      <c r="B62" s="1" t="s">
        <v>200</v>
      </c>
      <c r="C62" s="1" t="s">
        <v>281</v>
      </c>
      <c r="D62" s="1" t="s">
        <v>282</v>
      </c>
      <c r="E62" s="1" t="s">
        <v>23</v>
      </c>
      <c r="F62">
        <v>1010</v>
      </c>
      <c r="G62">
        <v>139</v>
      </c>
      <c r="H62" t="s">
        <v>283</v>
      </c>
      <c r="I62" t="s">
        <v>284</v>
      </c>
      <c r="K62" t="s">
        <v>285</v>
      </c>
      <c r="M62" t="s">
        <v>36</v>
      </c>
      <c r="N62" t="s">
        <v>29</v>
      </c>
      <c r="O62" s="1" t="s">
        <v>37</v>
      </c>
      <c r="P62" t="s">
        <v>286</v>
      </c>
      <c r="Q62">
        <v>6.1199954099999996</v>
      </c>
      <c r="R62" s="3">
        <v>59600</v>
      </c>
      <c r="S62" s="3">
        <v>227600</v>
      </c>
      <c r="T62" s="3">
        <v>15000</v>
      </c>
      <c r="U62" s="3">
        <v>287200</v>
      </c>
      <c r="V62" s="3">
        <f t="shared" si="0"/>
        <v>272200</v>
      </c>
      <c r="W62" s="4">
        <f t="shared" si="1"/>
        <v>3293.62</v>
      </c>
    </row>
    <row r="63" spans="1:23" x14ac:dyDescent="0.25">
      <c r="A63">
        <v>101074</v>
      </c>
      <c r="B63" s="1" t="s">
        <v>200</v>
      </c>
      <c r="C63" s="1" t="s">
        <v>118</v>
      </c>
      <c r="D63" s="1" t="s">
        <v>78</v>
      </c>
      <c r="E63" s="1" t="s">
        <v>23</v>
      </c>
      <c r="F63">
        <v>1010</v>
      </c>
      <c r="G63">
        <v>10</v>
      </c>
      <c r="H63" t="s">
        <v>306</v>
      </c>
      <c r="I63" t="s">
        <v>307</v>
      </c>
      <c r="J63" t="s">
        <v>308</v>
      </c>
      <c r="K63" t="s">
        <v>309</v>
      </c>
      <c r="M63" t="s">
        <v>36</v>
      </c>
      <c r="N63" t="s">
        <v>29</v>
      </c>
      <c r="O63" s="1" t="s">
        <v>37</v>
      </c>
      <c r="P63" t="s">
        <v>310</v>
      </c>
      <c r="Q63">
        <v>1.2199954099999999</v>
      </c>
      <c r="R63" s="3">
        <v>37700</v>
      </c>
      <c r="S63" s="3">
        <v>157200</v>
      </c>
      <c r="T63" s="3">
        <v>0</v>
      </c>
      <c r="U63" s="3">
        <v>194900</v>
      </c>
      <c r="V63" s="3">
        <f t="shared" si="0"/>
        <v>194900</v>
      </c>
      <c r="W63" s="4">
        <f t="shared" si="1"/>
        <v>2358.29</v>
      </c>
    </row>
    <row r="64" spans="1:23" x14ac:dyDescent="0.25">
      <c r="A64">
        <v>101075</v>
      </c>
      <c r="B64" s="1" t="s">
        <v>200</v>
      </c>
      <c r="C64" s="1" t="s">
        <v>118</v>
      </c>
      <c r="D64" s="1" t="s">
        <v>85</v>
      </c>
      <c r="E64" s="1" t="s">
        <v>23</v>
      </c>
      <c r="F64">
        <v>1010</v>
      </c>
      <c r="G64">
        <v>6</v>
      </c>
      <c r="H64" t="s">
        <v>311</v>
      </c>
      <c r="I64" t="s">
        <v>312</v>
      </c>
      <c r="K64" t="s">
        <v>313</v>
      </c>
      <c r="M64" t="s">
        <v>314</v>
      </c>
      <c r="N64" t="s">
        <v>29</v>
      </c>
      <c r="O64" s="1" t="s">
        <v>315</v>
      </c>
      <c r="P64" t="s">
        <v>316</v>
      </c>
      <c r="Q64">
        <v>1.05</v>
      </c>
      <c r="R64" s="3">
        <v>35700</v>
      </c>
      <c r="S64" s="3">
        <v>206300</v>
      </c>
      <c r="T64" s="3">
        <v>0</v>
      </c>
      <c r="U64" s="3">
        <v>242000</v>
      </c>
      <c r="V64" s="3">
        <f t="shared" si="0"/>
        <v>242000</v>
      </c>
      <c r="W64" s="4">
        <f t="shared" si="1"/>
        <v>2928.2</v>
      </c>
    </row>
    <row r="65" spans="1:23" x14ac:dyDescent="0.25">
      <c r="A65">
        <v>101078</v>
      </c>
      <c r="B65" s="1" t="s">
        <v>200</v>
      </c>
      <c r="C65" s="1" t="s">
        <v>118</v>
      </c>
      <c r="D65" s="1" t="s">
        <v>102</v>
      </c>
      <c r="E65" s="1" t="s">
        <v>23</v>
      </c>
      <c r="F65">
        <v>1010</v>
      </c>
      <c r="G65">
        <v>12</v>
      </c>
      <c r="H65" t="s">
        <v>311</v>
      </c>
      <c r="I65" t="s">
        <v>317</v>
      </c>
      <c r="K65" t="s">
        <v>313</v>
      </c>
      <c r="M65" t="s">
        <v>314</v>
      </c>
      <c r="N65" t="s">
        <v>29</v>
      </c>
      <c r="O65" s="1" t="s">
        <v>315</v>
      </c>
      <c r="P65" t="s">
        <v>318</v>
      </c>
      <c r="Q65">
        <v>1.38999082</v>
      </c>
      <c r="R65" s="3">
        <v>40600</v>
      </c>
      <c r="S65" s="3">
        <v>185500</v>
      </c>
      <c r="T65" s="3">
        <v>0</v>
      </c>
      <c r="U65" s="3">
        <v>226100</v>
      </c>
      <c r="V65" s="3">
        <f t="shared" si="0"/>
        <v>226100</v>
      </c>
      <c r="W65" s="4">
        <f t="shared" si="1"/>
        <v>2735.81</v>
      </c>
    </row>
    <row r="66" spans="1:23" x14ac:dyDescent="0.25">
      <c r="A66">
        <v>1251</v>
      </c>
      <c r="B66" s="1" t="s">
        <v>183</v>
      </c>
      <c r="C66" s="1" t="s">
        <v>325</v>
      </c>
      <c r="D66" s="1" t="s">
        <v>23</v>
      </c>
      <c r="E66" s="1" t="s">
        <v>23</v>
      </c>
      <c r="F66">
        <v>1010</v>
      </c>
      <c r="G66">
        <v>42</v>
      </c>
      <c r="H66" t="s">
        <v>326</v>
      </c>
      <c r="I66" t="s">
        <v>327</v>
      </c>
      <c r="J66" t="s">
        <v>328</v>
      </c>
      <c r="K66" t="s">
        <v>329</v>
      </c>
      <c r="M66" t="s">
        <v>36</v>
      </c>
      <c r="N66" t="s">
        <v>29</v>
      </c>
      <c r="O66" s="1" t="s">
        <v>37</v>
      </c>
      <c r="P66" t="s">
        <v>330</v>
      </c>
      <c r="Q66">
        <v>1.85</v>
      </c>
      <c r="R66" s="3">
        <v>44300</v>
      </c>
      <c r="S66" s="3">
        <v>171200</v>
      </c>
      <c r="T66" s="3">
        <v>15000</v>
      </c>
      <c r="U66" s="3">
        <v>215500</v>
      </c>
      <c r="V66" s="3">
        <f t="shared" si="0"/>
        <v>200500</v>
      </c>
      <c r="W66" s="4">
        <f t="shared" si="1"/>
        <v>2426.0499999999997</v>
      </c>
    </row>
    <row r="67" spans="1:23" x14ac:dyDescent="0.25">
      <c r="A67">
        <v>101445</v>
      </c>
      <c r="B67" s="1" t="s">
        <v>200</v>
      </c>
      <c r="C67" s="1" t="s">
        <v>201</v>
      </c>
      <c r="D67" s="1" t="s">
        <v>347</v>
      </c>
      <c r="E67" s="1" t="s">
        <v>23</v>
      </c>
      <c r="F67">
        <v>1010</v>
      </c>
      <c r="G67">
        <v>15</v>
      </c>
      <c r="H67" t="s">
        <v>348</v>
      </c>
      <c r="I67" t="s">
        <v>349</v>
      </c>
      <c r="K67" t="s">
        <v>350</v>
      </c>
      <c r="M67" t="s">
        <v>36</v>
      </c>
      <c r="N67" t="s">
        <v>29</v>
      </c>
      <c r="O67" s="1" t="s">
        <v>37</v>
      </c>
      <c r="P67" t="s">
        <v>351</v>
      </c>
      <c r="Q67">
        <v>3.01000918</v>
      </c>
      <c r="R67" s="3">
        <v>54900</v>
      </c>
      <c r="S67" s="3">
        <v>169600</v>
      </c>
      <c r="T67" s="3">
        <v>0</v>
      </c>
      <c r="U67" s="3">
        <v>224500</v>
      </c>
      <c r="V67" s="3">
        <f t="shared" ref="V67:V130" si="2">U67-T67</f>
        <v>224500</v>
      </c>
      <c r="W67" s="4">
        <f t="shared" ref="W67:W130" si="3">V67*0.0121</f>
        <v>2716.45</v>
      </c>
    </row>
    <row r="68" spans="1:23" x14ac:dyDescent="0.25">
      <c r="A68">
        <v>1378</v>
      </c>
      <c r="B68" s="1" t="s">
        <v>258</v>
      </c>
      <c r="C68" s="1" t="s">
        <v>352</v>
      </c>
      <c r="D68" s="1" t="s">
        <v>23</v>
      </c>
      <c r="E68" s="1" t="s">
        <v>23</v>
      </c>
      <c r="F68">
        <v>1010</v>
      </c>
      <c r="G68">
        <v>19</v>
      </c>
      <c r="H68" t="s">
        <v>353</v>
      </c>
      <c r="I68" t="s">
        <v>354</v>
      </c>
      <c r="J68" t="s">
        <v>355</v>
      </c>
      <c r="K68" t="s">
        <v>356</v>
      </c>
      <c r="M68" t="s">
        <v>218</v>
      </c>
      <c r="N68" t="s">
        <v>29</v>
      </c>
      <c r="O68" s="1" t="s">
        <v>219</v>
      </c>
      <c r="P68" t="s">
        <v>357</v>
      </c>
      <c r="Q68">
        <v>3</v>
      </c>
      <c r="R68" s="3">
        <v>54900</v>
      </c>
      <c r="S68" s="3">
        <v>130400</v>
      </c>
      <c r="T68" s="3">
        <v>15000</v>
      </c>
      <c r="U68" s="3">
        <v>185300</v>
      </c>
      <c r="V68" s="3">
        <f t="shared" si="2"/>
        <v>170300</v>
      </c>
      <c r="W68" s="4">
        <f t="shared" si="3"/>
        <v>2060.63</v>
      </c>
    </row>
    <row r="69" spans="1:23" x14ac:dyDescent="0.25">
      <c r="A69">
        <v>1055</v>
      </c>
      <c r="B69" s="1" t="s">
        <v>292</v>
      </c>
      <c r="C69" s="1" t="s">
        <v>78</v>
      </c>
      <c r="D69" s="1" t="s">
        <v>363</v>
      </c>
      <c r="E69" s="1" t="s">
        <v>23</v>
      </c>
      <c r="F69">
        <v>1010</v>
      </c>
      <c r="G69">
        <v>11</v>
      </c>
      <c r="H69" t="s">
        <v>358</v>
      </c>
      <c r="I69" t="s">
        <v>364</v>
      </c>
      <c r="J69" t="s">
        <v>365</v>
      </c>
      <c r="K69" t="s">
        <v>366</v>
      </c>
      <c r="M69" t="s">
        <v>36</v>
      </c>
      <c r="N69" t="s">
        <v>29</v>
      </c>
      <c r="O69" s="1" t="s">
        <v>37</v>
      </c>
      <c r="P69" t="s">
        <v>367</v>
      </c>
      <c r="Q69">
        <v>4.4600091800000001</v>
      </c>
      <c r="R69" s="3">
        <v>57100</v>
      </c>
      <c r="S69" s="3">
        <v>141600</v>
      </c>
      <c r="T69" s="3">
        <v>15000</v>
      </c>
      <c r="U69" s="3">
        <v>198700</v>
      </c>
      <c r="V69" s="3">
        <f t="shared" si="2"/>
        <v>183700</v>
      </c>
      <c r="W69" s="4">
        <f t="shared" si="3"/>
        <v>2222.77</v>
      </c>
    </row>
    <row r="70" spans="1:23" x14ac:dyDescent="0.25">
      <c r="A70">
        <v>1066</v>
      </c>
      <c r="B70" s="1" t="s">
        <v>292</v>
      </c>
      <c r="C70" s="1" t="s">
        <v>127</v>
      </c>
      <c r="D70" s="1" t="s">
        <v>194</v>
      </c>
      <c r="E70" s="1" t="s">
        <v>23</v>
      </c>
      <c r="F70">
        <v>1010</v>
      </c>
      <c r="G70">
        <v>158</v>
      </c>
      <c r="H70" t="s">
        <v>368</v>
      </c>
      <c r="I70" t="s">
        <v>369</v>
      </c>
      <c r="K70" t="s">
        <v>370</v>
      </c>
      <c r="M70" t="s">
        <v>36</v>
      </c>
      <c r="N70" t="s">
        <v>29</v>
      </c>
      <c r="O70" s="1" t="s">
        <v>37</v>
      </c>
      <c r="P70" t="s">
        <v>371</v>
      </c>
      <c r="Q70">
        <v>3.1</v>
      </c>
      <c r="R70" s="3">
        <v>55100</v>
      </c>
      <c r="S70" s="3">
        <v>131500</v>
      </c>
      <c r="T70" s="3">
        <v>0</v>
      </c>
      <c r="U70" s="3">
        <v>186600</v>
      </c>
      <c r="V70" s="3">
        <f t="shared" si="2"/>
        <v>186600</v>
      </c>
      <c r="W70" s="4">
        <f t="shared" si="3"/>
        <v>2257.86</v>
      </c>
    </row>
    <row r="71" spans="1:23" x14ac:dyDescent="0.25">
      <c r="A71">
        <v>1078</v>
      </c>
      <c r="B71" s="1" t="s">
        <v>292</v>
      </c>
      <c r="C71" s="1" t="s">
        <v>372</v>
      </c>
      <c r="D71" s="1" t="s">
        <v>23</v>
      </c>
      <c r="E71" s="1" t="s">
        <v>23</v>
      </c>
      <c r="F71">
        <v>1010</v>
      </c>
      <c r="G71">
        <v>221</v>
      </c>
      <c r="H71" t="s">
        <v>368</v>
      </c>
      <c r="I71" t="s">
        <v>373</v>
      </c>
      <c r="J71" t="s">
        <v>374</v>
      </c>
      <c r="K71" t="s">
        <v>375</v>
      </c>
      <c r="M71" t="s">
        <v>28</v>
      </c>
      <c r="N71" t="s">
        <v>29</v>
      </c>
      <c r="O71" s="1" t="s">
        <v>376</v>
      </c>
      <c r="P71" t="s">
        <v>377</v>
      </c>
      <c r="Q71">
        <v>6.6</v>
      </c>
      <c r="R71" s="3">
        <v>52200</v>
      </c>
      <c r="S71" s="3">
        <v>173000</v>
      </c>
      <c r="T71" s="3">
        <v>15000</v>
      </c>
      <c r="U71" s="3">
        <v>225200</v>
      </c>
      <c r="V71" s="3">
        <f t="shared" si="2"/>
        <v>210200</v>
      </c>
      <c r="W71" s="4">
        <f t="shared" si="3"/>
        <v>2543.42</v>
      </c>
    </row>
    <row r="72" spans="1:23" x14ac:dyDescent="0.25">
      <c r="A72">
        <v>1080</v>
      </c>
      <c r="B72" s="1" t="s">
        <v>292</v>
      </c>
      <c r="C72" s="1" t="s">
        <v>378</v>
      </c>
      <c r="D72" s="1" t="s">
        <v>194</v>
      </c>
      <c r="E72" s="1" t="s">
        <v>23</v>
      </c>
      <c r="F72">
        <v>1010</v>
      </c>
      <c r="G72">
        <v>211</v>
      </c>
      <c r="H72" t="s">
        <v>368</v>
      </c>
      <c r="I72" t="s">
        <v>379</v>
      </c>
      <c r="J72" t="s">
        <v>380</v>
      </c>
      <c r="K72" t="s">
        <v>381</v>
      </c>
      <c r="M72" t="s">
        <v>36</v>
      </c>
      <c r="N72" t="s">
        <v>29</v>
      </c>
      <c r="O72" s="1" t="s">
        <v>37</v>
      </c>
      <c r="P72" t="s">
        <v>382</v>
      </c>
      <c r="Q72">
        <v>6.2</v>
      </c>
      <c r="R72" s="3">
        <v>51600</v>
      </c>
      <c r="S72" s="3">
        <v>144400</v>
      </c>
      <c r="T72" s="3">
        <v>15000</v>
      </c>
      <c r="U72" s="3">
        <v>196000</v>
      </c>
      <c r="V72" s="3">
        <f t="shared" si="2"/>
        <v>181000</v>
      </c>
      <c r="W72" s="4">
        <f t="shared" si="3"/>
        <v>2190.1</v>
      </c>
    </row>
    <row r="73" spans="1:23" x14ac:dyDescent="0.25">
      <c r="A73">
        <v>1092</v>
      </c>
      <c r="B73" s="1" t="s">
        <v>292</v>
      </c>
      <c r="C73" s="1" t="s">
        <v>340</v>
      </c>
      <c r="D73" s="1" t="s">
        <v>23</v>
      </c>
      <c r="E73" s="1" t="s">
        <v>23</v>
      </c>
      <c r="F73">
        <v>1010</v>
      </c>
      <c r="G73">
        <v>24</v>
      </c>
      <c r="H73" t="s">
        <v>387</v>
      </c>
      <c r="I73" t="s">
        <v>388</v>
      </c>
      <c r="K73" t="s">
        <v>389</v>
      </c>
      <c r="M73" t="s">
        <v>36</v>
      </c>
      <c r="N73" t="s">
        <v>29</v>
      </c>
      <c r="O73" s="1" t="s">
        <v>37</v>
      </c>
      <c r="P73" t="s">
        <v>390</v>
      </c>
      <c r="Q73">
        <v>19</v>
      </c>
      <c r="R73" s="3">
        <v>74100</v>
      </c>
      <c r="S73" s="3">
        <v>170400</v>
      </c>
      <c r="T73" s="3">
        <v>15000</v>
      </c>
      <c r="U73" s="3">
        <v>244500</v>
      </c>
      <c r="V73" s="3">
        <f t="shared" si="2"/>
        <v>229500</v>
      </c>
      <c r="W73" s="4">
        <f t="shared" si="3"/>
        <v>2776.95</v>
      </c>
    </row>
    <row r="74" spans="1:23" x14ac:dyDescent="0.25">
      <c r="A74">
        <v>1093</v>
      </c>
      <c r="B74" s="1" t="s">
        <v>292</v>
      </c>
      <c r="C74" s="1" t="s">
        <v>391</v>
      </c>
      <c r="D74" s="1" t="s">
        <v>23</v>
      </c>
      <c r="E74" s="1" t="s">
        <v>23</v>
      </c>
      <c r="F74">
        <v>1010</v>
      </c>
      <c r="G74">
        <v>131</v>
      </c>
      <c r="H74" t="s">
        <v>368</v>
      </c>
      <c r="I74" t="s">
        <v>392</v>
      </c>
      <c r="J74" t="s">
        <v>393</v>
      </c>
      <c r="K74" t="s">
        <v>394</v>
      </c>
      <c r="M74" t="s">
        <v>36</v>
      </c>
      <c r="N74" t="s">
        <v>29</v>
      </c>
      <c r="O74" s="1" t="s">
        <v>37</v>
      </c>
      <c r="P74" t="s">
        <v>395</v>
      </c>
      <c r="Q74">
        <v>10</v>
      </c>
      <c r="R74" s="3">
        <v>64900</v>
      </c>
      <c r="S74" s="3">
        <v>160100</v>
      </c>
      <c r="T74" s="3">
        <v>15000</v>
      </c>
      <c r="U74" s="3">
        <v>225000</v>
      </c>
      <c r="V74" s="3">
        <f t="shared" si="2"/>
        <v>210000</v>
      </c>
      <c r="W74" s="4">
        <f t="shared" si="3"/>
        <v>2541</v>
      </c>
    </row>
    <row r="75" spans="1:23" x14ac:dyDescent="0.25">
      <c r="A75">
        <v>1105</v>
      </c>
      <c r="B75" s="1" t="s">
        <v>200</v>
      </c>
      <c r="C75" s="1" t="s">
        <v>127</v>
      </c>
      <c r="D75" s="1" t="s">
        <v>23</v>
      </c>
      <c r="E75" s="1" t="s">
        <v>23</v>
      </c>
      <c r="F75">
        <v>1010</v>
      </c>
      <c r="G75">
        <v>8</v>
      </c>
      <c r="H75" t="s">
        <v>396</v>
      </c>
      <c r="I75" t="s">
        <v>397</v>
      </c>
      <c r="J75" t="s">
        <v>398</v>
      </c>
      <c r="K75" t="s">
        <v>399</v>
      </c>
      <c r="M75" t="s">
        <v>400</v>
      </c>
      <c r="N75" t="s">
        <v>107</v>
      </c>
      <c r="O75" s="1" t="s">
        <v>401</v>
      </c>
      <c r="P75" t="s">
        <v>402</v>
      </c>
      <c r="Q75">
        <v>1.38999082</v>
      </c>
      <c r="R75" s="3">
        <v>92600</v>
      </c>
      <c r="S75" s="3">
        <v>245000</v>
      </c>
      <c r="T75" s="3">
        <v>0</v>
      </c>
      <c r="U75" s="3">
        <v>337600</v>
      </c>
      <c r="V75" s="3">
        <f t="shared" si="2"/>
        <v>337600</v>
      </c>
      <c r="W75" s="4">
        <f t="shared" si="3"/>
        <v>4084.96</v>
      </c>
    </row>
    <row r="76" spans="1:23" x14ac:dyDescent="0.25">
      <c r="A76">
        <v>2483</v>
      </c>
      <c r="B76" s="1" t="s">
        <v>168</v>
      </c>
      <c r="C76" s="1" t="s">
        <v>95</v>
      </c>
      <c r="D76" s="1" t="s">
        <v>23</v>
      </c>
      <c r="E76" s="1" t="s">
        <v>23</v>
      </c>
      <c r="F76">
        <v>1010</v>
      </c>
      <c r="G76">
        <v>75</v>
      </c>
      <c r="H76" t="s">
        <v>501</v>
      </c>
      <c r="I76" t="s">
        <v>502</v>
      </c>
      <c r="J76" t="s">
        <v>503</v>
      </c>
      <c r="K76" t="s">
        <v>504</v>
      </c>
      <c r="M76" t="s">
        <v>36</v>
      </c>
      <c r="N76" t="s">
        <v>29</v>
      </c>
      <c r="O76" s="1" t="s">
        <v>37</v>
      </c>
      <c r="P76" t="s">
        <v>505</v>
      </c>
      <c r="Q76">
        <v>1.1000000000000001</v>
      </c>
      <c r="R76" s="3">
        <v>29200</v>
      </c>
      <c r="S76" s="3">
        <v>122400</v>
      </c>
      <c r="T76" s="3">
        <v>0</v>
      </c>
      <c r="U76" s="3">
        <v>151600</v>
      </c>
      <c r="V76" s="3">
        <f t="shared" si="2"/>
        <v>151600</v>
      </c>
      <c r="W76" s="4">
        <f t="shared" si="3"/>
        <v>1834.36</v>
      </c>
    </row>
    <row r="77" spans="1:23" x14ac:dyDescent="0.25">
      <c r="A77">
        <v>561</v>
      </c>
      <c r="B77" s="1" t="s">
        <v>127</v>
      </c>
      <c r="C77" s="1" t="s">
        <v>78</v>
      </c>
      <c r="D77" s="1" t="s">
        <v>23</v>
      </c>
      <c r="E77" s="1" t="s">
        <v>23</v>
      </c>
      <c r="F77">
        <v>1010</v>
      </c>
      <c r="G77">
        <v>506</v>
      </c>
      <c r="H77" t="s">
        <v>60</v>
      </c>
      <c r="I77" t="s">
        <v>519</v>
      </c>
      <c r="K77" t="s">
        <v>520</v>
      </c>
      <c r="M77" t="s">
        <v>36</v>
      </c>
      <c r="N77" t="s">
        <v>29</v>
      </c>
      <c r="O77" s="1" t="s">
        <v>37</v>
      </c>
      <c r="P77" t="s">
        <v>521</v>
      </c>
      <c r="Q77">
        <v>19</v>
      </c>
      <c r="R77" s="3">
        <v>67300</v>
      </c>
      <c r="S77" s="3">
        <v>124500</v>
      </c>
      <c r="T77" s="3">
        <v>0</v>
      </c>
      <c r="U77" s="3">
        <v>191800</v>
      </c>
      <c r="V77" s="3">
        <f t="shared" si="2"/>
        <v>191800</v>
      </c>
      <c r="W77" s="4">
        <f t="shared" si="3"/>
        <v>2320.7799999999997</v>
      </c>
    </row>
    <row r="78" spans="1:23" x14ac:dyDescent="0.25">
      <c r="A78">
        <v>562</v>
      </c>
      <c r="B78" s="1" t="s">
        <v>127</v>
      </c>
      <c r="C78" s="1" t="s">
        <v>85</v>
      </c>
      <c r="D78" s="1" t="s">
        <v>23</v>
      </c>
      <c r="E78" s="1" t="s">
        <v>23</v>
      </c>
      <c r="F78">
        <v>1010</v>
      </c>
      <c r="G78">
        <v>514</v>
      </c>
      <c r="H78" t="s">
        <v>60</v>
      </c>
      <c r="I78" t="s">
        <v>522</v>
      </c>
      <c r="K78" t="s">
        <v>523</v>
      </c>
      <c r="M78" t="s">
        <v>36</v>
      </c>
      <c r="N78" t="s">
        <v>29</v>
      </c>
      <c r="O78" s="1" t="s">
        <v>37</v>
      </c>
      <c r="P78" t="s">
        <v>524</v>
      </c>
      <c r="Q78">
        <v>4</v>
      </c>
      <c r="R78" s="3">
        <v>48300</v>
      </c>
      <c r="S78" s="3">
        <v>101700</v>
      </c>
      <c r="T78" s="3">
        <v>15000</v>
      </c>
      <c r="U78" s="3">
        <v>150000</v>
      </c>
      <c r="V78" s="3">
        <f t="shared" si="2"/>
        <v>135000</v>
      </c>
      <c r="W78" s="4">
        <f t="shared" si="3"/>
        <v>1633.5</v>
      </c>
    </row>
    <row r="79" spans="1:23" x14ac:dyDescent="0.25">
      <c r="A79">
        <v>563</v>
      </c>
      <c r="B79" s="1" t="s">
        <v>127</v>
      </c>
      <c r="C79" s="1" t="s">
        <v>90</v>
      </c>
      <c r="D79" s="1" t="s">
        <v>23</v>
      </c>
      <c r="E79" s="1" t="s">
        <v>23</v>
      </c>
      <c r="F79">
        <v>1010</v>
      </c>
      <c r="G79">
        <v>518</v>
      </c>
      <c r="H79" t="s">
        <v>60</v>
      </c>
      <c r="I79" t="s">
        <v>525</v>
      </c>
      <c r="J79" t="s">
        <v>526</v>
      </c>
      <c r="K79" t="s">
        <v>527</v>
      </c>
      <c r="M79" t="s">
        <v>36</v>
      </c>
      <c r="N79" t="s">
        <v>29</v>
      </c>
      <c r="O79" s="1" t="s">
        <v>37</v>
      </c>
      <c r="P79" t="s">
        <v>528</v>
      </c>
      <c r="Q79">
        <v>5</v>
      </c>
      <c r="R79" s="3">
        <v>49800</v>
      </c>
      <c r="S79" s="3">
        <v>226600</v>
      </c>
      <c r="T79" s="3">
        <v>15000</v>
      </c>
      <c r="U79" s="3">
        <v>276400</v>
      </c>
      <c r="V79" s="3">
        <f t="shared" si="2"/>
        <v>261400</v>
      </c>
      <c r="W79" s="4">
        <f t="shared" si="3"/>
        <v>3162.94</v>
      </c>
    </row>
    <row r="80" spans="1:23" x14ac:dyDescent="0.25">
      <c r="A80">
        <v>566</v>
      </c>
      <c r="B80" s="1" t="s">
        <v>127</v>
      </c>
      <c r="C80" s="1" t="s">
        <v>102</v>
      </c>
      <c r="D80" s="1" t="s">
        <v>194</v>
      </c>
      <c r="E80" s="1" t="s">
        <v>23</v>
      </c>
      <c r="F80">
        <v>1010</v>
      </c>
      <c r="G80">
        <v>5</v>
      </c>
      <c r="H80" t="s">
        <v>538</v>
      </c>
      <c r="I80" t="s">
        <v>539</v>
      </c>
      <c r="K80" t="s">
        <v>540</v>
      </c>
      <c r="M80" t="s">
        <v>36</v>
      </c>
      <c r="N80" t="s">
        <v>29</v>
      </c>
      <c r="O80" s="1" t="s">
        <v>37</v>
      </c>
      <c r="P80" t="s">
        <v>541</v>
      </c>
      <c r="Q80">
        <v>3.01000918</v>
      </c>
      <c r="R80" s="3">
        <v>44200</v>
      </c>
      <c r="S80" s="3">
        <v>136000</v>
      </c>
      <c r="T80" s="3">
        <v>15000</v>
      </c>
      <c r="U80" s="3">
        <v>180200</v>
      </c>
      <c r="V80" s="3">
        <f t="shared" si="2"/>
        <v>165200</v>
      </c>
      <c r="W80" s="4">
        <f t="shared" si="3"/>
        <v>1998.9199999999998</v>
      </c>
    </row>
    <row r="81" spans="1:23" x14ac:dyDescent="0.25">
      <c r="A81">
        <v>568</v>
      </c>
      <c r="B81" s="1" t="s">
        <v>127</v>
      </c>
      <c r="C81" s="1" t="s">
        <v>110</v>
      </c>
      <c r="D81" s="1" t="s">
        <v>194</v>
      </c>
      <c r="E81" s="1" t="s">
        <v>23</v>
      </c>
      <c r="F81">
        <v>1010</v>
      </c>
      <c r="G81">
        <v>64</v>
      </c>
      <c r="H81" t="s">
        <v>543</v>
      </c>
      <c r="I81" t="s">
        <v>548</v>
      </c>
      <c r="K81" t="s">
        <v>549</v>
      </c>
      <c r="M81" t="s">
        <v>36</v>
      </c>
      <c r="N81" t="s">
        <v>29</v>
      </c>
      <c r="O81" s="1" t="s">
        <v>37</v>
      </c>
      <c r="P81" t="s">
        <v>550</v>
      </c>
      <c r="Q81">
        <v>3.86999541</v>
      </c>
      <c r="R81" s="3">
        <v>45500</v>
      </c>
      <c r="S81" s="3">
        <v>210000</v>
      </c>
      <c r="T81" s="3">
        <v>15000</v>
      </c>
      <c r="U81" s="3">
        <v>255500</v>
      </c>
      <c r="V81" s="3">
        <f t="shared" si="2"/>
        <v>240500</v>
      </c>
      <c r="W81" s="4">
        <f t="shared" si="3"/>
        <v>2910.0499999999997</v>
      </c>
    </row>
    <row r="82" spans="1:23" x14ac:dyDescent="0.25">
      <c r="A82">
        <v>572</v>
      </c>
      <c r="B82" s="1" t="s">
        <v>127</v>
      </c>
      <c r="C82" s="1" t="s">
        <v>325</v>
      </c>
      <c r="D82" s="1" t="s">
        <v>23</v>
      </c>
      <c r="E82" s="1" t="s">
        <v>23</v>
      </c>
      <c r="F82">
        <v>1010</v>
      </c>
      <c r="G82">
        <v>546</v>
      </c>
      <c r="H82" t="s">
        <v>60</v>
      </c>
      <c r="I82" t="s">
        <v>565</v>
      </c>
      <c r="J82" t="s">
        <v>566</v>
      </c>
      <c r="K82" t="s">
        <v>567</v>
      </c>
      <c r="M82" t="s">
        <v>36</v>
      </c>
      <c r="N82" t="s">
        <v>29</v>
      </c>
      <c r="O82" s="1" t="s">
        <v>37</v>
      </c>
      <c r="P82" t="s">
        <v>568</v>
      </c>
      <c r="Q82">
        <v>20.96000918</v>
      </c>
      <c r="R82" s="3">
        <v>140000</v>
      </c>
      <c r="S82" s="3">
        <v>318100</v>
      </c>
      <c r="T82" s="3">
        <v>21000</v>
      </c>
      <c r="U82" s="3">
        <v>458100</v>
      </c>
      <c r="V82" s="3">
        <f t="shared" si="2"/>
        <v>437100</v>
      </c>
      <c r="W82" s="4">
        <f t="shared" si="3"/>
        <v>5288.91</v>
      </c>
    </row>
    <row r="83" spans="1:23" x14ac:dyDescent="0.25">
      <c r="A83">
        <v>588</v>
      </c>
      <c r="B83" s="1" t="s">
        <v>127</v>
      </c>
      <c r="C83" s="1" t="s">
        <v>506</v>
      </c>
      <c r="D83" s="1" t="s">
        <v>23</v>
      </c>
      <c r="E83" s="1" t="s">
        <v>23</v>
      </c>
      <c r="F83">
        <v>1010</v>
      </c>
      <c r="G83">
        <v>66</v>
      </c>
      <c r="H83" t="s">
        <v>571</v>
      </c>
      <c r="I83" t="s">
        <v>588</v>
      </c>
      <c r="J83" t="s">
        <v>598</v>
      </c>
      <c r="K83" t="s">
        <v>590</v>
      </c>
      <c r="M83" t="s">
        <v>55</v>
      </c>
      <c r="N83" t="s">
        <v>29</v>
      </c>
      <c r="O83" s="1" t="s">
        <v>56</v>
      </c>
      <c r="P83" t="s">
        <v>599</v>
      </c>
      <c r="Q83">
        <v>124.3</v>
      </c>
      <c r="R83" s="3">
        <v>187700</v>
      </c>
      <c r="S83" s="3">
        <v>123200</v>
      </c>
      <c r="T83" s="3">
        <v>0</v>
      </c>
      <c r="U83" s="3">
        <v>310900</v>
      </c>
      <c r="V83" s="3">
        <f t="shared" si="2"/>
        <v>310900</v>
      </c>
      <c r="W83" s="4">
        <f t="shared" si="3"/>
        <v>3761.89</v>
      </c>
    </row>
    <row r="84" spans="1:23" x14ac:dyDescent="0.25">
      <c r="A84">
        <v>599</v>
      </c>
      <c r="B84" s="1" t="s">
        <v>127</v>
      </c>
      <c r="C84" s="1" t="s">
        <v>136</v>
      </c>
      <c r="D84" s="1" t="s">
        <v>23</v>
      </c>
      <c r="E84" s="1" t="s">
        <v>23</v>
      </c>
      <c r="F84">
        <v>1010</v>
      </c>
      <c r="G84">
        <v>136</v>
      </c>
      <c r="H84" t="s">
        <v>571</v>
      </c>
      <c r="I84" t="s">
        <v>624</v>
      </c>
      <c r="J84" t="s">
        <v>625</v>
      </c>
      <c r="K84" t="s">
        <v>546</v>
      </c>
      <c r="M84" t="s">
        <v>36</v>
      </c>
      <c r="N84" t="s">
        <v>29</v>
      </c>
      <c r="O84" s="1" t="s">
        <v>37</v>
      </c>
      <c r="P84" t="s">
        <v>626</v>
      </c>
      <c r="Q84">
        <v>7.2</v>
      </c>
      <c r="R84" s="3">
        <v>52800</v>
      </c>
      <c r="S84" s="3">
        <v>198300</v>
      </c>
      <c r="T84" s="3">
        <v>15000</v>
      </c>
      <c r="U84" s="3">
        <v>251100</v>
      </c>
      <c r="V84" s="3">
        <f t="shared" si="2"/>
        <v>236100</v>
      </c>
      <c r="W84" s="4">
        <f t="shared" si="3"/>
        <v>2856.81</v>
      </c>
    </row>
    <row r="85" spans="1:23" x14ac:dyDescent="0.25">
      <c r="A85">
        <v>600</v>
      </c>
      <c r="B85" s="1" t="s">
        <v>127</v>
      </c>
      <c r="C85" s="1" t="s">
        <v>136</v>
      </c>
      <c r="D85" s="1" t="s">
        <v>194</v>
      </c>
      <c r="E85" s="1" t="s">
        <v>23</v>
      </c>
      <c r="F85">
        <v>1010</v>
      </c>
      <c r="G85">
        <v>4</v>
      </c>
      <c r="H85" t="s">
        <v>627</v>
      </c>
      <c r="I85" t="s">
        <v>628</v>
      </c>
      <c r="K85" t="s">
        <v>629</v>
      </c>
      <c r="M85" t="s">
        <v>36</v>
      </c>
      <c r="N85" t="s">
        <v>29</v>
      </c>
      <c r="O85" s="1" t="s">
        <v>37</v>
      </c>
      <c r="P85" t="s">
        <v>630</v>
      </c>
      <c r="Q85">
        <v>2.0899908200000001</v>
      </c>
      <c r="R85" s="3">
        <v>45400</v>
      </c>
      <c r="S85" s="3">
        <v>231800</v>
      </c>
      <c r="T85" s="3">
        <v>15000</v>
      </c>
      <c r="U85" s="3">
        <v>277200</v>
      </c>
      <c r="V85" s="3">
        <f t="shared" si="2"/>
        <v>262200</v>
      </c>
      <c r="W85" s="4">
        <f t="shared" si="3"/>
        <v>3172.62</v>
      </c>
    </row>
    <row r="86" spans="1:23" x14ac:dyDescent="0.25">
      <c r="A86">
        <v>1166</v>
      </c>
      <c r="B86" s="1" t="s">
        <v>200</v>
      </c>
      <c r="C86" s="1" t="s">
        <v>673</v>
      </c>
      <c r="D86" s="1" t="s">
        <v>23</v>
      </c>
      <c r="E86" s="1" t="s">
        <v>23</v>
      </c>
      <c r="F86">
        <v>1010</v>
      </c>
      <c r="G86">
        <v>187</v>
      </c>
      <c r="H86" t="s">
        <v>674</v>
      </c>
      <c r="I86" t="s">
        <v>675</v>
      </c>
      <c r="K86" t="s">
        <v>676</v>
      </c>
      <c r="M86" t="s">
        <v>36</v>
      </c>
      <c r="N86" t="s">
        <v>29</v>
      </c>
      <c r="O86" s="1" t="s">
        <v>37</v>
      </c>
      <c r="P86" t="s">
        <v>677</v>
      </c>
      <c r="Q86">
        <v>7.6600091800000003</v>
      </c>
      <c r="R86" s="3">
        <v>61900</v>
      </c>
      <c r="S86" s="3">
        <v>208100</v>
      </c>
      <c r="T86" s="3">
        <v>15000</v>
      </c>
      <c r="U86" s="3">
        <v>270000</v>
      </c>
      <c r="V86" s="3">
        <f t="shared" si="2"/>
        <v>255000</v>
      </c>
      <c r="W86" s="4">
        <f t="shared" si="3"/>
        <v>3085.5</v>
      </c>
    </row>
    <row r="87" spans="1:23" x14ac:dyDescent="0.25">
      <c r="A87">
        <v>2504</v>
      </c>
      <c r="B87" s="1" t="s">
        <v>168</v>
      </c>
      <c r="C87" s="1" t="s">
        <v>689</v>
      </c>
      <c r="D87" s="1" t="s">
        <v>23</v>
      </c>
      <c r="E87" s="1" t="s">
        <v>23</v>
      </c>
      <c r="F87">
        <v>1010</v>
      </c>
      <c r="G87">
        <v>10</v>
      </c>
      <c r="H87" t="s">
        <v>478</v>
      </c>
      <c r="I87" t="s">
        <v>690</v>
      </c>
      <c r="J87" t="s">
        <v>691</v>
      </c>
      <c r="K87" t="s">
        <v>692</v>
      </c>
      <c r="M87" t="s">
        <v>36</v>
      </c>
      <c r="N87" t="s">
        <v>29</v>
      </c>
      <c r="O87" s="1" t="s">
        <v>37</v>
      </c>
      <c r="P87" t="s">
        <v>693</v>
      </c>
      <c r="Q87">
        <v>0.5</v>
      </c>
      <c r="R87" s="3">
        <v>28300</v>
      </c>
      <c r="S87" s="3">
        <v>115600</v>
      </c>
      <c r="T87" s="3">
        <v>15000</v>
      </c>
      <c r="U87" s="3">
        <v>143900</v>
      </c>
      <c r="V87" s="3">
        <f t="shared" si="2"/>
        <v>128900</v>
      </c>
      <c r="W87" s="4">
        <f t="shared" si="3"/>
        <v>1559.69</v>
      </c>
    </row>
    <row r="88" spans="1:23" x14ac:dyDescent="0.25">
      <c r="A88">
        <v>2506</v>
      </c>
      <c r="B88" s="1" t="s">
        <v>168</v>
      </c>
      <c r="C88" s="1" t="s">
        <v>694</v>
      </c>
      <c r="D88" s="1" t="s">
        <v>194</v>
      </c>
      <c r="E88" s="1" t="s">
        <v>23</v>
      </c>
      <c r="F88">
        <v>1010</v>
      </c>
      <c r="G88">
        <v>18</v>
      </c>
      <c r="H88" t="s">
        <v>478</v>
      </c>
      <c r="I88" t="s">
        <v>695</v>
      </c>
      <c r="K88" t="s">
        <v>696</v>
      </c>
      <c r="M88" t="s">
        <v>36</v>
      </c>
      <c r="N88" t="s">
        <v>29</v>
      </c>
      <c r="O88" s="1" t="s">
        <v>37</v>
      </c>
      <c r="P88" t="s">
        <v>697</v>
      </c>
      <c r="Q88">
        <v>1.4974058800000001</v>
      </c>
      <c r="R88" s="3">
        <v>40400</v>
      </c>
      <c r="S88" s="3">
        <v>134600</v>
      </c>
      <c r="T88" s="3">
        <v>15000</v>
      </c>
      <c r="U88" s="3">
        <v>175000</v>
      </c>
      <c r="V88" s="3">
        <f t="shared" si="2"/>
        <v>160000</v>
      </c>
      <c r="W88" s="4">
        <f t="shared" si="3"/>
        <v>1936</v>
      </c>
    </row>
    <row r="89" spans="1:23" x14ac:dyDescent="0.25">
      <c r="A89">
        <v>2509</v>
      </c>
      <c r="B89" s="1" t="s">
        <v>168</v>
      </c>
      <c r="C89" s="1" t="s">
        <v>506</v>
      </c>
      <c r="D89" s="1" t="s">
        <v>23</v>
      </c>
      <c r="E89" s="1" t="s">
        <v>23</v>
      </c>
      <c r="F89">
        <v>1010</v>
      </c>
      <c r="G89">
        <v>8</v>
      </c>
      <c r="H89" t="s">
        <v>698</v>
      </c>
      <c r="I89" t="s">
        <v>699</v>
      </c>
      <c r="K89" t="s">
        <v>700</v>
      </c>
      <c r="M89" t="s">
        <v>36</v>
      </c>
      <c r="N89" t="s">
        <v>29</v>
      </c>
      <c r="O89" s="1" t="s">
        <v>37</v>
      </c>
      <c r="P89" t="s">
        <v>701</v>
      </c>
      <c r="Q89">
        <v>0.5</v>
      </c>
      <c r="R89" s="3">
        <v>22700</v>
      </c>
      <c r="S89" s="3">
        <v>146200</v>
      </c>
      <c r="T89" s="3">
        <v>15000</v>
      </c>
      <c r="U89" s="3">
        <v>168900</v>
      </c>
      <c r="V89" s="3">
        <f t="shared" si="2"/>
        <v>153900</v>
      </c>
      <c r="W89" s="4">
        <f t="shared" si="3"/>
        <v>1862.19</v>
      </c>
    </row>
    <row r="90" spans="1:23" x14ac:dyDescent="0.25">
      <c r="A90">
        <v>2555</v>
      </c>
      <c r="B90" s="1" t="s">
        <v>176</v>
      </c>
      <c r="C90" s="1" t="s">
        <v>444</v>
      </c>
      <c r="D90" s="1" t="s">
        <v>23</v>
      </c>
      <c r="E90" s="1" t="s">
        <v>23</v>
      </c>
      <c r="F90">
        <v>1010</v>
      </c>
      <c r="G90">
        <v>11</v>
      </c>
      <c r="H90" t="s">
        <v>719</v>
      </c>
      <c r="I90" t="s">
        <v>720</v>
      </c>
      <c r="J90" t="s">
        <v>721</v>
      </c>
      <c r="K90" t="s">
        <v>722</v>
      </c>
      <c r="M90" t="s">
        <v>723</v>
      </c>
      <c r="N90" t="s">
        <v>107</v>
      </c>
      <c r="O90" s="1" t="s">
        <v>724</v>
      </c>
      <c r="P90" t="s">
        <v>725</v>
      </c>
      <c r="Q90">
        <v>2.25</v>
      </c>
      <c r="R90" s="3">
        <v>52700</v>
      </c>
      <c r="S90" s="3">
        <v>116000</v>
      </c>
      <c r="T90" s="3">
        <v>0</v>
      </c>
      <c r="U90" s="3">
        <v>168700</v>
      </c>
      <c r="V90" s="3">
        <f t="shared" si="2"/>
        <v>168700</v>
      </c>
      <c r="W90" s="4">
        <f t="shared" si="3"/>
        <v>2041.27</v>
      </c>
    </row>
    <row r="91" spans="1:23" x14ac:dyDescent="0.25">
      <c r="A91">
        <v>2559</v>
      </c>
      <c r="B91" s="1" t="s">
        <v>22</v>
      </c>
      <c r="C91" s="1" t="s">
        <v>90</v>
      </c>
      <c r="D91" s="1" t="s">
        <v>23</v>
      </c>
      <c r="E91" s="1" t="s">
        <v>23</v>
      </c>
      <c r="F91">
        <v>1010</v>
      </c>
      <c r="G91">
        <v>76</v>
      </c>
      <c r="H91" t="s">
        <v>60</v>
      </c>
      <c r="I91" t="s">
        <v>726</v>
      </c>
      <c r="K91" t="s">
        <v>727</v>
      </c>
      <c r="M91" t="s">
        <v>36</v>
      </c>
      <c r="N91" t="s">
        <v>29</v>
      </c>
      <c r="O91" s="1" t="s">
        <v>37</v>
      </c>
      <c r="P91" t="s">
        <v>728</v>
      </c>
      <c r="Q91">
        <v>0.6</v>
      </c>
      <c r="R91" s="3">
        <v>29300</v>
      </c>
      <c r="S91" s="3">
        <v>84500</v>
      </c>
      <c r="T91" s="3">
        <v>15000</v>
      </c>
      <c r="U91" s="3">
        <v>113800</v>
      </c>
      <c r="V91" s="3">
        <f t="shared" si="2"/>
        <v>98800</v>
      </c>
      <c r="W91" s="4">
        <f t="shared" si="3"/>
        <v>1195.48</v>
      </c>
    </row>
    <row r="92" spans="1:23" x14ac:dyDescent="0.25">
      <c r="A92">
        <v>2571</v>
      </c>
      <c r="B92" s="1" t="s">
        <v>22</v>
      </c>
      <c r="C92" s="1" t="s">
        <v>200</v>
      </c>
      <c r="D92" s="1" t="s">
        <v>23</v>
      </c>
      <c r="E92" s="1" t="s">
        <v>23</v>
      </c>
      <c r="F92">
        <v>1010</v>
      </c>
      <c r="G92">
        <v>92</v>
      </c>
      <c r="H92" t="s">
        <v>60</v>
      </c>
      <c r="I92" t="s">
        <v>729</v>
      </c>
      <c r="K92" t="s">
        <v>730</v>
      </c>
      <c r="L92" t="s">
        <v>731</v>
      </c>
      <c r="M92" t="s">
        <v>732</v>
      </c>
      <c r="N92" t="s">
        <v>29</v>
      </c>
      <c r="O92" s="1" t="s">
        <v>733</v>
      </c>
      <c r="P92" t="s">
        <v>734</v>
      </c>
      <c r="Q92">
        <v>0.2</v>
      </c>
      <c r="R92" s="3">
        <v>25500</v>
      </c>
      <c r="S92" s="3">
        <v>60100</v>
      </c>
      <c r="T92" s="3">
        <v>0</v>
      </c>
      <c r="U92" s="3">
        <v>85600</v>
      </c>
      <c r="V92" s="3">
        <f t="shared" si="2"/>
        <v>85600</v>
      </c>
      <c r="W92" s="4">
        <f t="shared" si="3"/>
        <v>1035.76</v>
      </c>
    </row>
    <row r="93" spans="1:23" x14ac:dyDescent="0.25">
      <c r="A93">
        <v>1198</v>
      </c>
      <c r="B93" s="1" t="s">
        <v>200</v>
      </c>
      <c r="C93" s="1" t="s">
        <v>738</v>
      </c>
      <c r="D93" s="1" t="s">
        <v>23</v>
      </c>
      <c r="E93" s="1" t="s">
        <v>23</v>
      </c>
      <c r="F93">
        <v>1010</v>
      </c>
      <c r="G93" t="s">
        <v>739</v>
      </c>
      <c r="H93" t="s">
        <v>678</v>
      </c>
      <c r="I93" t="s">
        <v>740</v>
      </c>
      <c r="J93" t="s">
        <v>741</v>
      </c>
      <c r="K93" t="s">
        <v>742</v>
      </c>
      <c r="M93" t="s">
        <v>36</v>
      </c>
      <c r="N93" t="s">
        <v>29</v>
      </c>
      <c r="O93" s="1" t="s">
        <v>37</v>
      </c>
      <c r="P93" t="s">
        <v>743</v>
      </c>
      <c r="Q93">
        <v>6.23999082</v>
      </c>
      <c r="R93" s="3">
        <v>88500</v>
      </c>
      <c r="S93" s="3">
        <v>129600</v>
      </c>
      <c r="T93" s="3">
        <v>0</v>
      </c>
      <c r="U93" s="3">
        <v>218100</v>
      </c>
      <c r="V93" s="3">
        <f t="shared" si="2"/>
        <v>218100</v>
      </c>
      <c r="W93" s="4">
        <f t="shared" si="3"/>
        <v>2639.0099999999998</v>
      </c>
    </row>
    <row r="94" spans="1:23" x14ac:dyDescent="0.25">
      <c r="A94">
        <v>1233</v>
      </c>
      <c r="B94" s="1" t="s">
        <v>200</v>
      </c>
      <c r="C94" s="1" t="s">
        <v>201</v>
      </c>
      <c r="D94" s="1" t="s">
        <v>293</v>
      </c>
      <c r="E94" s="1" t="s">
        <v>23</v>
      </c>
      <c r="F94">
        <v>1010</v>
      </c>
      <c r="G94">
        <v>92</v>
      </c>
      <c r="H94" t="s">
        <v>195</v>
      </c>
      <c r="I94" t="s">
        <v>750</v>
      </c>
      <c r="J94" t="s">
        <v>751</v>
      </c>
      <c r="K94" t="s">
        <v>205</v>
      </c>
      <c r="M94" t="s">
        <v>36</v>
      </c>
      <c r="N94" t="s">
        <v>29</v>
      </c>
      <c r="O94" s="1" t="s">
        <v>37</v>
      </c>
      <c r="P94" t="s">
        <v>752</v>
      </c>
      <c r="Q94">
        <v>13.03999082</v>
      </c>
      <c r="R94" s="3">
        <v>69200</v>
      </c>
      <c r="S94" s="3">
        <v>320700</v>
      </c>
      <c r="T94" s="3">
        <v>15000</v>
      </c>
      <c r="U94" s="3">
        <v>389900</v>
      </c>
      <c r="V94" s="3">
        <f t="shared" si="2"/>
        <v>374900</v>
      </c>
      <c r="W94" s="4">
        <f t="shared" si="3"/>
        <v>4536.29</v>
      </c>
    </row>
    <row r="95" spans="1:23" x14ac:dyDescent="0.25">
      <c r="A95">
        <v>1235</v>
      </c>
      <c r="B95" s="1" t="s">
        <v>200</v>
      </c>
      <c r="C95" s="1" t="s">
        <v>201</v>
      </c>
      <c r="D95" s="1" t="s">
        <v>282</v>
      </c>
      <c r="E95" s="1" t="s">
        <v>23</v>
      </c>
      <c r="F95">
        <v>1010</v>
      </c>
      <c r="G95">
        <v>48</v>
      </c>
      <c r="H95" t="s">
        <v>195</v>
      </c>
      <c r="I95" t="s">
        <v>753</v>
      </c>
      <c r="K95" t="s">
        <v>754</v>
      </c>
      <c r="M95" t="s">
        <v>36</v>
      </c>
      <c r="N95" t="s">
        <v>29</v>
      </c>
      <c r="O95" s="1" t="s">
        <v>37</v>
      </c>
      <c r="P95" t="s">
        <v>755</v>
      </c>
      <c r="Q95">
        <v>2.1699954099999998</v>
      </c>
      <c r="R95" s="3">
        <v>45600</v>
      </c>
      <c r="S95" s="3">
        <v>151500</v>
      </c>
      <c r="T95" s="3">
        <v>15000</v>
      </c>
      <c r="U95" s="3">
        <v>197100</v>
      </c>
      <c r="V95" s="3">
        <f t="shared" si="2"/>
        <v>182100</v>
      </c>
      <c r="W95" s="4">
        <f t="shared" si="3"/>
        <v>2203.41</v>
      </c>
    </row>
    <row r="96" spans="1:23" x14ac:dyDescent="0.25">
      <c r="A96">
        <v>1249</v>
      </c>
      <c r="B96" s="1" t="s">
        <v>183</v>
      </c>
      <c r="C96" s="1" t="s">
        <v>127</v>
      </c>
      <c r="D96" s="1" t="s">
        <v>23</v>
      </c>
      <c r="E96" s="1" t="s">
        <v>23</v>
      </c>
      <c r="F96">
        <v>1010</v>
      </c>
      <c r="G96">
        <v>18</v>
      </c>
      <c r="H96" t="s">
        <v>326</v>
      </c>
      <c r="I96" t="s">
        <v>761</v>
      </c>
      <c r="J96" t="s">
        <v>762</v>
      </c>
      <c r="K96" t="s">
        <v>763</v>
      </c>
      <c r="M96" t="s">
        <v>36</v>
      </c>
      <c r="N96" t="s">
        <v>29</v>
      </c>
      <c r="O96" s="1" t="s">
        <v>764</v>
      </c>
      <c r="P96" t="s">
        <v>765</v>
      </c>
      <c r="Q96">
        <v>1.9199954100000001</v>
      </c>
      <c r="R96" s="3">
        <v>44300</v>
      </c>
      <c r="S96" s="3">
        <v>156200</v>
      </c>
      <c r="T96" s="3">
        <v>0</v>
      </c>
      <c r="U96" s="3">
        <v>200500</v>
      </c>
      <c r="V96" s="3">
        <f t="shared" si="2"/>
        <v>200500</v>
      </c>
      <c r="W96" s="4">
        <f t="shared" si="3"/>
        <v>2426.0499999999997</v>
      </c>
    </row>
    <row r="97" spans="1:23" x14ac:dyDescent="0.25">
      <c r="A97">
        <v>1283</v>
      </c>
      <c r="B97" s="1" t="s">
        <v>183</v>
      </c>
      <c r="C97" s="1" t="s">
        <v>141</v>
      </c>
      <c r="D97" s="1" t="s">
        <v>23</v>
      </c>
      <c r="E97" s="1" t="s">
        <v>23</v>
      </c>
      <c r="F97">
        <v>1010</v>
      </c>
      <c r="G97">
        <v>17</v>
      </c>
      <c r="H97" t="s">
        <v>326</v>
      </c>
      <c r="I97" t="s">
        <v>778</v>
      </c>
      <c r="K97" t="s">
        <v>779</v>
      </c>
      <c r="M97" t="s">
        <v>36</v>
      </c>
      <c r="N97" t="s">
        <v>29</v>
      </c>
      <c r="O97" s="1" t="s">
        <v>37</v>
      </c>
      <c r="P97" t="s">
        <v>780</v>
      </c>
      <c r="Q97">
        <v>2.4699954100000001</v>
      </c>
      <c r="R97" s="3">
        <v>46000</v>
      </c>
      <c r="S97" s="3">
        <v>98300</v>
      </c>
      <c r="T97" s="3">
        <v>15000</v>
      </c>
      <c r="U97" s="3">
        <v>144300</v>
      </c>
      <c r="V97" s="3">
        <f t="shared" si="2"/>
        <v>129300</v>
      </c>
      <c r="W97" s="4">
        <f t="shared" si="3"/>
        <v>1564.53</v>
      </c>
    </row>
    <row r="98" spans="1:23" x14ac:dyDescent="0.25">
      <c r="A98">
        <v>605</v>
      </c>
      <c r="B98" s="1" t="s">
        <v>127</v>
      </c>
      <c r="C98" s="1" t="s">
        <v>136</v>
      </c>
      <c r="D98" s="1" t="s">
        <v>787</v>
      </c>
      <c r="E98" s="1" t="s">
        <v>23</v>
      </c>
      <c r="F98">
        <v>1010</v>
      </c>
      <c r="G98">
        <v>19</v>
      </c>
      <c r="H98" t="s">
        <v>627</v>
      </c>
      <c r="I98" t="s">
        <v>788</v>
      </c>
      <c r="J98" t="s">
        <v>789</v>
      </c>
      <c r="K98" t="s">
        <v>790</v>
      </c>
      <c r="M98" t="s">
        <v>36</v>
      </c>
      <c r="N98" t="s">
        <v>29</v>
      </c>
      <c r="O98" s="1" t="s">
        <v>37</v>
      </c>
      <c r="P98" t="s">
        <v>791</v>
      </c>
      <c r="Q98">
        <v>2.4199954099999998</v>
      </c>
      <c r="R98" s="3">
        <v>45900</v>
      </c>
      <c r="S98" s="3">
        <v>229400</v>
      </c>
      <c r="T98" s="3">
        <v>15000</v>
      </c>
      <c r="U98" s="3">
        <v>275300</v>
      </c>
      <c r="V98" s="3">
        <f t="shared" si="2"/>
        <v>260300</v>
      </c>
      <c r="W98" s="4">
        <f t="shared" si="3"/>
        <v>3149.63</v>
      </c>
    </row>
    <row r="99" spans="1:23" x14ac:dyDescent="0.25">
      <c r="A99">
        <v>608</v>
      </c>
      <c r="B99" s="1" t="s">
        <v>127</v>
      </c>
      <c r="C99" s="1" t="s">
        <v>150</v>
      </c>
      <c r="D99" s="1" t="s">
        <v>23</v>
      </c>
      <c r="E99" s="1" t="s">
        <v>23</v>
      </c>
      <c r="F99">
        <v>1010</v>
      </c>
      <c r="G99">
        <v>158</v>
      </c>
      <c r="H99" t="s">
        <v>571</v>
      </c>
      <c r="I99" t="s">
        <v>795</v>
      </c>
      <c r="K99" t="s">
        <v>796</v>
      </c>
      <c r="M99" t="s">
        <v>36</v>
      </c>
      <c r="N99" t="s">
        <v>29</v>
      </c>
      <c r="O99" s="1" t="s">
        <v>37</v>
      </c>
      <c r="P99" t="s">
        <v>797</v>
      </c>
      <c r="Q99">
        <v>10</v>
      </c>
      <c r="R99" s="3">
        <v>64900</v>
      </c>
      <c r="S99" s="3">
        <v>101700</v>
      </c>
      <c r="T99" s="3">
        <v>15000</v>
      </c>
      <c r="U99" s="3">
        <v>166600</v>
      </c>
      <c r="V99" s="3">
        <f t="shared" si="2"/>
        <v>151600</v>
      </c>
      <c r="W99" s="4">
        <f t="shared" si="3"/>
        <v>1834.36</v>
      </c>
    </row>
    <row r="100" spans="1:23" x14ac:dyDescent="0.25">
      <c r="A100">
        <v>612</v>
      </c>
      <c r="B100" s="1" t="s">
        <v>127</v>
      </c>
      <c r="C100" s="1" t="s">
        <v>176</v>
      </c>
      <c r="D100" s="1" t="s">
        <v>23</v>
      </c>
      <c r="E100" s="1" t="s">
        <v>23</v>
      </c>
      <c r="F100">
        <v>1010</v>
      </c>
      <c r="G100">
        <v>2</v>
      </c>
      <c r="H100" t="s">
        <v>803</v>
      </c>
      <c r="I100" t="s">
        <v>804</v>
      </c>
      <c r="K100" t="s">
        <v>805</v>
      </c>
      <c r="M100" t="s">
        <v>36</v>
      </c>
      <c r="N100" t="s">
        <v>29</v>
      </c>
      <c r="O100" s="1" t="s">
        <v>37</v>
      </c>
      <c r="P100" t="s">
        <v>806</v>
      </c>
      <c r="Q100">
        <v>0</v>
      </c>
      <c r="R100" s="3">
        <v>63000</v>
      </c>
      <c r="S100" s="3">
        <v>155600</v>
      </c>
      <c r="T100" s="3">
        <v>0</v>
      </c>
      <c r="U100" s="3">
        <v>218600</v>
      </c>
      <c r="V100" s="3">
        <f t="shared" si="2"/>
        <v>218600</v>
      </c>
      <c r="W100" s="4">
        <f t="shared" si="3"/>
        <v>2645.06</v>
      </c>
    </row>
    <row r="101" spans="1:23" x14ac:dyDescent="0.25">
      <c r="A101">
        <v>627</v>
      </c>
      <c r="B101" s="1" t="s">
        <v>127</v>
      </c>
      <c r="C101" s="1" t="s">
        <v>213</v>
      </c>
      <c r="D101" s="1" t="s">
        <v>23</v>
      </c>
      <c r="E101" s="1" t="s">
        <v>23</v>
      </c>
      <c r="F101">
        <v>1010</v>
      </c>
      <c r="G101">
        <v>594</v>
      </c>
      <c r="H101" t="s">
        <v>60</v>
      </c>
      <c r="I101" t="s">
        <v>873</v>
      </c>
      <c r="J101" t="s">
        <v>874</v>
      </c>
      <c r="K101" t="s">
        <v>875</v>
      </c>
      <c r="M101" t="s">
        <v>36</v>
      </c>
      <c r="N101" t="s">
        <v>29</v>
      </c>
      <c r="O101" s="1" t="s">
        <v>37</v>
      </c>
      <c r="P101" t="s">
        <v>876</v>
      </c>
      <c r="Q101">
        <v>1</v>
      </c>
      <c r="R101" s="3">
        <v>34800</v>
      </c>
      <c r="S101" s="3">
        <v>226500</v>
      </c>
      <c r="T101" s="3">
        <v>15000</v>
      </c>
      <c r="U101" s="3">
        <v>261300</v>
      </c>
      <c r="V101" s="3">
        <f t="shared" si="2"/>
        <v>246300</v>
      </c>
      <c r="W101" s="4">
        <f t="shared" si="3"/>
        <v>2980.23</v>
      </c>
    </row>
    <row r="102" spans="1:23" x14ac:dyDescent="0.25">
      <c r="A102">
        <v>630</v>
      </c>
      <c r="B102" s="1" t="s">
        <v>127</v>
      </c>
      <c r="C102" s="1" t="s">
        <v>886</v>
      </c>
      <c r="D102" s="1" t="s">
        <v>23</v>
      </c>
      <c r="E102" s="1" t="s">
        <v>23</v>
      </c>
      <c r="F102">
        <v>1010</v>
      </c>
      <c r="G102">
        <v>20</v>
      </c>
      <c r="H102" t="s">
        <v>414</v>
      </c>
      <c r="I102" t="s">
        <v>86</v>
      </c>
      <c r="J102" t="s">
        <v>87</v>
      </c>
      <c r="K102" t="s">
        <v>88</v>
      </c>
      <c r="M102" t="s">
        <v>36</v>
      </c>
      <c r="N102" t="s">
        <v>29</v>
      </c>
      <c r="O102" s="1" t="s">
        <v>37</v>
      </c>
      <c r="P102" t="s">
        <v>887</v>
      </c>
      <c r="Q102">
        <v>3.3</v>
      </c>
      <c r="R102" s="3">
        <v>36800</v>
      </c>
      <c r="S102" s="3">
        <v>187900</v>
      </c>
      <c r="T102" s="3">
        <v>15000</v>
      </c>
      <c r="U102" s="3">
        <v>224700</v>
      </c>
      <c r="V102" s="3">
        <f t="shared" si="2"/>
        <v>209700</v>
      </c>
      <c r="W102" s="4">
        <f t="shared" si="3"/>
        <v>2537.37</v>
      </c>
    </row>
    <row r="103" spans="1:23" x14ac:dyDescent="0.25">
      <c r="A103">
        <v>632</v>
      </c>
      <c r="B103" s="1" t="s">
        <v>127</v>
      </c>
      <c r="C103" s="1" t="s">
        <v>893</v>
      </c>
      <c r="D103" s="1" t="s">
        <v>23</v>
      </c>
      <c r="E103" s="1" t="s">
        <v>23</v>
      </c>
      <c r="F103">
        <v>1010</v>
      </c>
      <c r="G103">
        <v>505</v>
      </c>
      <c r="H103" t="s">
        <v>60</v>
      </c>
      <c r="I103" t="s">
        <v>894</v>
      </c>
      <c r="J103" t="s">
        <v>890</v>
      </c>
      <c r="K103" t="s">
        <v>891</v>
      </c>
      <c r="M103" t="s">
        <v>36</v>
      </c>
      <c r="N103" t="s">
        <v>29</v>
      </c>
      <c r="O103" s="1" t="s">
        <v>37</v>
      </c>
      <c r="P103" t="s">
        <v>892</v>
      </c>
      <c r="Q103">
        <v>151</v>
      </c>
      <c r="R103" s="3">
        <v>159800</v>
      </c>
      <c r="S103" s="3">
        <v>183100</v>
      </c>
      <c r="T103" s="3">
        <v>0</v>
      </c>
      <c r="U103" s="3">
        <v>342900</v>
      </c>
      <c r="V103" s="3">
        <f t="shared" si="2"/>
        <v>342900</v>
      </c>
      <c r="W103" s="4">
        <f t="shared" si="3"/>
        <v>4149.09</v>
      </c>
    </row>
    <row r="104" spans="1:23" x14ac:dyDescent="0.25">
      <c r="A104">
        <v>2469</v>
      </c>
      <c r="B104" s="1" t="s">
        <v>127</v>
      </c>
      <c r="C104" s="1" t="s">
        <v>448</v>
      </c>
      <c r="D104" s="1" t="s">
        <v>194</v>
      </c>
      <c r="E104" s="1" t="s">
        <v>23</v>
      </c>
      <c r="F104">
        <v>1010</v>
      </c>
      <c r="G104">
        <v>47</v>
      </c>
      <c r="H104" t="s">
        <v>571</v>
      </c>
      <c r="I104" t="s">
        <v>907</v>
      </c>
      <c r="J104" t="s">
        <v>908</v>
      </c>
      <c r="K104" t="s">
        <v>909</v>
      </c>
      <c r="L104" t="s">
        <v>898</v>
      </c>
      <c r="M104" t="s">
        <v>910</v>
      </c>
      <c r="N104" t="s">
        <v>900</v>
      </c>
      <c r="O104" s="1" t="s">
        <v>901</v>
      </c>
      <c r="P104" t="s">
        <v>911</v>
      </c>
      <c r="Q104">
        <v>11</v>
      </c>
      <c r="R104" s="3">
        <v>709800</v>
      </c>
      <c r="S104" s="3">
        <v>370200</v>
      </c>
      <c r="T104" s="3">
        <v>21000</v>
      </c>
      <c r="U104" s="3">
        <v>1080000</v>
      </c>
      <c r="V104" s="3">
        <f t="shared" si="2"/>
        <v>1059000</v>
      </c>
      <c r="W104" s="4">
        <f t="shared" si="3"/>
        <v>12813.9</v>
      </c>
    </row>
    <row r="105" spans="1:23" x14ac:dyDescent="0.25">
      <c r="A105">
        <v>101324</v>
      </c>
      <c r="B105" s="1" t="s">
        <v>127</v>
      </c>
      <c r="C105" s="1" t="s">
        <v>917</v>
      </c>
      <c r="D105" s="1" t="s">
        <v>194</v>
      </c>
      <c r="E105" s="1" t="s">
        <v>23</v>
      </c>
      <c r="F105">
        <v>1010</v>
      </c>
      <c r="G105">
        <v>347</v>
      </c>
      <c r="H105" t="s">
        <v>918</v>
      </c>
      <c r="I105" t="s">
        <v>919</v>
      </c>
      <c r="K105" t="s">
        <v>920</v>
      </c>
      <c r="M105" t="s">
        <v>423</v>
      </c>
      <c r="N105" t="s">
        <v>29</v>
      </c>
      <c r="O105" s="1" t="s">
        <v>424</v>
      </c>
      <c r="P105" t="s">
        <v>921</v>
      </c>
      <c r="Q105">
        <v>3.05</v>
      </c>
      <c r="R105" s="3">
        <v>55000</v>
      </c>
      <c r="S105" s="3">
        <v>123500</v>
      </c>
      <c r="T105" s="3">
        <v>0</v>
      </c>
      <c r="U105" s="3">
        <v>178500</v>
      </c>
      <c r="V105" s="3">
        <f t="shared" si="2"/>
        <v>178500</v>
      </c>
      <c r="W105" s="4">
        <f t="shared" si="3"/>
        <v>2159.85</v>
      </c>
    </row>
    <row r="106" spans="1:23" x14ac:dyDescent="0.25">
      <c r="A106">
        <v>858</v>
      </c>
      <c r="B106" s="1" t="s">
        <v>298</v>
      </c>
      <c r="C106" s="1" t="s">
        <v>90</v>
      </c>
      <c r="D106" s="1" t="s">
        <v>23</v>
      </c>
      <c r="E106" s="1" t="s">
        <v>23</v>
      </c>
      <c r="F106">
        <v>1010</v>
      </c>
      <c r="G106">
        <v>612</v>
      </c>
      <c r="H106" t="s">
        <v>60</v>
      </c>
      <c r="I106" t="s">
        <v>925</v>
      </c>
      <c r="J106" t="s">
        <v>926</v>
      </c>
      <c r="K106" t="s">
        <v>927</v>
      </c>
      <c r="M106" t="s">
        <v>36</v>
      </c>
      <c r="N106" t="s">
        <v>29</v>
      </c>
      <c r="O106" s="1" t="s">
        <v>37</v>
      </c>
      <c r="P106" t="s">
        <v>928</v>
      </c>
      <c r="Q106">
        <v>1.7</v>
      </c>
      <c r="R106" s="3">
        <v>43000</v>
      </c>
      <c r="S106" s="3">
        <v>120200</v>
      </c>
      <c r="T106" s="3">
        <v>0</v>
      </c>
      <c r="U106" s="3">
        <v>163200</v>
      </c>
      <c r="V106" s="3">
        <f t="shared" si="2"/>
        <v>163200</v>
      </c>
      <c r="W106" s="4">
        <f t="shared" si="3"/>
        <v>1974.72</v>
      </c>
    </row>
    <row r="107" spans="1:23" x14ac:dyDescent="0.25">
      <c r="A107">
        <v>860</v>
      </c>
      <c r="B107" s="1" t="s">
        <v>298</v>
      </c>
      <c r="C107" s="1" t="s">
        <v>95</v>
      </c>
      <c r="D107" s="1" t="s">
        <v>194</v>
      </c>
      <c r="E107" s="1" t="s">
        <v>23</v>
      </c>
      <c r="F107">
        <v>1010</v>
      </c>
      <c r="G107">
        <v>622</v>
      </c>
      <c r="H107" t="s">
        <v>60</v>
      </c>
      <c r="I107" t="s">
        <v>933</v>
      </c>
      <c r="J107" t="s">
        <v>934</v>
      </c>
      <c r="K107" t="s">
        <v>935</v>
      </c>
      <c r="M107" t="s">
        <v>36</v>
      </c>
      <c r="N107" t="s">
        <v>29</v>
      </c>
      <c r="O107" s="1" t="s">
        <v>37</v>
      </c>
      <c r="P107" t="s">
        <v>936</v>
      </c>
      <c r="Q107">
        <v>3.0699954100000002</v>
      </c>
      <c r="R107" s="3">
        <v>55000</v>
      </c>
      <c r="S107" s="3">
        <v>277600</v>
      </c>
      <c r="T107" s="3">
        <v>15000</v>
      </c>
      <c r="U107" s="3">
        <v>332600</v>
      </c>
      <c r="V107" s="3">
        <f t="shared" si="2"/>
        <v>317600</v>
      </c>
      <c r="W107" s="4">
        <f t="shared" si="3"/>
        <v>3842.96</v>
      </c>
    </row>
    <row r="108" spans="1:23" x14ac:dyDescent="0.25">
      <c r="A108">
        <v>861</v>
      </c>
      <c r="B108" s="1" t="s">
        <v>298</v>
      </c>
      <c r="C108" s="1" t="s">
        <v>95</v>
      </c>
      <c r="D108" s="1" t="s">
        <v>293</v>
      </c>
      <c r="E108" s="1" t="s">
        <v>23</v>
      </c>
      <c r="F108">
        <v>1010</v>
      </c>
      <c r="G108">
        <v>624</v>
      </c>
      <c r="H108" t="s">
        <v>60</v>
      </c>
      <c r="I108" t="s">
        <v>937</v>
      </c>
      <c r="J108" t="s">
        <v>938</v>
      </c>
      <c r="K108" t="s">
        <v>939</v>
      </c>
      <c r="M108" t="s">
        <v>940</v>
      </c>
      <c r="N108" t="s">
        <v>29</v>
      </c>
      <c r="O108" s="1" t="s">
        <v>941</v>
      </c>
      <c r="P108" t="s">
        <v>942</v>
      </c>
      <c r="Q108">
        <v>3.0699954100000002</v>
      </c>
      <c r="R108" s="3">
        <v>55000</v>
      </c>
      <c r="S108" s="3">
        <v>253300</v>
      </c>
      <c r="T108" s="3">
        <v>0</v>
      </c>
      <c r="U108" s="3">
        <v>308300</v>
      </c>
      <c r="V108" s="3">
        <f t="shared" si="2"/>
        <v>308300</v>
      </c>
      <c r="W108" s="4">
        <f t="shared" si="3"/>
        <v>3730.43</v>
      </c>
    </row>
    <row r="109" spans="1:23" x14ac:dyDescent="0.25">
      <c r="A109">
        <v>863</v>
      </c>
      <c r="B109" s="1" t="s">
        <v>298</v>
      </c>
      <c r="C109" s="1" t="s">
        <v>110</v>
      </c>
      <c r="D109" s="1" t="s">
        <v>23</v>
      </c>
      <c r="E109" s="1" t="s">
        <v>23</v>
      </c>
      <c r="F109">
        <v>1010</v>
      </c>
      <c r="G109">
        <v>636</v>
      </c>
      <c r="H109" t="s">
        <v>60</v>
      </c>
      <c r="I109" t="s">
        <v>947</v>
      </c>
      <c r="J109" t="s">
        <v>944</v>
      </c>
      <c r="K109" t="s">
        <v>945</v>
      </c>
      <c r="M109" t="s">
        <v>36</v>
      </c>
      <c r="N109" t="s">
        <v>29</v>
      </c>
      <c r="O109" s="1" t="s">
        <v>37</v>
      </c>
      <c r="P109" t="s">
        <v>948</v>
      </c>
      <c r="Q109">
        <v>1.2</v>
      </c>
      <c r="R109" s="3">
        <v>37600</v>
      </c>
      <c r="S109" s="3">
        <v>98000</v>
      </c>
      <c r="T109" s="3">
        <v>15000</v>
      </c>
      <c r="U109" s="3">
        <v>135600</v>
      </c>
      <c r="V109" s="3">
        <f t="shared" si="2"/>
        <v>120600</v>
      </c>
      <c r="W109" s="4">
        <f t="shared" si="3"/>
        <v>1459.26</v>
      </c>
    </row>
    <row r="110" spans="1:23" x14ac:dyDescent="0.25">
      <c r="A110">
        <v>864</v>
      </c>
      <c r="B110" s="1" t="s">
        <v>298</v>
      </c>
      <c r="C110" s="1" t="s">
        <v>118</v>
      </c>
      <c r="D110" s="1" t="s">
        <v>23</v>
      </c>
      <c r="E110" s="1" t="s">
        <v>23</v>
      </c>
      <c r="F110">
        <v>1010</v>
      </c>
      <c r="G110">
        <v>640</v>
      </c>
      <c r="H110" t="s">
        <v>60</v>
      </c>
      <c r="I110" t="s">
        <v>949</v>
      </c>
      <c r="J110" t="s">
        <v>950</v>
      </c>
      <c r="K110" t="s">
        <v>951</v>
      </c>
      <c r="M110" t="s">
        <v>952</v>
      </c>
      <c r="N110" t="s">
        <v>29</v>
      </c>
      <c r="O110" s="1" t="s">
        <v>953</v>
      </c>
      <c r="P110" t="s">
        <v>954</v>
      </c>
      <c r="Q110">
        <v>1.2</v>
      </c>
      <c r="R110" s="3">
        <v>37600</v>
      </c>
      <c r="S110" s="3">
        <v>171000</v>
      </c>
      <c r="T110" s="3">
        <v>15000</v>
      </c>
      <c r="U110" s="3">
        <v>208600</v>
      </c>
      <c r="V110" s="3">
        <f t="shared" si="2"/>
        <v>193600</v>
      </c>
      <c r="W110" s="4">
        <f t="shared" si="3"/>
        <v>2342.56</v>
      </c>
    </row>
    <row r="111" spans="1:23" x14ac:dyDescent="0.25">
      <c r="A111">
        <v>865</v>
      </c>
      <c r="B111" s="1" t="s">
        <v>298</v>
      </c>
      <c r="C111" s="1" t="s">
        <v>122</v>
      </c>
      <c r="D111" s="1" t="s">
        <v>23</v>
      </c>
      <c r="E111" s="1" t="s">
        <v>23</v>
      </c>
      <c r="F111">
        <v>1010</v>
      </c>
      <c r="G111">
        <v>4</v>
      </c>
      <c r="H111" t="s">
        <v>955</v>
      </c>
      <c r="I111" t="s">
        <v>956</v>
      </c>
      <c r="K111" t="s">
        <v>957</v>
      </c>
      <c r="M111" t="s">
        <v>423</v>
      </c>
      <c r="N111" t="s">
        <v>29</v>
      </c>
      <c r="O111" s="1" t="s">
        <v>424</v>
      </c>
      <c r="P111" t="s">
        <v>958</v>
      </c>
      <c r="Q111">
        <v>1.25</v>
      </c>
      <c r="R111" s="3">
        <v>38700</v>
      </c>
      <c r="S111" s="3">
        <v>161000</v>
      </c>
      <c r="T111" s="3">
        <v>0</v>
      </c>
      <c r="U111" s="3">
        <v>199700</v>
      </c>
      <c r="V111" s="3">
        <f t="shared" si="2"/>
        <v>199700</v>
      </c>
      <c r="W111" s="4">
        <f t="shared" si="3"/>
        <v>2416.37</v>
      </c>
    </row>
    <row r="112" spans="1:23" x14ac:dyDescent="0.25">
      <c r="A112">
        <v>866</v>
      </c>
      <c r="B112" s="1" t="s">
        <v>298</v>
      </c>
      <c r="C112" s="1" t="s">
        <v>127</v>
      </c>
      <c r="D112" s="1" t="s">
        <v>23</v>
      </c>
      <c r="E112" s="1" t="s">
        <v>23</v>
      </c>
      <c r="F112">
        <v>1010</v>
      </c>
      <c r="G112">
        <v>6</v>
      </c>
      <c r="H112" t="s">
        <v>959</v>
      </c>
      <c r="I112" t="s">
        <v>960</v>
      </c>
      <c r="J112" t="s">
        <v>961</v>
      </c>
      <c r="K112" t="s">
        <v>962</v>
      </c>
      <c r="M112" t="s">
        <v>423</v>
      </c>
      <c r="N112" t="s">
        <v>29</v>
      </c>
      <c r="O112" s="1" t="s">
        <v>424</v>
      </c>
      <c r="P112" t="s">
        <v>963</v>
      </c>
      <c r="Q112">
        <v>3.6</v>
      </c>
      <c r="R112" s="3">
        <v>55800</v>
      </c>
      <c r="S112" s="3">
        <v>138500</v>
      </c>
      <c r="T112" s="3">
        <v>15000</v>
      </c>
      <c r="U112" s="3">
        <v>194300</v>
      </c>
      <c r="V112" s="3">
        <f t="shared" si="2"/>
        <v>179300</v>
      </c>
      <c r="W112" s="4">
        <f t="shared" si="3"/>
        <v>2169.5299999999997</v>
      </c>
    </row>
    <row r="113" spans="1:23" x14ac:dyDescent="0.25">
      <c r="A113">
        <v>868</v>
      </c>
      <c r="B113" s="1" t="s">
        <v>298</v>
      </c>
      <c r="C113" s="1" t="s">
        <v>298</v>
      </c>
      <c r="D113" s="1" t="s">
        <v>23</v>
      </c>
      <c r="E113" s="1" t="s">
        <v>23</v>
      </c>
      <c r="F113">
        <v>1010</v>
      </c>
      <c r="G113">
        <v>5</v>
      </c>
      <c r="H113" t="s">
        <v>959</v>
      </c>
      <c r="I113" t="s">
        <v>967</v>
      </c>
      <c r="J113" t="s">
        <v>968</v>
      </c>
      <c r="K113" t="s">
        <v>969</v>
      </c>
      <c r="M113" t="s">
        <v>36</v>
      </c>
      <c r="N113" t="s">
        <v>29</v>
      </c>
      <c r="O113" s="1" t="s">
        <v>37</v>
      </c>
      <c r="P113" t="s">
        <v>970</v>
      </c>
      <c r="Q113">
        <v>2.4566115700000002</v>
      </c>
      <c r="R113" s="3">
        <v>49200</v>
      </c>
      <c r="S113" s="3">
        <v>140900</v>
      </c>
      <c r="T113" s="3">
        <v>15000</v>
      </c>
      <c r="U113" s="3">
        <v>190100</v>
      </c>
      <c r="V113" s="3">
        <f t="shared" si="2"/>
        <v>175100</v>
      </c>
      <c r="W113" s="4">
        <f t="shared" si="3"/>
        <v>2118.71</v>
      </c>
    </row>
    <row r="114" spans="1:23" x14ac:dyDescent="0.25">
      <c r="A114">
        <v>869</v>
      </c>
      <c r="B114" s="1" t="s">
        <v>298</v>
      </c>
      <c r="C114" s="1" t="s">
        <v>259</v>
      </c>
      <c r="D114" s="1" t="s">
        <v>23</v>
      </c>
      <c r="E114" s="1" t="s">
        <v>23</v>
      </c>
      <c r="F114">
        <v>1010</v>
      </c>
      <c r="G114">
        <v>650</v>
      </c>
      <c r="H114" t="s">
        <v>60</v>
      </c>
      <c r="I114" t="s">
        <v>971</v>
      </c>
      <c r="K114" t="s">
        <v>972</v>
      </c>
      <c r="M114" t="s">
        <v>36</v>
      </c>
      <c r="N114" t="s">
        <v>29</v>
      </c>
      <c r="O114" s="1" t="s">
        <v>37</v>
      </c>
      <c r="P114" t="s">
        <v>973</v>
      </c>
      <c r="Q114">
        <v>0.5</v>
      </c>
      <c r="R114" s="3">
        <v>28300</v>
      </c>
      <c r="S114" s="3">
        <v>81300</v>
      </c>
      <c r="T114" s="3">
        <v>0</v>
      </c>
      <c r="U114" s="3">
        <v>109600</v>
      </c>
      <c r="V114" s="3">
        <f t="shared" si="2"/>
        <v>109600</v>
      </c>
      <c r="W114" s="4">
        <f t="shared" si="3"/>
        <v>1326.1599999999999</v>
      </c>
    </row>
    <row r="115" spans="1:23" x14ac:dyDescent="0.25">
      <c r="A115">
        <v>871</v>
      </c>
      <c r="B115" s="1" t="s">
        <v>298</v>
      </c>
      <c r="C115" s="1" t="s">
        <v>292</v>
      </c>
      <c r="D115" s="1" t="s">
        <v>194</v>
      </c>
      <c r="E115" s="1" t="s">
        <v>23</v>
      </c>
      <c r="F115">
        <v>1010</v>
      </c>
      <c r="G115">
        <v>13</v>
      </c>
      <c r="H115" t="s">
        <v>959</v>
      </c>
      <c r="I115" t="s">
        <v>978</v>
      </c>
      <c r="J115" t="s">
        <v>979</v>
      </c>
      <c r="K115" t="s">
        <v>980</v>
      </c>
      <c r="M115" t="s">
        <v>36</v>
      </c>
      <c r="N115" t="s">
        <v>29</v>
      </c>
      <c r="O115" s="1" t="s">
        <v>37</v>
      </c>
      <c r="P115" t="s">
        <v>981</v>
      </c>
      <c r="Q115">
        <v>3.1800045899999998</v>
      </c>
      <c r="R115" s="3">
        <v>55200</v>
      </c>
      <c r="S115" s="3">
        <v>274500</v>
      </c>
      <c r="T115" s="3">
        <v>0</v>
      </c>
      <c r="U115" s="3">
        <v>329700</v>
      </c>
      <c r="V115" s="3">
        <f t="shared" si="2"/>
        <v>329700</v>
      </c>
      <c r="W115" s="4">
        <f t="shared" si="3"/>
        <v>3989.37</v>
      </c>
    </row>
    <row r="116" spans="1:23" x14ac:dyDescent="0.25">
      <c r="A116">
        <v>872</v>
      </c>
      <c r="B116" s="1" t="s">
        <v>298</v>
      </c>
      <c r="C116" s="1" t="s">
        <v>200</v>
      </c>
      <c r="D116" s="1" t="s">
        <v>23</v>
      </c>
      <c r="E116" s="1" t="s">
        <v>23</v>
      </c>
      <c r="F116">
        <v>1010</v>
      </c>
      <c r="G116">
        <v>658</v>
      </c>
      <c r="H116" t="s">
        <v>60</v>
      </c>
      <c r="I116" t="s">
        <v>982</v>
      </c>
      <c r="J116" t="s">
        <v>983</v>
      </c>
      <c r="K116" t="s">
        <v>984</v>
      </c>
      <c r="M116" t="s">
        <v>36</v>
      </c>
      <c r="N116" t="s">
        <v>29</v>
      </c>
      <c r="O116" s="1" t="s">
        <v>37</v>
      </c>
      <c r="P116" t="s">
        <v>985</v>
      </c>
      <c r="Q116">
        <v>0.7</v>
      </c>
      <c r="R116" s="3">
        <v>30200</v>
      </c>
      <c r="S116" s="3">
        <v>115700</v>
      </c>
      <c r="T116" s="3">
        <v>15000</v>
      </c>
      <c r="U116" s="3">
        <v>145900</v>
      </c>
      <c r="V116" s="3">
        <f t="shared" si="2"/>
        <v>130900</v>
      </c>
      <c r="W116" s="4">
        <f t="shared" si="3"/>
        <v>1583.8899999999999</v>
      </c>
    </row>
    <row r="117" spans="1:23" x14ac:dyDescent="0.25">
      <c r="A117">
        <v>873</v>
      </c>
      <c r="B117" s="1" t="s">
        <v>298</v>
      </c>
      <c r="C117" s="1" t="s">
        <v>183</v>
      </c>
      <c r="D117" s="1" t="s">
        <v>23</v>
      </c>
      <c r="E117" s="1" t="s">
        <v>23</v>
      </c>
      <c r="F117">
        <v>1010</v>
      </c>
      <c r="G117">
        <v>660</v>
      </c>
      <c r="H117" t="s">
        <v>60</v>
      </c>
      <c r="I117" t="s">
        <v>986</v>
      </c>
      <c r="K117" t="s">
        <v>987</v>
      </c>
      <c r="M117" t="s">
        <v>36</v>
      </c>
      <c r="N117" t="s">
        <v>29</v>
      </c>
      <c r="O117" s="1" t="s">
        <v>37</v>
      </c>
      <c r="P117" t="s">
        <v>988</v>
      </c>
      <c r="Q117">
        <v>0.8</v>
      </c>
      <c r="R117" s="3">
        <v>31700</v>
      </c>
      <c r="S117" s="3">
        <v>136400</v>
      </c>
      <c r="T117" s="3">
        <v>0</v>
      </c>
      <c r="U117" s="3">
        <v>168100</v>
      </c>
      <c r="V117" s="3">
        <f t="shared" si="2"/>
        <v>168100</v>
      </c>
      <c r="W117" s="4">
        <f t="shared" si="3"/>
        <v>2034.01</v>
      </c>
    </row>
    <row r="118" spans="1:23" x14ac:dyDescent="0.25">
      <c r="A118">
        <v>874</v>
      </c>
      <c r="B118" s="1" t="s">
        <v>298</v>
      </c>
      <c r="C118" s="1" t="s">
        <v>258</v>
      </c>
      <c r="D118" s="1" t="s">
        <v>23</v>
      </c>
      <c r="E118" s="1" t="s">
        <v>23</v>
      </c>
      <c r="F118">
        <v>1010</v>
      </c>
      <c r="G118">
        <v>668</v>
      </c>
      <c r="H118" t="s">
        <v>60</v>
      </c>
      <c r="I118" t="s">
        <v>989</v>
      </c>
      <c r="J118" t="s">
        <v>990</v>
      </c>
      <c r="K118" t="s">
        <v>991</v>
      </c>
      <c r="M118" t="s">
        <v>36</v>
      </c>
      <c r="N118" t="s">
        <v>29</v>
      </c>
      <c r="O118" s="1" t="s">
        <v>37</v>
      </c>
      <c r="P118" t="s">
        <v>992</v>
      </c>
      <c r="Q118">
        <v>2.4</v>
      </c>
      <c r="R118" s="3">
        <v>49100</v>
      </c>
      <c r="S118" s="3">
        <v>128300</v>
      </c>
      <c r="T118" s="3">
        <v>15000</v>
      </c>
      <c r="U118" s="3">
        <v>177400</v>
      </c>
      <c r="V118" s="3">
        <f t="shared" si="2"/>
        <v>162400</v>
      </c>
      <c r="W118" s="4">
        <f t="shared" si="3"/>
        <v>1965.04</v>
      </c>
    </row>
    <row r="119" spans="1:23" x14ac:dyDescent="0.25">
      <c r="A119">
        <v>875</v>
      </c>
      <c r="B119" s="1" t="s">
        <v>298</v>
      </c>
      <c r="C119" s="1" t="s">
        <v>438</v>
      </c>
      <c r="D119" s="1" t="s">
        <v>23</v>
      </c>
      <c r="E119" s="1" t="s">
        <v>23</v>
      </c>
      <c r="F119">
        <v>1010</v>
      </c>
      <c r="G119">
        <v>672</v>
      </c>
      <c r="H119" t="s">
        <v>60</v>
      </c>
      <c r="I119" t="s">
        <v>993</v>
      </c>
      <c r="J119" t="s">
        <v>994</v>
      </c>
      <c r="K119" t="s">
        <v>995</v>
      </c>
      <c r="M119" t="s">
        <v>36</v>
      </c>
      <c r="N119" t="s">
        <v>29</v>
      </c>
      <c r="O119" s="1" t="s">
        <v>37</v>
      </c>
      <c r="P119" t="s">
        <v>996</v>
      </c>
      <c r="Q119">
        <v>1.2</v>
      </c>
      <c r="R119" s="3">
        <v>37600</v>
      </c>
      <c r="S119" s="3">
        <v>125200</v>
      </c>
      <c r="T119" s="3">
        <v>15000</v>
      </c>
      <c r="U119" s="3">
        <v>162800</v>
      </c>
      <c r="V119" s="3">
        <f t="shared" si="2"/>
        <v>147800</v>
      </c>
      <c r="W119" s="4">
        <f t="shared" si="3"/>
        <v>1788.3799999999999</v>
      </c>
    </row>
    <row r="120" spans="1:23" x14ac:dyDescent="0.25">
      <c r="A120">
        <v>876</v>
      </c>
      <c r="B120" s="1" t="s">
        <v>298</v>
      </c>
      <c r="C120" s="1" t="s">
        <v>444</v>
      </c>
      <c r="D120" s="1" t="s">
        <v>23</v>
      </c>
      <c r="E120" s="1" t="s">
        <v>23</v>
      </c>
      <c r="F120">
        <v>1010</v>
      </c>
      <c r="G120">
        <v>676</v>
      </c>
      <c r="H120" t="s">
        <v>60</v>
      </c>
      <c r="I120" t="s">
        <v>997</v>
      </c>
      <c r="J120" t="s">
        <v>998</v>
      </c>
      <c r="K120" t="s">
        <v>999</v>
      </c>
      <c r="M120" t="s">
        <v>36</v>
      </c>
      <c r="N120" t="s">
        <v>29</v>
      </c>
      <c r="O120" s="1" t="s">
        <v>37</v>
      </c>
      <c r="P120" t="s">
        <v>1000</v>
      </c>
      <c r="Q120">
        <v>1.2</v>
      </c>
      <c r="R120" s="3">
        <v>37600</v>
      </c>
      <c r="S120" s="3">
        <v>137500</v>
      </c>
      <c r="T120" s="3">
        <v>15000</v>
      </c>
      <c r="U120" s="3">
        <v>175100</v>
      </c>
      <c r="V120" s="3">
        <f t="shared" si="2"/>
        <v>160100</v>
      </c>
      <c r="W120" s="4">
        <f t="shared" si="3"/>
        <v>1937.21</v>
      </c>
    </row>
    <row r="121" spans="1:23" x14ac:dyDescent="0.25">
      <c r="A121">
        <v>877</v>
      </c>
      <c r="B121" s="1" t="s">
        <v>298</v>
      </c>
      <c r="C121" s="1" t="s">
        <v>448</v>
      </c>
      <c r="D121" s="1" t="s">
        <v>23</v>
      </c>
      <c r="E121" s="1" t="s">
        <v>23</v>
      </c>
      <c r="F121">
        <v>1010</v>
      </c>
      <c r="G121" t="s">
        <v>1001</v>
      </c>
      <c r="H121" t="s">
        <v>60</v>
      </c>
      <c r="I121" t="s">
        <v>1002</v>
      </c>
      <c r="J121" t="s">
        <v>1003</v>
      </c>
      <c r="K121" t="s">
        <v>1004</v>
      </c>
      <c r="M121" t="s">
        <v>36</v>
      </c>
      <c r="N121" t="s">
        <v>29</v>
      </c>
      <c r="O121" s="1" t="s">
        <v>37</v>
      </c>
      <c r="P121" t="s">
        <v>1005</v>
      </c>
      <c r="Q121">
        <v>1.38000459</v>
      </c>
      <c r="R121" s="3">
        <v>36100</v>
      </c>
      <c r="S121" s="3">
        <v>175400</v>
      </c>
      <c r="T121" s="3">
        <v>0</v>
      </c>
      <c r="U121" s="3">
        <v>211500</v>
      </c>
      <c r="V121" s="3">
        <f t="shared" si="2"/>
        <v>211500</v>
      </c>
      <c r="W121" s="4">
        <f t="shared" si="3"/>
        <v>2559.15</v>
      </c>
    </row>
    <row r="122" spans="1:23" x14ac:dyDescent="0.25">
      <c r="A122">
        <v>879</v>
      </c>
      <c r="B122" s="1" t="s">
        <v>298</v>
      </c>
      <c r="C122" s="1" t="s">
        <v>331</v>
      </c>
      <c r="D122" s="1" t="s">
        <v>23</v>
      </c>
      <c r="E122" s="1" t="s">
        <v>23</v>
      </c>
      <c r="F122">
        <v>1010</v>
      </c>
      <c r="G122">
        <v>700</v>
      </c>
      <c r="H122" t="s">
        <v>60</v>
      </c>
      <c r="I122" t="s">
        <v>1009</v>
      </c>
      <c r="K122" t="s">
        <v>1010</v>
      </c>
      <c r="M122" t="s">
        <v>36</v>
      </c>
      <c r="N122" t="s">
        <v>29</v>
      </c>
      <c r="O122" s="1" t="s">
        <v>37</v>
      </c>
      <c r="P122" t="s">
        <v>1011</v>
      </c>
      <c r="Q122">
        <v>2.9</v>
      </c>
      <c r="R122" s="3">
        <v>54300</v>
      </c>
      <c r="S122" s="3">
        <v>145900</v>
      </c>
      <c r="T122" s="3">
        <v>15000</v>
      </c>
      <c r="U122" s="3">
        <v>200200</v>
      </c>
      <c r="V122" s="3">
        <f t="shared" si="2"/>
        <v>185200</v>
      </c>
      <c r="W122" s="4">
        <f t="shared" si="3"/>
        <v>2240.92</v>
      </c>
    </row>
    <row r="123" spans="1:23" x14ac:dyDescent="0.25">
      <c r="A123">
        <v>881</v>
      </c>
      <c r="B123" s="1" t="s">
        <v>298</v>
      </c>
      <c r="C123" s="1" t="s">
        <v>352</v>
      </c>
      <c r="D123" s="1" t="s">
        <v>194</v>
      </c>
      <c r="E123" s="1" t="s">
        <v>23</v>
      </c>
      <c r="F123">
        <v>1010</v>
      </c>
      <c r="G123">
        <v>718</v>
      </c>
      <c r="H123" t="s">
        <v>60</v>
      </c>
      <c r="I123" t="s">
        <v>1017</v>
      </c>
      <c r="K123" t="s">
        <v>1018</v>
      </c>
      <c r="M123" t="s">
        <v>36</v>
      </c>
      <c r="N123" t="s">
        <v>29</v>
      </c>
      <c r="O123" s="1" t="s">
        <v>37</v>
      </c>
      <c r="P123" t="s">
        <v>1019</v>
      </c>
      <c r="Q123">
        <v>19.819995410000001</v>
      </c>
      <c r="R123" s="3">
        <v>75600</v>
      </c>
      <c r="S123" s="3">
        <v>292100</v>
      </c>
      <c r="T123" s="3">
        <v>15000</v>
      </c>
      <c r="U123" s="3">
        <v>367700</v>
      </c>
      <c r="V123" s="3">
        <f t="shared" si="2"/>
        <v>352700</v>
      </c>
      <c r="W123" s="4">
        <f t="shared" si="3"/>
        <v>4267.67</v>
      </c>
    </row>
    <row r="124" spans="1:23" x14ac:dyDescent="0.25">
      <c r="A124">
        <v>882</v>
      </c>
      <c r="B124" s="1" t="s">
        <v>298</v>
      </c>
      <c r="C124" s="1" t="s">
        <v>352</v>
      </c>
      <c r="D124" s="1" t="s">
        <v>293</v>
      </c>
      <c r="E124" s="1" t="s">
        <v>23</v>
      </c>
      <c r="F124">
        <v>1010</v>
      </c>
      <c r="G124">
        <v>730</v>
      </c>
      <c r="H124" t="s">
        <v>60</v>
      </c>
      <c r="I124" t="s">
        <v>1020</v>
      </c>
      <c r="J124" t="s">
        <v>1021</v>
      </c>
      <c r="K124" t="s">
        <v>1022</v>
      </c>
      <c r="M124" t="s">
        <v>36</v>
      </c>
      <c r="N124" t="s">
        <v>29</v>
      </c>
      <c r="O124" s="1" t="s">
        <v>37</v>
      </c>
      <c r="P124" t="s">
        <v>1023</v>
      </c>
      <c r="Q124">
        <v>4.1800045900000002</v>
      </c>
      <c r="R124" s="3">
        <v>56700</v>
      </c>
      <c r="S124" s="3">
        <v>191000</v>
      </c>
      <c r="T124" s="3">
        <v>15000</v>
      </c>
      <c r="U124" s="3">
        <v>247700</v>
      </c>
      <c r="V124" s="3">
        <f t="shared" si="2"/>
        <v>232700</v>
      </c>
      <c r="W124" s="4">
        <f t="shared" si="3"/>
        <v>2815.67</v>
      </c>
    </row>
    <row r="125" spans="1:23" x14ac:dyDescent="0.25">
      <c r="A125">
        <v>884</v>
      </c>
      <c r="B125" s="1" t="s">
        <v>298</v>
      </c>
      <c r="C125" s="1" t="s">
        <v>689</v>
      </c>
      <c r="D125" s="1" t="s">
        <v>23</v>
      </c>
      <c r="E125" s="1" t="s">
        <v>23</v>
      </c>
      <c r="F125">
        <v>1010</v>
      </c>
      <c r="G125">
        <v>754</v>
      </c>
      <c r="H125" t="s">
        <v>60</v>
      </c>
      <c r="I125" t="s">
        <v>1029</v>
      </c>
      <c r="J125" t="s">
        <v>1030</v>
      </c>
      <c r="K125" t="s">
        <v>1031</v>
      </c>
      <c r="M125" t="s">
        <v>36</v>
      </c>
      <c r="N125" t="s">
        <v>29</v>
      </c>
      <c r="O125" s="1" t="s">
        <v>37</v>
      </c>
      <c r="P125" t="s">
        <v>1032</v>
      </c>
      <c r="Q125">
        <v>5.0899908199999997</v>
      </c>
      <c r="R125" s="3">
        <v>58000</v>
      </c>
      <c r="S125" s="3">
        <v>164000</v>
      </c>
      <c r="T125" s="3">
        <v>0</v>
      </c>
      <c r="U125" s="3">
        <v>222000</v>
      </c>
      <c r="V125" s="3">
        <f t="shared" si="2"/>
        <v>222000</v>
      </c>
      <c r="W125" s="4">
        <f t="shared" si="3"/>
        <v>2686.2</v>
      </c>
    </row>
    <row r="126" spans="1:23" x14ac:dyDescent="0.25">
      <c r="A126">
        <v>886</v>
      </c>
      <c r="B126" s="1" t="s">
        <v>298</v>
      </c>
      <c r="C126" s="1" t="s">
        <v>506</v>
      </c>
      <c r="D126" s="1" t="s">
        <v>23</v>
      </c>
      <c r="E126" s="1" t="s">
        <v>23</v>
      </c>
      <c r="F126">
        <v>1010</v>
      </c>
      <c r="G126">
        <v>9</v>
      </c>
      <c r="H126" t="s">
        <v>1033</v>
      </c>
      <c r="I126" t="s">
        <v>1037</v>
      </c>
      <c r="K126" t="s">
        <v>1038</v>
      </c>
      <c r="M126" t="s">
        <v>423</v>
      </c>
      <c r="N126" t="s">
        <v>29</v>
      </c>
      <c r="O126" s="1" t="s">
        <v>424</v>
      </c>
      <c r="P126" t="s">
        <v>1039</v>
      </c>
      <c r="Q126">
        <v>4.4300045900000002</v>
      </c>
      <c r="R126" s="3">
        <v>57000</v>
      </c>
      <c r="S126" s="3">
        <v>231900</v>
      </c>
      <c r="T126" s="3">
        <v>0</v>
      </c>
      <c r="U126" s="3">
        <v>288900</v>
      </c>
      <c r="V126" s="3">
        <f t="shared" si="2"/>
        <v>288900</v>
      </c>
      <c r="W126" s="4">
        <f t="shared" si="3"/>
        <v>3495.69</v>
      </c>
    </row>
    <row r="127" spans="1:23" x14ac:dyDescent="0.25">
      <c r="A127">
        <v>887</v>
      </c>
      <c r="B127" s="1" t="s">
        <v>298</v>
      </c>
      <c r="C127" s="1" t="s">
        <v>600</v>
      </c>
      <c r="D127" s="1" t="s">
        <v>23</v>
      </c>
      <c r="E127" s="1" t="s">
        <v>23</v>
      </c>
      <c r="F127">
        <v>1010</v>
      </c>
      <c r="G127">
        <v>766</v>
      </c>
      <c r="H127" t="s">
        <v>60</v>
      </c>
      <c r="I127" t="s">
        <v>1040</v>
      </c>
      <c r="J127" t="s">
        <v>1041</v>
      </c>
      <c r="K127" t="s">
        <v>1042</v>
      </c>
      <c r="M127" t="s">
        <v>36</v>
      </c>
      <c r="N127" t="s">
        <v>29</v>
      </c>
      <c r="O127" s="1" t="s">
        <v>37</v>
      </c>
      <c r="P127" t="s">
        <v>1043</v>
      </c>
      <c r="Q127">
        <v>2.23999082</v>
      </c>
      <c r="R127" s="3">
        <v>47800</v>
      </c>
      <c r="S127" s="3">
        <v>191200</v>
      </c>
      <c r="T127" s="3">
        <v>19000</v>
      </c>
      <c r="U127" s="3">
        <v>239000</v>
      </c>
      <c r="V127" s="3">
        <f t="shared" si="2"/>
        <v>220000</v>
      </c>
      <c r="W127" s="4">
        <f t="shared" si="3"/>
        <v>2662</v>
      </c>
    </row>
    <row r="128" spans="1:23" x14ac:dyDescent="0.25">
      <c r="A128">
        <v>888</v>
      </c>
      <c r="B128" s="1" t="s">
        <v>298</v>
      </c>
      <c r="C128" s="1" t="s">
        <v>21</v>
      </c>
      <c r="D128" s="1" t="s">
        <v>23</v>
      </c>
      <c r="E128" s="1" t="s">
        <v>23</v>
      </c>
      <c r="F128">
        <v>1010</v>
      </c>
      <c r="G128">
        <v>770</v>
      </c>
      <c r="H128" t="s">
        <v>60</v>
      </c>
      <c r="I128" t="s">
        <v>1044</v>
      </c>
      <c r="J128" t="s">
        <v>1045</v>
      </c>
      <c r="K128" t="s">
        <v>1046</v>
      </c>
      <c r="M128" t="s">
        <v>36</v>
      </c>
      <c r="N128" t="s">
        <v>29</v>
      </c>
      <c r="O128" s="1" t="s">
        <v>37</v>
      </c>
      <c r="P128" t="s">
        <v>1047</v>
      </c>
      <c r="Q128">
        <v>0.8</v>
      </c>
      <c r="R128" s="3">
        <v>31700</v>
      </c>
      <c r="S128" s="3">
        <v>148300</v>
      </c>
      <c r="T128" s="3">
        <v>15000</v>
      </c>
      <c r="U128" s="3">
        <v>180000</v>
      </c>
      <c r="V128" s="3">
        <f t="shared" si="2"/>
        <v>165000</v>
      </c>
      <c r="W128" s="4">
        <f t="shared" si="3"/>
        <v>1996.5</v>
      </c>
    </row>
    <row r="129" spans="1:23" x14ac:dyDescent="0.25">
      <c r="A129">
        <v>890</v>
      </c>
      <c r="B129" s="1" t="s">
        <v>298</v>
      </c>
      <c r="C129" s="1" t="s">
        <v>601</v>
      </c>
      <c r="D129" s="1" t="s">
        <v>23</v>
      </c>
      <c r="E129" s="1" t="s">
        <v>23</v>
      </c>
      <c r="F129">
        <v>1010</v>
      </c>
      <c r="G129">
        <v>769</v>
      </c>
      <c r="H129" t="s">
        <v>60</v>
      </c>
      <c r="I129" t="s">
        <v>1050</v>
      </c>
      <c r="J129" t="s">
        <v>1051</v>
      </c>
      <c r="K129" t="s">
        <v>1052</v>
      </c>
      <c r="M129" t="s">
        <v>36</v>
      </c>
      <c r="N129" t="s">
        <v>29</v>
      </c>
      <c r="O129" s="1" t="s">
        <v>37</v>
      </c>
      <c r="P129" t="s">
        <v>1053</v>
      </c>
      <c r="Q129">
        <v>3.2699954099999999</v>
      </c>
      <c r="R129" s="3">
        <v>55300</v>
      </c>
      <c r="S129" s="3">
        <v>207200</v>
      </c>
      <c r="T129" s="3">
        <v>15000</v>
      </c>
      <c r="U129" s="3">
        <v>262500</v>
      </c>
      <c r="V129" s="3">
        <f t="shared" si="2"/>
        <v>247500</v>
      </c>
      <c r="W129" s="4">
        <f t="shared" si="3"/>
        <v>2994.75</v>
      </c>
    </row>
    <row r="130" spans="1:23" x14ac:dyDescent="0.25">
      <c r="A130">
        <v>891</v>
      </c>
      <c r="B130" s="1" t="s">
        <v>298</v>
      </c>
      <c r="C130" s="1" t="s">
        <v>601</v>
      </c>
      <c r="D130" s="1" t="s">
        <v>194</v>
      </c>
      <c r="E130" s="1" t="s">
        <v>23</v>
      </c>
      <c r="F130">
        <v>1010</v>
      </c>
      <c r="G130">
        <v>20</v>
      </c>
      <c r="H130" t="s">
        <v>1054</v>
      </c>
      <c r="I130" t="s">
        <v>1055</v>
      </c>
      <c r="J130" t="s">
        <v>1056</v>
      </c>
      <c r="K130" t="s">
        <v>1057</v>
      </c>
      <c r="M130" t="s">
        <v>36</v>
      </c>
      <c r="N130" t="s">
        <v>29</v>
      </c>
      <c r="O130" s="1" t="s">
        <v>37</v>
      </c>
      <c r="P130" t="s">
        <v>1058</v>
      </c>
      <c r="Q130">
        <v>8.6999999999999993</v>
      </c>
      <c r="R130" s="3">
        <v>63100</v>
      </c>
      <c r="S130" s="3">
        <v>348400</v>
      </c>
      <c r="T130" s="3">
        <v>15000</v>
      </c>
      <c r="U130" s="3">
        <v>411500</v>
      </c>
      <c r="V130" s="3">
        <f t="shared" si="2"/>
        <v>396500</v>
      </c>
      <c r="W130" s="4">
        <f t="shared" si="3"/>
        <v>4797.6499999999996</v>
      </c>
    </row>
    <row r="131" spans="1:23" x14ac:dyDescent="0.25">
      <c r="A131">
        <v>895</v>
      </c>
      <c r="B131" s="1" t="s">
        <v>298</v>
      </c>
      <c r="C131" s="1" t="s">
        <v>391</v>
      </c>
      <c r="D131" s="1" t="s">
        <v>23</v>
      </c>
      <c r="E131" s="1" t="s">
        <v>23</v>
      </c>
      <c r="F131">
        <v>1010</v>
      </c>
      <c r="G131">
        <v>32</v>
      </c>
      <c r="H131" t="s">
        <v>1064</v>
      </c>
      <c r="I131" t="s">
        <v>1069</v>
      </c>
      <c r="J131" t="s">
        <v>1070</v>
      </c>
      <c r="K131" t="s">
        <v>1071</v>
      </c>
      <c r="M131" t="s">
        <v>36</v>
      </c>
      <c r="N131" t="s">
        <v>29</v>
      </c>
      <c r="O131" s="1" t="s">
        <v>37</v>
      </c>
      <c r="P131" t="s">
        <v>1072</v>
      </c>
      <c r="Q131">
        <v>1.1000000000000001</v>
      </c>
      <c r="R131" s="3">
        <v>44100</v>
      </c>
      <c r="S131" s="3">
        <v>139800</v>
      </c>
      <c r="T131" s="3">
        <v>15000</v>
      </c>
      <c r="U131" s="3">
        <v>183900</v>
      </c>
      <c r="V131" s="3">
        <f t="shared" ref="V131:V194" si="4">U131-T131</f>
        <v>168900</v>
      </c>
      <c r="W131" s="4">
        <f t="shared" ref="W131:W194" si="5">V131*0.0121</f>
        <v>2043.6899999999998</v>
      </c>
    </row>
    <row r="132" spans="1:23" x14ac:dyDescent="0.25">
      <c r="A132">
        <v>1918</v>
      </c>
      <c r="B132" s="1" t="s">
        <v>600</v>
      </c>
      <c r="C132" s="1" t="s">
        <v>78</v>
      </c>
      <c r="D132" s="1" t="s">
        <v>23</v>
      </c>
      <c r="E132" s="1" t="s">
        <v>23</v>
      </c>
      <c r="F132">
        <v>1010</v>
      </c>
      <c r="G132">
        <v>627</v>
      </c>
      <c r="H132" t="s">
        <v>60</v>
      </c>
      <c r="I132" t="s">
        <v>1144</v>
      </c>
      <c r="K132" t="s">
        <v>1145</v>
      </c>
      <c r="M132" t="s">
        <v>1146</v>
      </c>
      <c r="N132" t="s">
        <v>29</v>
      </c>
      <c r="O132" s="1" t="s">
        <v>1147</v>
      </c>
      <c r="P132" t="s">
        <v>1148</v>
      </c>
      <c r="Q132">
        <v>1</v>
      </c>
      <c r="R132" s="3">
        <v>27900</v>
      </c>
      <c r="S132" s="3">
        <v>80100</v>
      </c>
      <c r="T132" s="3">
        <v>0</v>
      </c>
      <c r="U132" s="3">
        <v>108000</v>
      </c>
      <c r="V132" s="3">
        <f t="shared" si="4"/>
        <v>108000</v>
      </c>
      <c r="W132" s="4">
        <f t="shared" si="5"/>
        <v>1306.8</v>
      </c>
    </row>
    <row r="133" spans="1:23" x14ac:dyDescent="0.25">
      <c r="A133">
        <v>1920</v>
      </c>
      <c r="B133" s="1" t="s">
        <v>600</v>
      </c>
      <c r="C133" s="1" t="s">
        <v>90</v>
      </c>
      <c r="D133" s="1" t="s">
        <v>23</v>
      </c>
      <c r="E133" s="1" t="s">
        <v>23</v>
      </c>
      <c r="F133">
        <v>1010</v>
      </c>
      <c r="G133">
        <v>10</v>
      </c>
      <c r="H133" t="s">
        <v>1153</v>
      </c>
      <c r="I133" t="s">
        <v>1154</v>
      </c>
      <c r="J133" t="s">
        <v>1155</v>
      </c>
      <c r="K133" t="s">
        <v>1156</v>
      </c>
      <c r="M133" t="s">
        <v>36</v>
      </c>
      <c r="N133" t="s">
        <v>29</v>
      </c>
      <c r="O133" s="1" t="s">
        <v>37</v>
      </c>
      <c r="P133" t="s">
        <v>1157</v>
      </c>
      <c r="Q133">
        <v>1</v>
      </c>
      <c r="R133" s="3">
        <v>67100</v>
      </c>
      <c r="S133" s="3">
        <v>195500</v>
      </c>
      <c r="T133" s="3">
        <v>0</v>
      </c>
      <c r="U133" s="3">
        <v>262600</v>
      </c>
      <c r="V133" s="3">
        <f t="shared" si="4"/>
        <v>262600</v>
      </c>
      <c r="W133" s="4">
        <f t="shared" si="5"/>
        <v>3177.46</v>
      </c>
    </row>
    <row r="134" spans="1:23" x14ac:dyDescent="0.25">
      <c r="A134">
        <v>1922</v>
      </c>
      <c r="B134" s="1" t="s">
        <v>600</v>
      </c>
      <c r="C134" s="1" t="s">
        <v>102</v>
      </c>
      <c r="D134" s="1" t="s">
        <v>23</v>
      </c>
      <c r="E134" s="1" t="s">
        <v>23</v>
      </c>
      <c r="F134">
        <v>1010</v>
      </c>
      <c r="G134">
        <v>54</v>
      </c>
      <c r="H134" t="s">
        <v>132</v>
      </c>
      <c r="I134" t="s">
        <v>1167</v>
      </c>
      <c r="K134" t="s">
        <v>1168</v>
      </c>
      <c r="M134" t="s">
        <v>1169</v>
      </c>
      <c r="N134" t="s">
        <v>487</v>
      </c>
      <c r="O134" s="1" t="s">
        <v>1170</v>
      </c>
      <c r="P134" t="s">
        <v>1171</v>
      </c>
      <c r="Q134">
        <v>0.83999082000000003</v>
      </c>
      <c r="R134" s="3">
        <v>61800</v>
      </c>
      <c r="S134" s="3">
        <v>190300</v>
      </c>
      <c r="T134" s="3">
        <v>0</v>
      </c>
      <c r="U134" s="3">
        <v>252100</v>
      </c>
      <c r="V134" s="3">
        <f t="shared" si="4"/>
        <v>252100</v>
      </c>
      <c r="W134" s="4">
        <f t="shared" si="5"/>
        <v>3050.41</v>
      </c>
    </row>
    <row r="135" spans="1:23" x14ac:dyDescent="0.25">
      <c r="A135">
        <v>1287</v>
      </c>
      <c r="B135" s="1" t="s">
        <v>183</v>
      </c>
      <c r="C135" s="1" t="s">
        <v>161</v>
      </c>
      <c r="D135" s="1" t="s">
        <v>194</v>
      </c>
      <c r="E135" s="1" t="s">
        <v>23</v>
      </c>
      <c r="F135">
        <v>1010</v>
      </c>
      <c r="G135">
        <v>186</v>
      </c>
      <c r="H135" t="s">
        <v>189</v>
      </c>
      <c r="I135" t="s">
        <v>1221</v>
      </c>
      <c r="J135" t="s">
        <v>1222</v>
      </c>
      <c r="K135" t="s">
        <v>1223</v>
      </c>
      <c r="M135" t="s">
        <v>665</v>
      </c>
      <c r="N135" t="s">
        <v>29</v>
      </c>
      <c r="O135" s="1" t="s">
        <v>666</v>
      </c>
      <c r="P135" t="s">
        <v>1224</v>
      </c>
      <c r="Q135">
        <v>2.36000918</v>
      </c>
      <c r="R135" s="3">
        <v>45800</v>
      </c>
      <c r="S135" s="3">
        <v>293300</v>
      </c>
      <c r="T135" s="3">
        <v>15000</v>
      </c>
      <c r="U135" s="3">
        <v>339100</v>
      </c>
      <c r="V135" s="3">
        <f t="shared" si="4"/>
        <v>324100</v>
      </c>
      <c r="W135" s="4">
        <f t="shared" si="5"/>
        <v>3921.6099999999997</v>
      </c>
    </row>
    <row r="136" spans="1:23" x14ac:dyDescent="0.25">
      <c r="A136">
        <v>1313</v>
      </c>
      <c r="B136" s="1" t="s">
        <v>183</v>
      </c>
      <c r="C136" s="1" t="s">
        <v>866</v>
      </c>
      <c r="D136" s="1" t="s">
        <v>194</v>
      </c>
      <c r="E136" s="1" t="s">
        <v>23</v>
      </c>
      <c r="F136">
        <v>1010</v>
      </c>
      <c r="G136">
        <v>164</v>
      </c>
      <c r="H136" t="s">
        <v>214</v>
      </c>
      <c r="I136" t="s">
        <v>1225</v>
      </c>
      <c r="J136" t="s">
        <v>1226</v>
      </c>
      <c r="K136" t="s">
        <v>1227</v>
      </c>
      <c r="M136" t="s">
        <v>36</v>
      </c>
      <c r="N136" t="s">
        <v>29</v>
      </c>
      <c r="O136" s="1" t="s">
        <v>37</v>
      </c>
      <c r="P136" t="s">
        <v>1228</v>
      </c>
      <c r="Q136">
        <v>6</v>
      </c>
      <c r="R136" s="3">
        <v>59400</v>
      </c>
      <c r="S136" s="3">
        <v>147200</v>
      </c>
      <c r="T136" s="3">
        <v>15000</v>
      </c>
      <c r="U136" s="3">
        <v>206600</v>
      </c>
      <c r="V136" s="3">
        <f t="shared" si="4"/>
        <v>191600</v>
      </c>
      <c r="W136" s="4">
        <f t="shared" si="5"/>
        <v>2318.36</v>
      </c>
    </row>
    <row r="137" spans="1:23" x14ac:dyDescent="0.25">
      <c r="A137">
        <v>1318</v>
      </c>
      <c r="B137" s="1" t="s">
        <v>183</v>
      </c>
      <c r="C137" s="1" t="s">
        <v>1229</v>
      </c>
      <c r="D137" s="1" t="s">
        <v>23</v>
      </c>
      <c r="E137" s="1" t="s">
        <v>23</v>
      </c>
      <c r="F137">
        <v>1010</v>
      </c>
      <c r="G137">
        <v>10</v>
      </c>
      <c r="H137" t="s">
        <v>1230</v>
      </c>
      <c r="I137" t="s">
        <v>1231</v>
      </c>
      <c r="K137" t="s">
        <v>1232</v>
      </c>
      <c r="M137" t="s">
        <v>1233</v>
      </c>
      <c r="N137" t="s">
        <v>1234</v>
      </c>
      <c r="O137" s="1" t="s">
        <v>1235</v>
      </c>
      <c r="P137" t="s">
        <v>1236</v>
      </c>
      <c r="Q137">
        <v>7.1</v>
      </c>
      <c r="R137" s="3">
        <v>50600</v>
      </c>
      <c r="S137" s="3">
        <v>110600</v>
      </c>
      <c r="T137" s="3">
        <v>0</v>
      </c>
      <c r="U137" s="3">
        <v>161200</v>
      </c>
      <c r="V137" s="3">
        <f t="shared" si="4"/>
        <v>161200</v>
      </c>
      <c r="W137" s="4">
        <f t="shared" si="5"/>
        <v>1950.52</v>
      </c>
    </row>
    <row r="138" spans="1:23" x14ac:dyDescent="0.25">
      <c r="A138">
        <v>1323</v>
      </c>
      <c r="B138" s="1" t="s">
        <v>183</v>
      </c>
      <c r="C138" s="1" t="s">
        <v>1237</v>
      </c>
      <c r="D138" s="1" t="s">
        <v>23</v>
      </c>
      <c r="E138" s="1" t="s">
        <v>23</v>
      </c>
      <c r="F138">
        <v>1010</v>
      </c>
      <c r="G138">
        <v>216</v>
      </c>
      <c r="H138" t="s">
        <v>214</v>
      </c>
      <c r="I138" t="s">
        <v>1238</v>
      </c>
      <c r="J138" t="s">
        <v>1239</v>
      </c>
      <c r="K138" t="s">
        <v>1240</v>
      </c>
      <c r="M138" t="s">
        <v>36</v>
      </c>
      <c r="N138" t="s">
        <v>29</v>
      </c>
      <c r="O138" s="1" t="s">
        <v>37</v>
      </c>
      <c r="P138" t="s">
        <v>1241</v>
      </c>
      <c r="Q138">
        <v>4.4000000000000004</v>
      </c>
      <c r="R138" s="3">
        <v>57000</v>
      </c>
      <c r="S138" s="3">
        <v>210400</v>
      </c>
      <c r="T138" s="3">
        <v>15000</v>
      </c>
      <c r="U138" s="3">
        <v>267400</v>
      </c>
      <c r="V138" s="3">
        <f t="shared" si="4"/>
        <v>252400</v>
      </c>
      <c r="W138" s="4">
        <f t="shared" si="5"/>
        <v>3054.04</v>
      </c>
    </row>
    <row r="139" spans="1:23" x14ac:dyDescent="0.25">
      <c r="A139">
        <v>1330</v>
      </c>
      <c r="B139" s="1" t="s">
        <v>183</v>
      </c>
      <c r="C139" s="1" t="s">
        <v>456</v>
      </c>
      <c r="D139" s="1" t="s">
        <v>23</v>
      </c>
      <c r="E139" s="1" t="s">
        <v>23</v>
      </c>
      <c r="F139">
        <v>1010</v>
      </c>
      <c r="G139">
        <v>21</v>
      </c>
      <c r="H139" t="s">
        <v>222</v>
      </c>
      <c r="I139" t="s">
        <v>1242</v>
      </c>
      <c r="J139" t="s">
        <v>1243</v>
      </c>
      <c r="K139" t="s">
        <v>1244</v>
      </c>
      <c r="M139" t="s">
        <v>36</v>
      </c>
      <c r="N139" t="s">
        <v>29</v>
      </c>
      <c r="O139" s="1" t="s">
        <v>37</v>
      </c>
      <c r="P139" t="s">
        <v>1245</v>
      </c>
      <c r="Q139">
        <v>5.2</v>
      </c>
      <c r="R139" s="3">
        <v>58200</v>
      </c>
      <c r="S139" s="3">
        <v>152500</v>
      </c>
      <c r="T139" s="3">
        <v>15000</v>
      </c>
      <c r="U139" s="3">
        <v>210700</v>
      </c>
      <c r="V139" s="3">
        <f t="shared" si="4"/>
        <v>195700</v>
      </c>
      <c r="W139" s="4">
        <f t="shared" si="5"/>
        <v>2367.9699999999998</v>
      </c>
    </row>
    <row r="140" spans="1:23" x14ac:dyDescent="0.25">
      <c r="A140">
        <v>1332</v>
      </c>
      <c r="B140" s="1" t="s">
        <v>183</v>
      </c>
      <c r="C140" s="1" t="s">
        <v>463</v>
      </c>
      <c r="D140" s="1" t="s">
        <v>23</v>
      </c>
      <c r="E140" s="1" t="s">
        <v>23</v>
      </c>
      <c r="F140">
        <v>1010</v>
      </c>
      <c r="G140">
        <v>3</v>
      </c>
      <c r="H140" t="s">
        <v>222</v>
      </c>
      <c r="I140" t="s">
        <v>1246</v>
      </c>
      <c r="J140" t="s">
        <v>1247</v>
      </c>
      <c r="K140" t="s">
        <v>1248</v>
      </c>
      <c r="M140" t="s">
        <v>36</v>
      </c>
      <c r="N140" t="s">
        <v>29</v>
      </c>
      <c r="O140" s="1" t="s">
        <v>37</v>
      </c>
      <c r="P140" t="s">
        <v>1249</v>
      </c>
      <c r="Q140">
        <v>5.0999999999999996</v>
      </c>
      <c r="R140" s="3">
        <v>90800</v>
      </c>
      <c r="S140" s="3">
        <v>171800</v>
      </c>
      <c r="T140" s="3">
        <v>15000</v>
      </c>
      <c r="U140" s="3">
        <v>262600</v>
      </c>
      <c r="V140" s="3">
        <f t="shared" si="4"/>
        <v>247600</v>
      </c>
      <c r="W140" s="4">
        <f t="shared" si="5"/>
        <v>2995.96</v>
      </c>
    </row>
    <row r="141" spans="1:23" x14ac:dyDescent="0.25">
      <c r="A141">
        <v>1355</v>
      </c>
      <c r="B141" s="1" t="s">
        <v>183</v>
      </c>
      <c r="C141" s="1" t="s">
        <v>1250</v>
      </c>
      <c r="D141" s="1" t="s">
        <v>635</v>
      </c>
      <c r="E141" s="1" t="s">
        <v>23</v>
      </c>
      <c r="F141">
        <v>1010</v>
      </c>
      <c r="G141">
        <v>119</v>
      </c>
      <c r="H141" t="s">
        <v>189</v>
      </c>
      <c r="I141" t="s">
        <v>1251</v>
      </c>
      <c r="K141" t="s">
        <v>1252</v>
      </c>
      <c r="M141" t="s">
        <v>36</v>
      </c>
      <c r="N141" t="s">
        <v>29</v>
      </c>
      <c r="O141" s="1" t="s">
        <v>37</v>
      </c>
      <c r="P141" t="s">
        <v>1253</v>
      </c>
      <c r="Q141">
        <v>3.1</v>
      </c>
      <c r="R141" s="3">
        <v>55100</v>
      </c>
      <c r="S141" s="3">
        <v>141700</v>
      </c>
      <c r="T141" s="3">
        <v>0</v>
      </c>
      <c r="U141" s="3">
        <v>196800</v>
      </c>
      <c r="V141" s="3">
        <f t="shared" si="4"/>
        <v>196800</v>
      </c>
      <c r="W141" s="4">
        <f t="shared" si="5"/>
        <v>2381.2799999999997</v>
      </c>
    </row>
    <row r="142" spans="1:23" x14ac:dyDescent="0.25">
      <c r="A142">
        <v>1371</v>
      </c>
      <c r="B142" s="1" t="s">
        <v>258</v>
      </c>
      <c r="C142" s="1" t="s">
        <v>438</v>
      </c>
      <c r="D142" s="1" t="s">
        <v>23</v>
      </c>
      <c r="E142" s="1" t="s">
        <v>23</v>
      </c>
      <c r="F142">
        <v>1010</v>
      </c>
      <c r="G142">
        <v>132</v>
      </c>
      <c r="H142" t="s">
        <v>214</v>
      </c>
      <c r="I142" t="s">
        <v>1259</v>
      </c>
      <c r="J142" t="s">
        <v>1260</v>
      </c>
      <c r="K142" t="s">
        <v>1261</v>
      </c>
      <c r="M142" t="s">
        <v>28</v>
      </c>
      <c r="N142" t="s">
        <v>29</v>
      </c>
      <c r="O142" s="1" t="s">
        <v>30</v>
      </c>
      <c r="P142" t="s">
        <v>1262</v>
      </c>
      <c r="Q142">
        <v>0.7</v>
      </c>
      <c r="R142" s="3">
        <v>30200</v>
      </c>
      <c r="S142" s="3">
        <v>47400</v>
      </c>
      <c r="T142" s="3">
        <v>0</v>
      </c>
      <c r="U142" s="3">
        <v>77600</v>
      </c>
      <c r="V142" s="3">
        <f t="shared" si="4"/>
        <v>77600</v>
      </c>
      <c r="W142" s="4">
        <f t="shared" si="5"/>
        <v>938.95999999999992</v>
      </c>
    </row>
    <row r="143" spans="1:23" x14ac:dyDescent="0.25">
      <c r="A143">
        <v>1386</v>
      </c>
      <c r="B143" s="1" t="s">
        <v>258</v>
      </c>
      <c r="C143" s="1" t="s">
        <v>21</v>
      </c>
      <c r="D143" s="1" t="s">
        <v>23</v>
      </c>
      <c r="E143" s="1" t="s">
        <v>23</v>
      </c>
      <c r="F143">
        <v>1010</v>
      </c>
      <c r="G143">
        <v>7</v>
      </c>
      <c r="H143" t="s">
        <v>1267</v>
      </c>
      <c r="I143" t="s">
        <v>1268</v>
      </c>
      <c r="J143" t="s">
        <v>1269</v>
      </c>
      <c r="K143" t="s">
        <v>1270</v>
      </c>
      <c r="M143" t="s">
        <v>36</v>
      </c>
      <c r="N143" t="s">
        <v>29</v>
      </c>
      <c r="O143" s="1" t="s">
        <v>37</v>
      </c>
      <c r="P143" t="s">
        <v>1271</v>
      </c>
      <c r="Q143">
        <v>3.5</v>
      </c>
      <c r="R143" s="3">
        <v>55700</v>
      </c>
      <c r="S143" s="3">
        <v>203900</v>
      </c>
      <c r="T143" s="3">
        <v>0</v>
      </c>
      <c r="U143" s="3">
        <v>259600</v>
      </c>
      <c r="V143" s="3">
        <f t="shared" si="4"/>
        <v>259600</v>
      </c>
      <c r="W143" s="4">
        <f t="shared" si="5"/>
        <v>3141.16</v>
      </c>
    </row>
    <row r="144" spans="1:23" x14ac:dyDescent="0.25">
      <c r="A144">
        <v>1390</v>
      </c>
      <c r="B144" s="1" t="s">
        <v>258</v>
      </c>
      <c r="C144" s="1" t="s">
        <v>606</v>
      </c>
      <c r="D144" s="1" t="s">
        <v>23</v>
      </c>
      <c r="E144" s="1" t="s">
        <v>23</v>
      </c>
      <c r="F144">
        <v>1010</v>
      </c>
      <c r="G144">
        <v>133</v>
      </c>
      <c r="H144" t="s">
        <v>214</v>
      </c>
      <c r="I144" t="s">
        <v>1272</v>
      </c>
      <c r="J144" t="s">
        <v>1273</v>
      </c>
      <c r="K144" t="s">
        <v>1274</v>
      </c>
      <c r="M144" t="s">
        <v>36</v>
      </c>
      <c r="N144" t="s">
        <v>29</v>
      </c>
      <c r="O144" s="1" t="s">
        <v>37</v>
      </c>
      <c r="P144" t="s">
        <v>1275</v>
      </c>
      <c r="Q144">
        <v>1.4</v>
      </c>
      <c r="R144" s="3">
        <v>40200</v>
      </c>
      <c r="S144" s="3">
        <v>124500</v>
      </c>
      <c r="T144" s="3">
        <v>0</v>
      </c>
      <c r="U144" s="3">
        <v>164700</v>
      </c>
      <c r="V144" s="3">
        <f t="shared" si="4"/>
        <v>164700</v>
      </c>
      <c r="W144" s="4">
        <f t="shared" si="5"/>
        <v>1992.87</v>
      </c>
    </row>
    <row r="145" spans="1:23" x14ac:dyDescent="0.25">
      <c r="A145">
        <v>1396</v>
      </c>
      <c r="B145" s="1" t="s">
        <v>258</v>
      </c>
      <c r="C145" s="1" t="s">
        <v>141</v>
      </c>
      <c r="D145" s="1" t="s">
        <v>194</v>
      </c>
      <c r="E145" s="1" t="s">
        <v>23</v>
      </c>
      <c r="F145">
        <v>1010</v>
      </c>
      <c r="G145">
        <v>5</v>
      </c>
      <c r="H145" t="s">
        <v>1276</v>
      </c>
      <c r="I145" t="s">
        <v>1277</v>
      </c>
      <c r="J145" t="s">
        <v>1278</v>
      </c>
      <c r="K145" t="s">
        <v>1279</v>
      </c>
      <c r="M145" t="s">
        <v>36</v>
      </c>
      <c r="N145" t="s">
        <v>29</v>
      </c>
      <c r="O145" s="1" t="s">
        <v>37</v>
      </c>
      <c r="P145" t="s">
        <v>1280</v>
      </c>
      <c r="Q145">
        <v>5.6</v>
      </c>
      <c r="R145" s="3">
        <v>58800</v>
      </c>
      <c r="S145" s="3">
        <v>131500</v>
      </c>
      <c r="T145" s="3">
        <v>0</v>
      </c>
      <c r="U145" s="3">
        <v>190300</v>
      </c>
      <c r="V145" s="3">
        <f t="shared" si="4"/>
        <v>190300</v>
      </c>
      <c r="W145" s="4">
        <f t="shared" si="5"/>
        <v>2302.63</v>
      </c>
    </row>
    <row r="146" spans="1:23" x14ac:dyDescent="0.25">
      <c r="A146">
        <v>1409</v>
      </c>
      <c r="B146" s="1" t="s">
        <v>258</v>
      </c>
      <c r="C146" s="1" t="s">
        <v>58</v>
      </c>
      <c r="D146" s="1" t="s">
        <v>23</v>
      </c>
      <c r="E146" s="1" t="s">
        <v>23</v>
      </c>
      <c r="F146">
        <v>1010</v>
      </c>
      <c r="G146">
        <v>37</v>
      </c>
      <c r="H146" t="s">
        <v>214</v>
      </c>
      <c r="I146" t="s">
        <v>1287</v>
      </c>
      <c r="K146" t="s">
        <v>1288</v>
      </c>
      <c r="M146" t="s">
        <v>36</v>
      </c>
      <c r="N146" t="s">
        <v>29</v>
      </c>
      <c r="O146" s="1" t="s">
        <v>37</v>
      </c>
      <c r="P146" t="s">
        <v>1289</v>
      </c>
      <c r="Q146">
        <v>0.82300275000000001</v>
      </c>
      <c r="R146" s="3">
        <v>32300</v>
      </c>
      <c r="S146" s="3">
        <v>97400</v>
      </c>
      <c r="T146" s="3">
        <v>15000</v>
      </c>
      <c r="U146" s="3">
        <v>129700</v>
      </c>
      <c r="V146" s="3">
        <f t="shared" si="4"/>
        <v>114700</v>
      </c>
      <c r="W146" s="4">
        <f t="shared" si="5"/>
        <v>1387.87</v>
      </c>
    </row>
    <row r="147" spans="1:23" x14ac:dyDescent="0.25">
      <c r="A147">
        <v>100380</v>
      </c>
      <c r="B147" s="1" t="s">
        <v>183</v>
      </c>
      <c r="C147" s="1" t="s">
        <v>32</v>
      </c>
      <c r="D147" s="1" t="s">
        <v>293</v>
      </c>
      <c r="E147" s="1" t="s">
        <v>23</v>
      </c>
      <c r="F147">
        <v>1010</v>
      </c>
      <c r="G147">
        <v>165</v>
      </c>
      <c r="H147" t="s">
        <v>1297</v>
      </c>
      <c r="I147" t="s">
        <v>1298</v>
      </c>
      <c r="J147" t="s">
        <v>1299</v>
      </c>
      <c r="K147" t="s">
        <v>1300</v>
      </c>
      <c r="M147" t="s">
        <v>36</v>
      </c>
      <c r="N147" t="s">
        <v>29</v>
      </c>
      <c r="O147" s="1" t="s">
        <v>37</v>
      </c>
      <c r="P147" t="s">
        <v>1301</v>
      </c>
      <c r="Q147">
        <v>3.9399908199999998</v>
      </c>
      <c r="R147" s="3">
        <v>48200</v>
      </c>
      <c r="S147" s="3">
        <v>193400</v>
      </c>
      <c r="T147" s="3">
        <v>15000</v>
      </c>
      <c r="U147" s="3">
        <v>241600</v>
      </c>
      <c r="V147" s="3">
        <f t="shared" si="4"/>
        <v>226600</v>
      </c>
      <c r="W147" s="4">
        <f t="shared" si="5"/>
        <v>2741.86</v>
      </c>
    </row>
    <row r="148" spans="1:23" x14ac:dyDescent="0.25">
      <c r="A148">
        <v>100420</v>
      </c>
      <c r="B148" s="1" t="s">
        <v>200</v>
      </c>
      <c r="C148" s="1" t="s">
        <v>78</v>
      </c>
      <c r="D148" s="1" t="s">
        <v>194</v>
      </c>
      <c r="E148" s="1" t="s">
        <v>23</v>
      </c>
      <c r="F148">
        <v>1010</v>
      </c>
      <c r="G148">
        <v>5</v>
      </c>
      <c r="H148" t="s">
        <v>1302</v>
      </c>
      <c r="I148" t="s">
        <v>1303</v>
      </c>
      <c r="J148" t="s">
        <v>1304</v>
      </c>
      <c r="K148" t="s">
        <v>1305</v>
      </c>
      <c r="M148" t="s">
        <v>36</v>
      </c>
      <c r="N148" t="s">
        <v>29</v>
      </c>
      <c r="O148" s="1" t="s">
        <v>37</v>
      </c>
      <c r="P148" t="s">
        <v>1306</v>
      </c>
      <c r="Q148">
        <v>5.1399908200000004</v>
      </c>
      <c r="R148" s="3">
        <v>50000</v>
      </c>
      <c r="S148" s="3">
        <v>329500</v>
      </c>
      <c r="T148" s="3">
        <v>0</v>
      </c>
      <c r="U148" s="3">
        <v>379500</v>
      </c>
      <c r="V148" s="3">
        <f t="shared" si="4"/>
        <v>379500</v>
      </c>
      <c r="W148" s="4">
        <f t="shared" si="5"/>
        <v>4591.95</v>
      </c>
    </row>
    <row r="149" spans="1:23" x14ac:dyDescent="0.25">
      <c r="A149">
        <v>100441</v>
      </c>
      <c r="B149" s="1" t="s">
        <v>292</v>
      </c>
      <c r="C149" s="1" t="s">
        <v>606</v>
      </c>
      <c r="D149" s="1" t="s">
        <v>85</v>
      </c>
      <c r="E149" s="1" t="s">
        <v>23</v>
      </c>
      <c r="F149">
        <v>1010</v>
      </c>
      <c r="G149">
        <v>3</v>
      </c>
      <c r="H149" t="s">
        <v>1307</v>
      </c>
      <c r="I149" t="s">
        <v>1308</v>
      </c>
      <c r="K149" t="s">
        <v>1309</v>
      </c>
      <c r="M149" t="s">
        <v>36</v>
      </c>
      <c r="N149" t="s">
        <v>29</v>
      </c>
      <c r="O149" s="1" t="s">
        <v>37</v>
      </c>
      <c r="P149" t="s">
        <v>1310</v>
      </c>
      <c r="Q149">
        <v>3</v>
      </c>
      <c r="R149" s="3">
        <v>52300</v>
      </c>
      <c r="S149" s="3">
        <v>165600</v>
      </c>
      <c r="T149" s="3">
        <v>15000</v>
      </c>
      <c r="U149" s="3">
        <v>217900</v>
      </c>
      <c r="V149" s="3">
        <f t="shared" si="4"/>
        <v>202900</v>
      </c>
      <c r="W149" s="4">
        <f t="shared" si="5"/>
        <v>2455.09</v>
      </c>
    </row>
    <row r="150" spans="1:23" x14ac:dyDescent="0.25">
      <c r="A150">
        <v>101062</v>
      </c>
      <c r="B150" s="1" t="s">
        <v>183</v>
      </c>
      <c r="C150" s="1" t="s">
        <v>878</v>
      </c>
      <c r="D150" s="1" t="s">
        <v>194</v>
      </c>
      <c r="E150" s="1" t="s">
        <v>23</v>
      </c>
      <c r="F150">
        <v>1010</v>
      </c>
      <c r="G150">
        <v>17</v>
      </c>
      <c r="H150" t="s">
        <v>1311</v>
      </c>
      <c r="I150" t="s">
        <v>1312</v>
      </c>
      <c r="J150" t="s">
        <v>1313</v>
      </c>
      <c r="K150" t="s">
        <v>1314</v>
      </c>
      <c r="M150" t="s">
        <v>36</v>
      </c>
      <c r="N150" t="s">
        <v>29</v>
      </c>
      <c r="O150" s="1" t="s">
        <v>37</v>
      </c>
      <c r="P150" t="s">
        <v>1315</v>
      </c>
      <c r="Q150">
        <v>3.35</v>
      </c>
      <c r="R150" s="3">
        <v>44900</v>
      </c>
      <c r="S150" s="3">
        <v>163700</v>
      </c>
      <c r="T150" s="3">
        <v>15000</v>
      </c>
      <c r="U150" s="3">
        <v>208600</v>
      </c>
      <c r="V150" s="3">
        <f t="shared" si="4"/>
        <v>193600</v>
      </c>
      <c r="W150" s="4">
        <f t="shared" si="5"/>
        <v>2342.56</v>
      </c>
    </row>
    <row r="151" spans="1:23" x14ac:dyDescent="0.25">
      <c r="A151">
        <v>101076</v>
      </c>
      <c r="B151" s="1" t="s">
        <v>200</v>
      </c>
      <c r="C151" s="1" t="s">
        <v>118</v>
      </c>
      <c r="D151" s="1" t="s">
        <v>90</v>
      </c>
      <c r="E151" s="1" t="s">
        <v>23</v>
      </c>
      <c r="F151">
        <v>1010</v>
      </c>
      <c r="G151">
        <v>0</v>
      </c>
      <c r="H151" t="s">
        <v>311</v>
      </c>
      <c r="I151" t="s">
        <v>1316</v>
      </c>
      <c r="J151" t="s">
        <v>1317</v>
      </c>
      <c r="K151" t="s">
        <v>1318</v>
      </c>
      <c r="M151" t="s">
        <v>535</v>
      </c>
      <c r="N151" t="s">
        <v>29</v>
      </c>
      <c r="O151" s="1" t="s">
        <v>536</v>
      </c>
      <c r="P151" t="s">
        <v>1319</v>
      </c>
      <c r="Q151">
        <v>1.1499999999999999</v>
      </c>
      <c r="R151" s="3">
        <v>37100</v>
      </c>
      <c r="S151" s="3">
        <v>194100</v>
      </c>
      <c r="T151" s="3">
        <v>0</v>
      </c>
      <c r="U151" s="3">
        <v>231200</v>
      </c>
      <c r="V151" s="3">
        <f t="shared" si="4"/>
        <v>231200</v>
      </c>
      <c r="W151" s="4">
        <f t="shared" si="5"/>
        <v>2797.52</v>
      </c>
    </row>
    <row r="152" spans="1:23" x14ac:dyDescent="0.25">
      <c r="A152">
        <v>101086</v>
      </c>
      <c r="B152" s="1" t="s">
        <v>200</v>
      </c>
      <c r="C152" s="1" t="s">
        <v>118</v>
      </c>
      <c r="D152" s="1" t="s">
        <v>259</v>
      </c>
      <c r="E152" s="1" t="s">
        <v>23</v>
      </c>
      <c r="F152">
        <v>1010</v>
      </c>
      <c r="G152">
        <v>20</v>
      </c>
      <c r="H152" t="s">
        <v>1320</v>
      </c>
      <c r="I152" t="s">
        <v>1321</v>
      </c>
      <c r="K152" t="s">
        <v>1322</v>
      </c>
      <c r="M152" t="s">
        <v>36</v>
      </c>
      <c r="N152" t="s">
        <v>29</v>
      </c>
      <c r="O152" s="1" t="s">
        <v>37</v>
      </c>
      <c r="P152" t="s">
        <v>1323</v>
      </c>
      <c r="Q152">
        <v>1.2699954099999999</v>
      </c>
      <c r="R152" s="3">
        <v>38700</v>
      </c>
      <c r="S152" s="3">
        <v>147500</v>
      </c>
      <c r="T152" s="3">
        <v>0</v>
      </c>
      <c r="U152" s="3">
        <v>186200</v>
      </c>
      <c r="V152" s="3">
        <f t="shared" si="4"/>
        <v>186200</v>
      </c>
      <c r="W152" s="4">
        <f t="shared" si="5"/>
        <v>2253.02</v>
      </c>
    </row>
    <row r="153" spans="1:23" x14ac:dyDescent="0.25">
      <c r="A153">
        <v>1064</v>
      </c>
      <c r="B153" s="1" t="s">
        <v>292</v>
      </c>
      <c r="C153" s="1" t="s">
        <v>122</v>
      </c>
      <c r="D153" s="1" t="s">
        <v>194</v>
      </c>
      <c r="E153" s="1" t="s">
        <v>23</v>
      </c>
      <c r="F153">
        <v>1010</v>
      </c>
      <c r="G153">
        <v>140</v>
      </c>
      <c r="H153" t="s">
        <v>368</v>
      </c>
      <c r="I153" t="s">
        <v>1324</v>
      </c>
      <c r="J153" t="s">
        <v>1325</v>
      </c>
      <c r="K153" t="s">
        <v>1326</v>
      </c>
      <c r="M153" t="s">
        <v>36</v>
      </c>
      <c r="N153" t="s">
        <v>29</v>
      </c>
      <c r="O153" s="1" t="s">
        <v>37</v>
      </c>
      <c r="P153" t="s">
        <v>1327</v>
      </c>
      <c r="Q153">
        <v>51.1</v>
      </c>
      <c r="R153" s="3">
        <v>108100</v>
      </c>
      <c r="S153" s="3">
        <v>258900</v>
      </c>
      <c r="T153" s="3">
        <v>15000</v>
      </c>
      <c r="U153" s="3">
        <v>367000</v>
      </c>
      <c r="V153" s="3">
        <f t="shared" si="4"/>
        <v>352000</v>
      </c>
      <c r="W153" s="4">
        <f t="shared" si="5"/>
        <v>4259.2</v>
      </c>
    </row>
    <row r="154" spans="1:23" x14ac:dyDescent="0.25">
      <c r="A154">
        <v>1065</v>
      </c>
      <c r="B154" s="1" t="s">
        <v>292</v>
      </c>
      <c r="C154" s="1" t="s">
        <v>127</v>
      </c>
      <c r="D154" s="1" t="s">
        <v>23</v>
      </c>
      <c r="E154" s="1" t="s">
        <v>23</v>
      </c>
      <c r="F154">
        <v>1010</v>
      </c>
      <c r="G154">
        <v>154</v>
      </c>
      <c r="H154" t="s">
        <v>368</v>
      </c>
      <c r="I154" t="s">
        <v>1328</v>
      </c>
      <c r="K154" t="s">
        <v>1329</v>
      </c>
      <c r="M154" t="s">
        <v>36</v>
      </c>
      <c r="N154" t="s">
        <v>29</v>
      </c>
      <c r="O154" s="1" t="s">
        <v>37</v>
      </c>
      <c r="P154" t="s">
        <v>1330</v>
      </c>
      <c r="Q154">
        <v>10.86999541</v>
      </c>
      <c r="R154" s="3">
        <v>66100</v>
      </c>
      <c r="S154" s="3">
        <v>139800</v>
      </c>
      <c r="T154" s="3">
        <v>15000</v>
      </c>
      <c r="U154" s="3">
        <v>205900</v>
      </c>
      <c r="V154" s="3">
        <f t="shared" si="4"/>
        <v>190900</v>
      </c>
      <c r="W154" s="4">
        <f t="shared" si="5"/>
        <v>2309.89</v>
      </c>
    </row>
    <row r="155" spans="1:23" x14ac:dyDescent="0.25">
      <c r="A155">
        <v>1074</v>
      </c>
      <c r="B155" s="1" t="s">
        <v>292</v>
      </c>
      <c r="C155" s="1" t="s">
        <v>258</v>
      </c>
      <c r="D155" s="1" t="s">
        <v>23</v>
      </c>
      <c r="E155" s="1" t="s">
        <v>23</v>
      </c>
      <c r="F155">
        <v>1010</v>
      </c>
      <c r="G155">
        <v>200</v>
      </c>
      <c r="H155" t="s">
        <v>368</v>
      </c>
      <c r="I155" t="s">
        <v>1331</v>
      </c>
      <c r="J155" t="s">
        <v>1332</v>
      </c>
      <c r="K155" t="s">
        <v>1333</v>
      </c>
      <c r="M155" t="s">
        <v>36</v>
      </c>
      <c r="N155" t="s">
        <v>29</v>
      </c>
      <c r="O155" s="1" t="s">
        <v>37</v>
      </c>
      <c r="P155" t="s">
        <v>1334</v>
      </c>
      <c r="Q155">
        <v>6.8</v>
      </c>
      <c r="R155" s="3">
        <v>52500</v>
      </c>
      <c r="S155" s="3">
        <v>125300</v>
      </c>
      <c r="T155" s="3">
        <v>15000</v>
      </c>
      <c r="U155" s="3">
        <v>177800</v>
      </c>
      <c r="V155" s="3">
        <f t="shared" si="4"/>
        <v>162800</v>
      </c>
      <c r="W155" s="4">
        <f t="shared" si="5"/>
        <v>1969.8799999999999</v>
      </c>
    </row>
    <row r="156" spans="1:23" x14ac:dyDescent="0.25">
      <c r="A156">
        <v>1096</v>
      </c>
      <c r="B156" s="1" t="s">
        <v>200</v>
      </c>
      <c r="C156" s="1" t="s">
        <v>78</v>
      </c>
      <c r="D156" s="1" t="s">
        <v>23</v>
      </c>
      <c r="E156" s="1" t="s">
        <v>23</v>
      </c>
      <c r="F156">
        <v>1010</v>
      </c>
      <c r="G156">
        <v>260</v>
      </c>
      <c r="H156" t="s">
        <v>678</v>
      </c>
      <c r="I156" t="s">
        <v>1335</v>
      </c>
      <c r="J156" t="s">
        <v>1336</v>
      </c>
      <c r="K156" t="s">
        <v>1337</v>
      </c>
      <c r="M156" t="s">
        <v>36</v>
      </c>
      <c r="N156" t="s">
        <v>29</v>
      </c>
      <c r="O156" s="1" t="s">
        <v>37</v>
      </c>
      <c r="P156" t="s">
        <v>1338</v>
      </c>
      <c r="Q156">
        <v>64.560009179999994</v>
      </c>
      <c r="R156" s="3">
        <v>108300</v>
      </c>
      <c r="S156" s="3">
        <v>306600</v>
      </c>
      <c r="T156" s="3">
        <v>15000</v>
      </c>
      <c r="U156" s="3">
        <v>414900</v>
      </c>
      <c r="V156" s="3">
        <f t="shared" si="4"/>
        <v>399900</v>
      </c>
      <c r="W156" s="4">
        <f t="shared" si="5"/>
        <v>4838.79</v>
      </c>
    </row>
    <row r="157" spans="1:23" x14ac:dyDescent="0.25">
      <c r="A157">
        <v>1111</v>
      </c>
      <c r="B157" s="1" t="s">
        <v>200</v>
      </c>
      <c r="C157" s="1" t="s">
        <v>200</v>
      </c>
      <c r="D157" s="1" t="s">
        <v>23</v>
      </c>
      <c r="E157" s="1" t="s">
        <v>23</v>
      </c>
      <c r="F157">
        <v>1010</v>
      </c>
      <c r="G157">
        <v>40</v>
      </c>
      <c r="H157" t="s">
        <v>396</v>
      </c>
      <c r="I157" t="s">
        <v>1347</v>
      </c>
      <c r="J157" t="s">
        <v>1348</v>
      </c>
      <c r="K157" t="s">
        <v>1349</v>
      </c>
      <c r="M157" t="s">
        <v>36</v>
      </c>
      <c r="N157" t="s">
        <v>29</v>
      </c>
      <c r="O157" s="1" t="s">
        <v>37</v>
      </c>
      <c r="P157" t="s">
        <v>1350</v>
      </c>
      <c r="Q157">
        <v>1.7100091799999999</v>
      </c>
      <c r="R157" s="3">
        <v>98300</v>
      </c>
      <c r="S157" s="3">
        <v>221200</v>
      </c>
      <c r="T157" s="3">
        <v>15000</v>
      </c>
      <c r="U157" s="3">
        <v>319500</v>
      </c>
      <c r="V157" s="3">
        <f t="shared" si="4"/>
        <v>304500</v>
      </c>
      <c r="W157" s="4">
        <f t="shared" si="5"/>
        <v>3684.45</v>
      </c>
    </row>
    <row r="158" spans="1:23" x14ac:dyDescent="0.25">
      <c r="A158">
        <v>1172</v>
      </c>
      <c r="B158" s="1" t="s">
        <v>200</v>
      </c>
      <c r="C158" s="1" t="s">
        <v>226</v>
      </c>
      <c r="D158" s="1" t="s">
        <v>23</v>
      </c>
      <c r="E158" s="1" t="s">
        <v>23</v>
      </c>
      <c r="F158">
        <v>1010</v>
      </c>
      <c r="G158" t="s">
        <v>1377</v>
      </c>
      <c r="H158" t="s">
        <v>674</v>
      </c>
      <c r="I158" t="s">
        <v>1378</v>
      </c>
      <c r="J158" t="s">
        <v>1379</v>
      </c>
      <c r="K158" t="s">
        <v>1380</v>
      </c>
      <c r="M158" t="s">
        <v>36</v>
      </c>
      <c r="N158" t="s">
        <v>29</v>
      </c>
      <c r="O158" s="1" t="s">
        <v>37</v>
      </c>
      <c r="P158" t="s">
        <v>1381</v>
      </c>
      <c r="Q158">
        <v>5.2</v>
      </c>
      <c r="R158" s="3">
        <v>58200</v>
      </c>
      <c r="S158" s="3">
        <v>220100</v>
      </c>
      <c r="T158" s="3">
        <v>0</v>
      </c>
      <c r="U158" s="3">
        <v>278300</v>
      </c>
      <c r="V158" s="3">
        <f t="shared" si="4"/>
        <v>278300</v>
      </c>
      <c r="W158" s="4">
        <f t="shared" si="5"/>
        <v>3367.43</v>
      </c>
    </row>
    <row r="159" spans="1:23" x14ac:dyDescent="0.25">
      <c r="A159">
        <v>1181</v>
      </c>
      <c r="B159" s="1" t="s">
        <v>200</v>
      </c>
      <c r="C159" s="1" t="s">
        <v>1382</v>
      </c>
      <c r="D159" s="1" t="s">
        <v>23</v>
      </c>
      <c r="E159" s="1" t="s">
        <v>23</v>
      </c>
      <c r="F159">
        <v>1010</v>
      </c>
      <c r="G159">
        <v>222</v>
      </c>
      <c r="H159" t="s">
        <v>674</v>
      </c>
      <c r="I159" t="s">
        <v>1383</v>
      </c>
      <c r="J159" t="s">
        <v>1384</v>
      </c>
      <c r="K159" t="s">
        <v>1385</v>
      </c>
      <c r="M159" t="s">
        <v>36</v>
      </c>
      <c r="N159" t="s">
        <v>29</v>
      </c>
      <c r="O159" s="1" t="s">
        <v>37</v>
      </c>
      <c r="P159" t="s">
        <v>1386</v>
      </c>
      <c r="Q159">
        <v>4.05</v>
      </c>
      <c r="R159" s="3">
        <v>56500</v>
      </c>
      <c r="S159" s="3">
        <v>195200</v>
      </c>
      <c r="T159" s="3">
        <v>15000</v>
      </c>
      <c r="U159" s="3">
        <v>251700</v>
      </c>
      <c r="V159" s="3">
        <f t="shared" si="4"/>
        <v>236700</v>
      </c>
      <c r="W159" s="4">
        <f t="shared" si="5"/>
        <v>2864.0699999999997</v>
      </c>
    </row>
    <row r="160" spans="1:23" x14ac:dyDescent="0.25">
      <c r="A160">
        <v>1186</v>
      </c>
      <c r="B160" s="1" t="s">
        <v>200</v>
      </c>
      <c r="C160" s="1" t="s">
        <v>281</v>
      </c>
      <c r="D160" s="1" t="s">
        <v>635</v>
      </c>
      <c r="E160" s="1" t="s">
        <v>23</v>
      </c>
      <c r="F160">
        <v>1010</v>
      </c>
      <c r="G160">
        <v>145</v>
      </c>
      <c r="H160" t="s">
        <v>283</v>
      </c>
      <c r="I160" t="s">
        <v>1391</v>
      </c>
      <c r="J160" t="s">
        <v>1392</v>
      </c>
      <c r="K160" t="s">
        <v>285</v>
      </c>
      <c r="M160" t="s">
        <v>36</v>
      </c>
      <c r="N160" t="s">
        <v>29</v>
      </c>
      <c r="O160" s="1" t="s">
        <v>37</v>
      </c>
      <c r="P160" t="s">
        <v>1393</v>
      </c>
      <c r="Q160">
        <v>6.0300045899999999</v>
      </c>
      <c r="R160" s="3">
        <v>59400</v>
      </c>
      <c r="S160" s="3">
        <v>96000</v>
      </c>
      <c r="T160" s="3">
        <v>0</v>
      </c>
      <c r="U160" s="3">
        <v>155400</v>
      </c>
      <c r="V160" s="3">
        <f t="shared" si="4"/>
        <v>155400</v>
      </c>
      <c r="W160" s="4">
        <f t="shared" si="5"/>
        <v>1880.34</v>
      </c>
    </row>
    <row r="161" spans="1:23" x14ac:dyDescent="0.25">
      <c r="A161">
        <v>1927</v>
      </c>
      <c r="B161" s="1" t="s">
        <v>600</v>
      </c>
      <c r="C161" s="1" t="s">
        <v>325</v>
      </c>
      <c r="D161" s="1" t="s">
        <v>23</v>
      </c>
      <c r="E161" s="1" t="s">
        <v>23</v>
      </c>
      <c r="F161">
        <v>1010</v>
      </c>
      <c r="G161">
        <v>116</v>
      </c>
      <c r="H161" t="s">
        <v>132</v>
      </c>
      <c r="I161" t="s">
        <v>1397</v>
      </c>
      <c r="J161" t="s">
        <v>1398</v>
      </c>
      <c r="K161" t="s">
        <v>1399</v>
      </c>
      <c r="M161" t="s">
        <v>36</v>
      </c>
      <c r="N161" t="s">
        <v>29</v>
      </c>
      <c r="O161" s="1" t="s">
        <v>37</v>
      </c>
      <c r="P161" t="s">
        <v>1400</v>
      </c>
      <c r="Q161">
        <v>0.68000459000000002</v>
      </c>
      <c r="R161" s="3">
        <v>21600</v>
      </c>
      <c r="S161" s="3">
        <v>129900</v>
      </c>
      <c r="T161" s="3">
        <v>0</v>
      </c>
      <c r="U161" s="3">
        <v>151500</v>
      </c>
      <c r="V161" s="3">
        <f t="shared" si="4"/>
        <v>151500</v>
      </c>
      <c r="W161" s="4">
        <f t="shared" si="5"/>
        <v>1833.1499999999999</v>
      </c>
    </row>
    <row r="162" spans="1:23" x14ac:dyDescent="0.25">
      <c r="A162">
        <v>1934</v>
      </c>
      <c r="B162" s="1" t="s">
        <v>600</v>
      </c>
      <c r="C162" s="1" t="s">
        <v>258</v>
      </c>
      <c r="D162" s="1" t="s">
        <v>23</v>
      </c>
      <c r="E162" s="1" t="s">
        <v>23</v>
      </c>
      <c r="F162">
        <v>1010</v>
      </c>
      <c r="G162">
        <v>5</v>
      </c>
      <c r="H162" t="s">
        <v>1414</v>
      </c>
      <c r="I162" t="s">
        <v>1415</v>
      </c>
      <c r="K162" t="s">
        <v>1416</v>
      </c>
      <c r="M162" t="s">
        <v>36</v>
      </c>
      <c r="N162" t="s">
        <v>29</v>
      </c>
      <c r="O162" s="1" t="s">
        <v>37</v>
      </c>
      <c r="P162" t="s">
        <v>1417</v>
      </c>
      <c r="Q162">
        <v>1.2</v>
      </c>
      <c r="R162" s="3">
        <v>32400</v>
      </c>
      <c r="S162" s="3">
        <v>153000</v>
      </c>
      <c r="T162" s="3">
        <v>0</v>
      </c>
      <c r="U162" s="3">
        <v>185400</v>
      </c>
      <c r="V162" s="3">
        <f t="shared" si="4"/>
        <v>185400</v>
      </c>
      <c r="W162" s="4">
        <f t="shared" si="5"/>
        <v>2243.34</v>
      </c>
    </row>
    <row r="163" spans="1:23" x14ac:dyDescent="0.25">
      <c r="A163">
        <v>1935</v>
      </c>
      <c r="B163" s="1" t="s">
        <v>600</v>
      </c>
      <c r="C163" s="1" t="s">
        <v>444</v>
      </c>
      <c r="D163" s="1" t="s">
        <v>23</v>
      </c>
      <c r="E163" s="1" t="s">
        <v>23</v>
      </c>
      <c r="F163">
        <v>1010</v>
      </c>
      <c r="G163">
        <v>82</v>
      </c>
      <c r="H163" t="s">
        <v>132</v>
      </c>
      <c r="I163" t="s">
        <v>1418</v>
      </c>
      <c r="J163" t="s">
        <v>1419</v>
      </c>
      <c r="K163" t="s">
        <v>1420</v>
      </c>
      <c r="M163" t="s">
        <v>36</v>
      </c>
      <c r="N163" t="s">
        <v>29</v>
      </c>
      <c r="O163" s="1" t="s">
        <v>37</v>
      </c>
      <c r="P163" t="s">
        <v>1421</v>
      </c>
      <c r="Q163">
        <v>0.6</v>
      </c>
      <c r="R163" s="3">
        <v>56200</v>
      </c>
      <c r="S163" s="3">
        <v>134000</v>
      </c>
      <c r="T163" s="3">
        <v>0</v>
      </c>
      <c r="U163" s="3">
        <v>190200</v>
      </c>
      <c r="V163" s="3">
        <f t="shared" si="4"/>
        <v>190200</v>
      </c>
      <c r="W163" s="4">
        <f t="shared" si="5"/>
        <v>2301.42</v>
      </c>
    </row>
    <row r="164" spans="1:23" x14ac:dyDescent="0.25">
      <c r="A164">
        <v>1938</v>
      </c>
      <c r="B164" s="1" t="s">
        <v>600</v>
      </c>
      <c r="C164" s="1" t="s">
        <v>378</v>
      </c>
      <c r="D164" s="1" t="s">
        <v>23</v>
      </c>
      <c r="E164" s="1" t="s">
        <v>23</v>
      </c>
      <c r="F164">
        <v>1010</v>
      </c>
      <c r="G164">
        <v>102</v>
      </c>
      <c r="H164" t="s">
        <v>132</v>
      </c>
      <c r="I164" t="s">
        <v>369</v>
      </c>
      <c r="J164" t="s">
        <v>1428</v>
      </c>
      <c r="K164" t="s">
        <v>1429</v>
      </c>
      <c r="M164" t="s">
        <v>1430</v>
      </c>
      <c r="N164" t="s">
        <v>74</v>
      </c>
      <c r="O164" s="1" t="s">
        <v>1431</v>
      </c>
      <c r="P164" t="s">
        <v>1432</v>
      </c>
      <c r="Q164">
        <v>0.35</v>
      </c>
      <c r="R164" s="3">
        <v>51800</v>
      </c>
      <c r="S164" s="3">
        <v>43300</v>
      </c>
      <c r="T164" s="3">
        <v>0</v>
      </c>
      <c r="U164" s="3">
        <v>95100</v>
      </c>
      <c r="V164" s="3">
        <f t="shared" si="4"/>
        <v>95100</v>
      </c>
      <c r="W164" s="4">
        <f t="shared" si="5"/>
        <v>1150.71</v>
      </c>
    </row>
    <row r="165" spans="1:23" x14ac:dyDescent="0.25">
      <c r="A165">
        <v>1205</v>
      </c>
      <c r="B165" s="1" t="s">
        <v>200</v>
      </c>
      <c r="C165" s="1" t="s">
        <v>1254</v>
      </c>
      <c r="D165" s="1" t="s">
        <v>194</v>
      </c>
      <c r="E165" s="1" t="s">
        <v>23</v>
      </c>
      <c r="F165">
        <v>1010</v>
      </c>
      <c r="G165">
        <v>110</v>
      </c>
      <c r="H165" t="s">
        <v>674</v>
      </c>
      <c r="I165" t="s">
        <v>1452</v>
      </c>
      <c r="J165" t="s">
        <v>1453</v>
      </c>
      <c r="K165" t="s">
        <v>1454</v>
      </c>
      <c r="M165" t="s">
        <v>36</v>
      </c>
      <c r="N165" t="s">
        <v>29</v>
      </c>
      <c r="O165" s="1" t="s">
        <v>37</v>
      </c>
      <c r="P165" t="s">
        <v>1455</v>
      </c>
      <c r="Q165">
        <v>3.1</v>
      </c>
      <c r="R165" s="3">
        <v>52500</v>
      </c>
      <c r="S165" s="3">
        <v>187800</v>
      </c>
      <c r="T165" s="3">
        <v>15000</v>
      </c>
      <c r="U165" s="3">
        <v>240300</v>
      </c>
      <c r="V165" s="3">
        <f t="shared" si="4"/>
        <v>225300</v>
      </c>
      <c r="W165" s="4">
        <f t="shared" si="5"/>
        <v>2726.13</v>
      </c>
    </row>
    <row r="166" spans="1:23" x14ac:dyDescent="0.25">
      <c r="A166">
        <v>1217</v>
      </c>
      <c r="B166" s="1" t="s">
        <v>200</v>
      </c>
      <c r="C166" s="1" t="s">
        <v>1456</v>
      </c>
      <c r="D166" s="1" t="s">
        <v>194</v>
      </c>
      <c r="E166" s="1" t="s">
        <v>23</v>
      </c>
      <c r="F166">
        <v>1010</v>
      </c>
      <c r="G166">
        <v>21</v>
      </c>
      <c r="H166" t="s">
        <v>1457</v>
      </c>
      <c r="I166" t="s">
        <v>1458</v>
      </c>
      <c r="K166" t="s">
        <v>1459</v>
      </c>
      <c r="M166" t="s">
        <v>36</v>
      </c>
      <c r="N166" t="s">
        <v>29</v>
      </c>
      <c r="O166" s="1" t="s">
        <v>37</v>
      </c>
      <c r="P166" t="s">
        <v>1460</v>
      </c>
      <c r="Q166">
        <v>3</v>
      </c>
      <c r="R166" s="3">
        <v>83600</v>
      </c>
      <c r="S166" s="3">
        <v>174200</v>
      </c>
      <c r="T166" s="3">
        <v>0</v>
      </c>
      <c r="U166" s="3">
        <v>257800</v>
      </c>
      <c r="V166" s="3">
        <f t="shared" si="4"/>
        <v>257800</v>
      </c>
      <c r="W166" s="4">
        <f t="shared" si="5"/>
        <v>3119.38</v>
      </c>
    </row>
    <row r="167" spans="1:23" x14ac:dyDescent="0.25">
      <c r="A167">
        <v>1220</v>
      </c>
      <c r="B167" s="1" t="s">
        <v>200</v>
      </c>
      <c r="C167" s="1" t="s">
        <v>1461</v>
      </c>
      <c r="D167" s="1" t="s">
        <v>23</v>
      </c>
      <c r="E167" s="1" t="s">
        <v>23</v>
      </c>
      <c r="F167">
        <v>1010</v>
      </c>
      <c r="G167">
        <v>154</v>
      </c>
      <c r="H167" t="s">
        <v>674</v>
      </c>
      <c r="I167" t="s">
        <v>1462</v>
      </c>
      <c r="K167" t="s">
        <v>1463</v>
      </c>
      <c r="M167" t="s">
        <v>36</v>
      </c>
      <c r="N167" t="s">
        <v>29</v>
      </c>
      <c r="O167" s="1" t="s">
        <v>37</v>
      </c>
      <c r="P167" t="s">
        <v>1464</v>
      </c>
      <c r="Q167">
        <v>6.5</v>
      </c>
      <c r="R167" s="3">
        <v>60200</v>
      </c>
      <c r="S167" s="3">
        <v>121900</v>
      </c>
      <c r="T167" s="3">
        <v>15000</v>
      </c>
      <c r="U167" s="3">
        <v>182100</v>
      </c>
      <c r="V167" s="3">
        <f t="shared" si="4"/>
        <v>167100</v>
      </c>
      <c r="W167" s="4">
        <f t="shared" si="5"/>
        <v>2021.9099999999999</v>
      </c>
    </row>
    <row r="168" spans="1:23" x14ac:dyDescent="0.25">
      <c r="A168">
        <v>1222</v>
      </c>
      <c r="B168" s="1" t="s">
        <v>200</v>
      </c>
      <c r="C168" s="1" t="s">
        <v>1501</v>
      </c>
      <c r="D168" s="1" t="s">
        <v>23</v>
      </c>
      <c r="E168" s="1" t="s">
        <v>23</v>
      </c>
      <c r="F168">
        <v>1010</v>
      </c>
      <c r="G168">
        <v>10</v>
      </c>
      <c r="H168" t="s">
        <v>1502</v>
      </c>
      <c r="I168" t="s">
        <v>1503</v>
      </c>
      <c r="K168" t="s">
        <v>1504</v>
      </c>
      <c r="M168" t="s">
        <v>36</v>
      </c>
      <c r="N168" t="s">
        <v>29</v>
      </c>
      <c r="O168" s="1" t="s">
        <v>37</v>
      </c>
      <c r="P168" t="s">
        <v>1505</v>
      </c>
      <c r="Q168">
        <v>14.86999541</v>
      </c>
      <c r="R168" s="3">
        <v>71000</v>
      </c>
      <c r="S168" s="3">
        <v>136800</v>
      </c>
      <c r="T168" s="3">
        <v>0</v>
      </c>
      <c r="U168" s="3">
        <v>207800</v>
      </c>
      <c r="V168" s="3">
        <f t="shared" si="4"/>
        <v>207800</v>
      </c>
      <c r="W168" s="4">
        <f t="shared" si="5"/>
        <v>2514.38</v>
      </c>
    </row>
    <row r="169" spans="1:23" x14ac:dyDescent="0.25">
      <c r="A169">
        <v>1237</v>
      </c>
      <c r="B169" s="1" t="s">
        <v>200</v>
      </c>
      <c r="C169" s="1" t="s">
        <v>201</v>
      </c>
      <c r="D169" s="1" t="s">
        <v>787</v>
      </c>
      <c r="E169" s="1" t="s">
        <v>23</v>
      </c>
      <c r="F169">
        <v>1010</v>
      </c>
      <c r="G169">
        <v>80</v>
      </c>
      <c r="H169" t="s">
        <v>195</v>
      </c>
      <c r="I169" t="s">
        <v>1506</v>
      </c>
      <c r="J169" t="s">
        <v>1507</v>
      </c>
      <c r="K169" t="s">
        <v>1508</v>
      </c>
      <c r="M169" t="s">
        <v>36</v>
      </c>
      <c r="N169" t="s">
        <v>29</v>
      </c>
      <c r="O169" s="1" t="s">
        <v>37</v>
      </c>
      <c r="P169" t="s">
        <v>1509</v>
      </c>
      <c r="Q169">
        <v>2.0800045900000002</v>
      </c>
      <c r="R169" s="3">
        <v>45400</v>
      </c>
      <c r="S169" s="3">
        <v>233000</v>
      </c>
      <c r="T169" s="3">
        <v>0</v>
      </c>
      <c r="U169" s="3">
        <v>278400</v>
      </c>
      <c r="V169" s="3">
        <f t="shared" si="4"/>
        <v>278400</v>
      </c>
      <c r="W169" s="4">
        <f t="shared" si="5"/>
        <v>3368.64</v>
      </c>
    </row>
    <row r="170" spans="1:23" x14ac:dyDescent="0.25">
      <c r="A170">
        <v>1311</v>
      </c>
      <c r="B170" s="1" t="s">
        <v>183</v>
      </c>
      <c r="C170" s="1" t="s">
        <v>69</v>
      </c>
      <c r="D170" s="1" t="s">
        <v>23</v>
      </c>
      <c r="E170" s="1" t="s">
        <v>23</v>
      </c>
      <c r="F170">
        <v>1010</v>
      </c>
      <c r="G170">
        <v>39</v>
      </c>
      <c r="H170" t="s">
        <v>1536</v>
      </c>
      <c r="I170" t="s">
        <v>1537</v>
      </c>
      <c r="K170" t="s">
        <v>1538</v>
      </c>
      <c r="M170" t="s">
        <v>36</v>
      </c>
      <c r="N170" t="s">
        <v>29</v>
      </c>
      <c r="O170" s="1" t="s">
        <v>37</v>
      </c>
      <c r="P170" t="s">
        <v>1539</v>
      </c>
      <c r="Q170">
        <v>3</v>
      </c>
      <c r="R170" s="3">
        <v>44400</v>
      </c>
      <c r="S170" s="3">
        <v>147600</v>
      </c>
      <c r="T170" s="3">
        <v>0</v>
      </c>
      <c r="U170" s="3">
        <v>192000</v>
      </c>
      <c r="V170" s="3">
        <f t="shared" si="4"/>
        <v>192000</v>
      </c>
      <c r="W170" s="4">
        <f t="shared" si="5"/>
        <v>2323.1999999999998</v>
      </c>
    </row>
    <row r="171" spans="1:23" x14ac:dyDescent="0.25">
      <c r="A171">
        <v>1321</v>
      </c>
      <c r="B171" s="1" t="s">
        <v>183</v>
      </c>
      <c r="C171" s="1" t="s">
        <v>888</v>
      </c>
      <c r="D171" s="1" t="s">
        <v>23</v>
      </c>
      <c r="E171" s="1" t="s">
        <v>23</v>
      </c>
      <c r="F171">
        <v>1010</v>
      </c>
      <c r="G171">
        <v>208</v>
      </c>
      <c r="H171" t="s">
        <v>214</v>
      </c>
      <c r="I171" t="s">
        <v>1540</v>
      </c>
      <c r="J171" t="s">
        <v>1541</v>
      </c>
      <c r="K171" t="s">
        <v>1542</v>
      </c>
      <c r="M171" t="s">
        <v>36</v>
      </c>
      <c r="N171" t="s">
        <v>29</v>
      </c>
      <c r="O171" s="1" t="s">
        <v>37</v>
      </c>
      <c r="P171" t="s">
        <v>1543</v>
      </c>
      <c r="Q171">
        <v>3.5</v>
      </c>
      <c r="R171" s="3">
        <v>55700</v>
      </c>
      <c r="S171" s="3">
        <v>129400</v>
      </c>
      <c r="T171" s="3">
        <v>0</v>
      </c>
      <c r="U171" s="3">
        <v>185100</v>
      </c>
      <c r="V171" s="3">
        <f t="shared" si="4"/>
        <v>185100</v>
      </c>
      <c r="W171" s="4">
        <f t="shared" si="5"/>
        <v>2239.71</v>
      </c>
    </row>
    <row r="172" spans="1:23" x14ac:dyDescent="0.25">
      <c r="A172">
        <v>1324</v>
      </c>
      <c r="B172" s="1" t="s">
        <v>183</v>
      </c>
      <c r="C172" s="1" t="s">
        <v>673</v>
      </c>
      <c r="D172" s="1" t="s">
        <v>23</v>
      </c>
      <c r="E172" s="1" t="s">
        <v>23</v>
      </c>
      <c r="F172">
        <v>1010</v>
      </c>
      <c r="G172">
        <v>222</v>
      </c>
      <c r="H172" t="s">
        <v>214</v>
      </c>
      <c r="I172" t="s">
        <v>1544</v>
      </c>
      <c r="J172" t="s">
        <v>1545</v>
      </c>
      <c r="K172" t="s">
        <v>1546</v>
      </c>
      <c r="M172" t="s">
        <v>36</v>
      </c>
      <c r="N172" t="s">
        <v>29</v>
      </c>
      <c r="O172" s="1" t="s">
        <v>37</v>
      </c>
      <c r="P172" t="s">
        <v>1547</v>
      </c>
      <c r="Q172">
        <v>2.2000000000000002</v>
      </c>
      <c r="R172" s="3">
        <v>47000</v>
      </c>
      <c r="S172" s="3">
        <v>124400</v>
      </c>
      <c r="T172" s="3">
        <v>15000</v>
      </c>
      <c r="U172" s="3">
        <v>171400</v>
      </c>
      <c r="V172" s="3">
        <f t="shared" si="4"/>
        <v>156400</v>
      </c>
      <c r="W172" s="4">
        <f t="shared" si="5"/>
        <v>1892.44</v>
      </c>
    </row>
    <row r="173" spans="1:23" x14ac:dyDescent="0.25">
      <c r="A173">
        <v>1340</v>
      </c>
      <c r="B173" s="1" t="s">
        <v>183</v>
      </c>
      <c r="C173" s="1" t="s">
        <v>1552</v>
      </c>
      <c r="D173" s="1" t="s">
        <v>23</v>
      </c>
      <c r="E173" s="1" t="s">
        <v>23</v>
      </c>
      <c r="F173">
        <v>1010</v>
      </c>
      <c r="G173">
        <v>191</v>
      </c>
      <c r="H173" t="s">
        <v>189</v>
      </c>
      <c r="I173" t="s">
        <v>1553</v>
      </c>
      <c r="J173" t="s">
        <v>1554</v>
      </c>
      <c r="K173" t="s">
        <v>1555</v>
      </c>
      <c r="M173" t="s">
        <v>36</v>
      </c>
      <c r="N173" t="s">
        <v>29</v>
      </c>
      <c r="O173" s="1" t="s">
        <v>37</v>
      </c>
      <c r="P173" t="s">
        <v>1556</v>
      </c>
      <c r="Q173">
        <v>6</v>
      </c>
      <c r="R173" s="3">
        <v>59400</v>
      </c>
      <c r="S173" s="3">
        <v>163500</v>
      </c>
      <c r="T173" s="3">
        <v>0</v>
      </c>
      <c r="U173" s="3">
        <v>222900</v>
      </c>
      <c r="V173" s="3">
        <f t="shared" si="4"/>
        <v>222900</v>
      </c>
      <c r="W173" s="4">
        <f t="shared" si="5"/>
        <v>2697.09</v>
      </c>
    </row>
    <row r="174" spans="1:23" x14ac:dyDescent="0.25">
      <c r="A174">
        <v>1374</v>
      </c>
      <c r="B174" s="1" t="s">
        <v>258</v>
      </c>
      <c r="C174" s="1" t="s">
        <v>448</v>
      </c>
      <c r="D174" s="1" t="s">
        <v>194</v>
      </c>
      <c r="E174" s="1" t="s">
        <v>23</v>
      </c>
      <c r="F174">
        <v>1010</v>
      </c>
      <c r="G174">
        <v>10</v>
      </c>
      <c r="H174" t="s">
        <v>1536</v>
      </c>
      <c r="I174" t="s">
        <v>1567</v>
      </c>
      <c r="J174" t="s">
        <v>1568</v>
      </c>
      <c r="K174" t="s">
        <v>1569</v>
      </c>
      <c r="M174" t="s">
        <v>36</v>
      </c>
      <c r="N174" t="s">
        <v>29</v>
      </c>
      <c r="O174" s="1" t="s">
        <v>1570</v>
      </c>
      <c r="P174" t="s">
        <v>1571</v>
      </c>
      <c r="Q174">
        <v>3</v>
      </c>
      <c r="R174" s="3">
        <v>44400</v>
      </c>
      <c r="S174" s="3">
        <v>252300</v>
      </c>
      <c r="T174" s="3">
        <v>0</v>
      </c>
      <c r="U174" s="3">
        <v>296700</v>
      </c>
      <c r="V174" s="3">
        <f t="shared" si="4"/>
        <v>296700</v>
      </c>
      <c r="W174" s="4">
        <f t="shared" si="5"/>
        <v>3590.0699999999997</v>
      </c>
    </row>
    <row r="175" spans="1:23" x14ac:dyDescent="0.25">
      <c r="A175">
        <v>1375</v>
      </c>
      <c r="B175" s="1" t="s">
        <v>258</v>
      </c>
      <c r="C175" s="1" t="s">
        <v>372</v>
      </c>
      <c r="D175" s="1" t="s">
        <v>23</v>
      </c>
      <c r="E175" s="1" t="s">
        <v>23</v>
      </c>
      <c r="F175">
        <v>1010</v>
      </c>
      <c r="G175">
        <v>37</v>
      </c>
      <c r="H175" t="s">
        <v>1267</v>
      </c>
      <c r="I175" t="s">
        <v>1572</v>
      </c>
      <c r="J175" t="s">
        <v>1573</v>
      </c>
      <c r="K175" t="s">
        <v>1574</v>
      </c>
      <c r="M175" t="s">
        <v>36</v>
      </c>
      <c r="N175" t="s">
        <v>29</v>
      </c>
      <c r="O175" s="1" t="s">
        <v>37</v>
      </c>
      <c r="P175" t="s">
        <v>1575</v>
      </c>
      <c r="Q175">
        <v>4.5</v>
      </c>
      <c r="R175" s="3">
        <v>57200</v>
      </c>
      <c r="S175" s="3">
        <v>111700</v>
      </c>
      <c r="T175" s="3">
        <v>15000</v>
      </c>
      <c r="U175" s="3">
        <v>168900</v>
      </c>
      <c r="V175" s="3">
        <f t="shared" si="4"/>
        <v>153900</v>
      </c>
      <c r="W175" s="4">
        <f t="shared" si="5"/>
        <v>1862.19</v>
      </c>
    </row>
    <row r="176" spans="1:23" x14ac:dyDescent="0.25">
      <c r="A176">
        <v>1376</v>
      </c>
      <c r="B176" s="1" t="s">
        <v>258</v>
      </c>
      <c r="C176" s="1" t="s">
        <v>378</v>
      </c>
      <c r="D176" s="1" t="s">
        <v>23</v>
      </c>
      <c r="E176" s="1" t="s">
        <v>23</v>
      </c>
      <c r="F176">
        <v>1010</v>
      </c>
      <c r="G176">
        <v>31</v>
      </c>
      <c r="H176" t="s">
        <v>1267</v>
      </c>
      <c r="I176" t="s">
        <v>1657</v>
      </c>
      <c r="K176" t="s">
        <v>1658</v>
      </c>
      <c r="M176" t="s">
        <v>36</v>
      </c>
      <c r="N176" t="s">
        <v>29</v>
      </c>
      <c r="O176" s="1" t="s">
        <v>37</v>
      </c>
      <c r="P176" t="s">
        <v>1659</v>
      </c>
      <c r="Q176">
        <v>1.56999541</v>
      </c>
      <c r="R176" s="3">
        <v>41700</v>
      </c>
      <c r="S176" s="3">
        <v>91300</v>
      </c>
      <c r="T176" s="3">
        <v>21000</v>
      </c>
      <c r="U176" s="3">
        <v>133000</v>
      </c>
      <c r="V176" s="3">
        <f t="shared" si="4"/>
        <v>112000</v>
      </c>
      <c r="W176" s="4">
        <f t="shared" si="5"/>
        <v>1355.2</v>
      </c>
    </row>
    <row r="177" spans="1:23" x14ac:dyDescent="0.25">
      <c r="A177">
        <v>1382</v>
      </c>
      <c r="B177" s="1" t="s">
        <v>258</v>
      </c>
      <c r="C177" s="1" t="s">
        <v>694</v>
      </c>
      <c r="D177" s="1" t="s">
        <v>23</v>
      </c>
      <c r="E177" s="1" t="s">
        <v>23</v>
      </c>
      <c r="F177">
        <v>1010</v>
      </c>
      <c r="G177">
        <v>27</v>
      </c>
      <c r="H177" t="s">
        <v>1267</v>
      </c>
      <c r="I177" t="s">
        <v>1665</v>
      </c>
      <c r="K177" t="s">
        <v>1666</v>
      </c>
      <c r="M177" t="s">
        <v>36</v>
      </c>
      <c r="N177" t="s">
        <v>29</v>
      </c>
      <c r="O177" s="1" t="s">
        <v>37</v>
      </c>
      <c r="P177" t="s">
        <v>1667</v>
      </c>
      <c r="Q177">
        <v>1.5</v>
      </c>
      <c r="R177" s="3">
        <v>41200</v>
      </c>
      <c r="S177" s="3">
        <v>110500</v>
      </c>
      <c r="T177" s="3">
        <v>15000</v>
      </c>
      <c r="U177" s="3">
        <v>151700</v>
      </c>
      <c r="V177" s="3">
        <f t="shared" si="4"/>
        <v>136700</v>
      </c>
      <c r="W177" s="4">
        <f t="shared" si="5"/>
        <v>1654.07</v>
      </c>
    </row>
    <row r="178" spans="1:23" x14ac:dyDescent="0.25">
      <c r="A178">
        <v>1402</v>
      </c>
      <c r="B178" s="1" t="s">
        <v>258</v>
      </c>
      <c r="C178" s="1" t="s">
        <v>176</v>
      </c>
      <c r="D178" s="1" t="s">
        <v>23</v>
      </c>
      <c r="E178" s="1" t="s">
        <v>23</v>
      </c>
      <c r="F178">
        <v>1010</v>
      </c>
      <c r="G178">
        <v>57</v>
      </c>
      <c r="H178" t="s">
        <v>214</v>
      </c>
      <c r="I178" t="s">
        <v>1668</v>
      </c>
      <c r="J178" t="s">
        <v>1669</v>
      </c>
      <c r="K178" t="s">
        <v>1670</v>
      </c>
      <c r="M178" t="s">
        <v>36</v>
      </c>
      <c r="N178" t="s">
        <v>29</v>
      </c>
      <c r="O178" s="1" t="s">
        <v>37</v>
      </c>
      <c r="P178" t="s">
        <v>1671</v>
      </c>
      <c r="Q178">
        <v>1.8</v>
      </c>
      <c r="R178" s="3">
        <v>43900</v>
      </c>
      <c r="S178" s="3">
        <v>164900</v>
      </c>
      <c r="T178" s="3">
        <v>0</v>
      </c>
      <c r="U178" s="3">
        <v>208800</v>
      </c>
      <c r="V178" s="3">
        <f t="shared" si="4"/>
        <v>208800</v>
      </c>
      <c r="W178" s="4">
        <f t="shared" si="5"/>
        <v>2526.48</v>
      </c>
    </row>
    <row r="179" spans="1:23" x14ac:dyDescent="0.25">
      <c r="A179">
        <v>1403</v>
      </c>
      <c r="B179" s="1" t="s">
        <v>258</v>
      </c>
      <c r="C179" s="1" t="s">
        <v>22</v>
      </c>
      <c r="D179" s="1" t="s">
        <v>23</v>
      </c>
      <c r="E179" s="1" t="s">
        <v>23</v>
      </c>
      <c r="F179">
        <v>1010</v>
      </c>
      <c r="G179">
        <v>4</v>
      </c>
      <c r="H179" t="s">
        <v>1281</v>
      </c>
      <c r="I179" t="s">
        <v>1672</v>
      </c>
      <c r="J179" t="s">
        <v>1673</v>
      </c>
      <c r="K179" t="s">
        <v>1674</v>
      </c>
      <c r="M179" t="s">
        <v>36</v>
      </c>
      <c r="N179" t="s">
        <v>29</v>
      </c>
      <c r="O179" s="1" t="s">
        <v>37</v>
      </c>
      <c r="P179" t="s">
        <v>1675</v>
      </c>
      <c r="Q179">
        <v>0.83000459000000004</v>
      </c>
      <c r="R179" s="3">
        <v>25700</v>
      </c>
      <c r="S179" s="3">
        <v>118600</v>
      </c>
      <c r="T179" s="3">
        <v>15000</v>
      </c>
      <c r="U179" s="3">
        <v>144300</v>
      </c>
      <c r="V179" s="3">
        <f t="shared" si="4"/>
        <v>129300</v>
      </c>
      <c r="W179" s="4">
        <f t="shared" si="5"/>
        <v>1564.53</v>
      </c>
    </row>
    <row r="180" spans="1:23" x14ac:dyDescent="0.25">
      <c r="A180">
        <v>100084</v>
      </c>
      <c r="B180" s="1" t="s">
        <v>183</v>
      </c>
      <c r="C180" s="1" t="s">
        <v>95</v>
      </c>
      <c r="D180" s="1" t="s">
        <v>194</v>
      </c>
      <c r="E180" s="1" t="s">
        <v>23</v>
      </c>
      <c r="F180">
        <v>1010</v>
      </c>
      <c r="G180">
        <v>118</v>
      </c>
      <c r="H180" t="s">
        <v>189</v>
      </c>
      <c r="I180" t="s">
        <v>1676</v>
      </c>
      <c r="J180" t="s">
        <v>1677</v>
      </c>
      <c r="K180" t="s">
        <v>1678</v>
      </c>
      <c r="M180" t="s">
        <v>36</v>
      </c>
      <c r="N180" t="s">
        <v>29</v>
      </c>
      <c r="O180" s="1" t="s">
        <v>37</v>
      </c>
      <c r="P180" t="s">
        <v>1679</v>
      </c>
      <c r="Q180">
        <v>2.9</v>
      </c>
      <c r="R180" s="3">
        <v>45300</v>
      </c>
      <c r="S180" s="3">
        <v>249600</v>
      </c>
      <c r="T180" s="3">
        <v>0</v>
      </c>
      <c r="U180" s="3">
        <v>294900</v>
      </c>
      <c r="V180" s="3">
        <f t="shared" si="4"/>
        <v>294900</v>
      </c>
      <c r="W180" s="4">
        <f t="shared" si="5"/>
        <v>3568.29</v>
      </c>
    </row>
    <row r="181" spans="1:23" x14ac:dyDescent="0.25">
      <c r="A181">
        <v>100724</v>
      </c>
      <c r="B181" s="1" t="s">
        <v>292</v>
      </c>
      <c r="C181" s="1" t="s">
        <v>391</v>
      </c>
      <c r="D181" s="1" t="s">
        <v>194</v>
      </c>
      <c r="E181" s="1" t="s">
        <v>23</v>
      </c>
      <c r="F181">
        <v>1010</v>
      </c>
      <c r="G181">
        <v>125</v>
      </c>
      <c r="H181" t="s">
        <v>368</v>
      </c>
      <c r="I181" t="s">
        <v>1684</v>
      </c>
      <c r="J181" t="s">
        <v>1685</v>
      </c>
      <c r="K181" t="s">
        <v>1686</v>
      </c>
      <c r="M181" t="s">
        <v>36</v>
      </c>
      <c r="N181" t="s">
        <v>29</v>
      </c>
      <c r="O181" s="1" t="s">
        <v>37</v>
      </c>
      <c r="P181" t="s">
        <v>1687</v>
      </c>
      <c r="Q181">
        <v>10.719995409999999</v>
      </c>
      <c r="R181" s="3">
        <v>65900</v>
      </c>
      <c r="S181" s="3">
        <v>246400</v>
      </c>
      <c r="T181" s="3">
        <v>15000</v>
      </c>
      <c r="U181" s="3">
        <v>312300</v>
      </c>
      <c r="V181" s="3">
        <f t="shared" si="4"/>
        <v>297300</v>
      </c>
      <c r="W181" s="4">
        <f t="shared" si="5"/>
        <v>3597.33</v>
      </c>
    </row>
    <row r="182" spans="1:23" x14ac:dyDescent="0.25">
      <c r="A182">
        <v>1046</v>
      </c>
      <c r="B182" s="1" t="s">
        <v>292</v>
      </c>
      <c r="C182" s="1" t="s">
        <v>78</v>
      </c>
      <c r="D182" s="1" t="s">
        <v>194</v>
      </c>
      <c r="E182" s="1" t="s">
        <v>23</v>
      </c>
      <c r="F182">
        <v>1010</v>
      </c>
      <c r="G182">
        <v>92</v>
      </c>
      <c r="H182" t="s">
        <v>368</v>
      </c>
      <c r="I182" t="s">
        <v>1740</v>
      </c>
      <c r="K182" t="s">
        <v>1741</v>
      </c>
      <c r="M182" t="s">
        <v>278</v>
      </c>
      <c r="N182" t="s">
        <v>29</v>
      </c>
      <c r="O182" s="1" t="s">
        <v>279</v>
      </c>
      <c r="P182" t="s">
        <v>1742</v>
      </c>
      <c r="Q182">
        <v>3</v>
      </c>
      <c r="R182" s="3">
        <v>54900</v>
      </c>
      <c r="S182" s="3">
        <v>137000</v>
      </c>
      <c r="T182" s="3">
        <v>0</v>
      </c>
      <c r="U182" s="3">
        <v>191900</v>
      </c>
      <c r="V182" s="3">
        <f t="shared" si="4"/>
        <v>191900</v>
      </c>
      <c r="W182" s="4">
        <f t="shared" si="5"/>
        <v>2321.9899999999998</v>
      </c>
    </row>
    <row r="183" spans="1:23" x14ac:dyDescent="0.25">
      <c r="A183">
        <v>1059</v>
      </c>
      <c r="B183" s="1" t="s">
        <v>292</v>
      </c>
      <c r="C183" s="1" t="s">
        <v>95</v>
      </c>
      <c r="D183" s="1" t="s">
        <v>23</v>
      </c>
      <c r="E183" s="1" t="s">
        <v>23</v>
      </c>
      <c r="F183">
        <v>1010</v>
      </c>
      <c r="G183">
        <v>61</v>
      </c>
      <c r="H183" t="s">
        <v>1743</v>
      </c>
      <c r="I183" t="s">
        <v>1748</v>
      </c>
      <c r="J183" t="s">
        <v>1749</v>
      </c>
      <c r="K183" t="s">
        <v>1750</v>
      </c>
      <c r="M183" t="s">
        <v>266</v>
      </c>
      <c r="N183" t="s">
        <v>29</v>
      </c>
      <c r="O183" s="1" t="s">
        <v>37</v>
      </c>
      <c r="P183" t="s">
        <v>1751</v>
      </c>
      <c r="Q183">
        <v>13.8</v>
      </c>
      <c r="R183" s="3">
        <v>67700</v>
      </c>
      <c r="S183" s="3">
        <v>107700</v>
      </c>
      <c r="T183" s="3">
        <v>15000</v>
      </c>
      <c r="U183" s="3">
        <v>175400</v>
      </c>
      <c r="V183" s="3">
        <f t="shared" si="4"/>
        <v>160400</v>
      </c>
      <c r="W183" s="4">
        <f t="shared" si="5"/>
        <v>1940.84</v>
      </c>
    </row>
    <row r="184" spans="1:23" x14ac:dyDescent="0.25">
      <c r="A184">
        <v>1070</v>
      </c>
      <c r="B184" s="1" t="s">
        <v>292</v>
      </c>
      <c r="C184" s="1" t="s">
        <v>259</v>
      </c>
      <c r="D184" s="1" t="s">
        <v>23</v>
      </c>
      <c r="E184" s="1" t="s">
        <v>23</v>
      </c>
      <c r="F184">
        <v>1010</v>
      </c>
      <c r="G184">
        <v>5</v>
      </c>
      <c r="H184" t="s">
        <v>1752</v>
      </c>
      <c r="I184" t="s">
        <v>1753</v>
      </c>
      <c r="J184" t="s">
        <v>1754</v>
      </c>
      <c r="K184" t="s">
        <v>1755</v>
      </c>
      <c r="M184" t="s">
        <v>36</v>
      </c>
      <c r="N184" t="s">
        <v>29</v>
      </c>
      <c r="O184" s="1" t="s">
        <v>37</v>
      </c>
      <c r="P184" t="s">
        <v>1756</v>
      </c>
      <c r="Q184">
        <v>11.4</v>
      </c>
      <c r="R184" s="3">
        <v>58700</v>
      </c>
      <c r="S184" s="3">
        <v>259000</v>
      </c>
      <c r="T184" s="3">
        <v>15000</v>
      </c>
      <c r="U184" s="3">
        <v>317700</v>
      </c>
      <c r="V184" s="3">
        <f t="shared" si="4"/>
        <v>302700</v>
      </c>
      <c r="W184" s="4">
        <f t="shared" si="5"/>
        <v>3662.67</v>
      </c>
    </row>
    <row r="185" spans="1:23" x14ac:dyDescent="0.25">
      <c r="A185">
        <v>1097</v>
      </c>
      <c r="B185" s="1" t="s">
        <v>200</v>
      </c>
      <c r="C185" s="1" t="s">
        <v>85</v>
      </c>
      <c r="D185" s="1" t="s">
        <v>23</v>
      </c>
      <c r="E185" s="1" t="s">
        <v>23</v>
      </c>
      <c r="F185">
        <v>1010</v>
      </c>
      <c r="G185">
        <v>268</v>
      </c>
      <c r="H185" t="s">
        <v>678</v>
      </c>
      <c r="I185" t="s">
        <v>1759</v>
      </c>
      <c r="J185" t="s">
        <v>1760</v>
      </c>
      <c r="K185" t="s">
        <v>1761</v>
      </c>
      <c r="M185" t="s">
        <v>36</v>
      </c>
      <c r="N185" t="s">
        <v>29</v>
      </c>
      <c r="O185" s="1" t="s">
        <v>37</v>
      </c>
      <c r="P185" t="s">
        <v>1762</v>
      </c>
      <c r="Q185">
        <v>0.6</v>
      </c>
      <c r="R185" s="3">
        <v>29300</v>
      </c>
      <c r="S185" s="3">
        <v>110900</v>
      </c>
      <c r="T185" s="3">
        <v>15000</v>
      </c>
      <c r="U185" s="3">
        <v>140200</v>
      </c>
      <c r="V185" s="3">
        <f t="shared" si="4"/>
        <v>125200</v>
      </c>
      <c r="W185" s="4">
        <f t="shared" si="5"/>
        <v>1514.9199999999998</v>
      </c>
    </row>
    <row r="186" spans="1:23" x14ac:dyDescent="0.25">
      <c r="A186">
        <v>1151</v>
      </c>
      <c r="B186" s="1" t="s">
        <v>200</v>
      </c>
      <c r="C186" s="1" t="s">
        <v>58</v>
      </c>
      <c r="D186" s="1" t="s">
        <v>23</v>
      </c>
      <c r="E186" s="1" t="s">
        <v>23</v>
      </c>
      <c r="F186">
        <v>1010</v>
      </c>
      <c r="G186">
        <v>63</v>
      </c>
      <c r="H186" t="s">
        <v>643</v>
      </c>
      <c r="I186" t="s">
        <v>1777</v>
      </c>
      <c r="J186" t="s">
        <v>1778</v>
      </c>
      <c r="K186" t="s">
        <v>1779</v>
      </c>
      <c r="M186" t="s">
        <v>36</v>
      </c>
      <c r="N186" t="s">
        <v>29</v>
      </c>
      <c r="O186" s="1" t="s">
        <v>37</v>
      </c>
      <c r="P186" t="s">
        <v>1780</v>
      </c>
      <c r="Q186">
        <v>0.58999082000000003</v>
      </c>
      <c r="R186" s="3">
        <v>66300</v>
      </c>
      <c r="S186" s="3">
        <v>207400</v>
      </c>
      <c r="T186" s="3">
        <v>15000</v>
      </c>
      <c r="U186" s="3">
        <v>273700</v>
      </c>
      <c r="V186" s="3">
        <f t="shared" si="4"/>
        <v>258700</v>
      </c>
      <c r="W186" s="4">
        <f t="shared" si="5"/>
        <v>3130.27</v>
      </c>
    </row>
    <row r="187" spans="1:23" x14ac:dyDescent="0.25">
      <c r="A187">
        <v>1162</v>
      </c>
      <c r="B187" s="1" t="s">
        <v>200</v>
      </c>
      <c r="C187" s="1" t="s">
        <v>888</v>
      </c>
      <c r="D187" s="1" t="s">
        <v>23</v>
      </c>
      <c r="E187" s="1" t="s">
        <v>23</v>
      </c>
      <c r="F187">
        <v>1010</v>
      </c>
      <c r="G187">
        <v>203</v>
      </c>
      <c r="H187" t="s">
        <v>674</v>
      </c>
      <c r="I187" t="s">
        <v>1781</v>
      </c>
      <c r="J187" t="s">
        <v>1782</v>
      </c>
      <c r="K187" t="s">
        <v>1783</v>
      </c>
      <c r="M187" t="s">
        <v>36</v>
      </c>
      <c r="N187" t="s">
        <v>29</v>
      </c>
      <c r="O187" s="1" t="s">
        <v>37</v>
      </c>
      <c r="P187" t="s">
        <v>1784</v>
      </c>
      <c r="Q187">
        <v>4.8800045900000004</v>
      </c>
      <c r="R187" s="3">
        <v>90400</v>
      </c>
      <c r="S187" s="3">
        <v>193000</v>
      </c>
      <c r="T187" s="3">
        <v>15000</v>
      </c>
      <c r="U187" s="3">
        <v>283400</v>
      </c>
      <c r="V187" s="3">
        <f t="shared" si="4"/>
        <v>268400</v>
      </c>
      <c r="W187" s="4">
        <f t="shared" si="5"/>
        <v>3247.64</v>
      </c>
    </row>
    <row r="188" spans="1:23" x14ac:dyDescent="0.25">
      <c r="A188">
        <v>1180</v>
      </c>
      <c r="B188" s="1" t="s">
        <v>200</v>
      </c>
      <c r="C188" s="1" t="s">
        <v>239</v>
      </c>
      <c r="D188" s="1" t="s">
        <v>23</v>
      </c>
      <c r="E188" s="1" t="s">
        <v>23</v>
      </c>
      <c r="F188">
        <v>1010</v>
      </c>
      <c r="G188">
        <v>210</v>
      </c>
      <c r="H188" t="s">
        <v>674</v>
      </c>
      <c r="I188" t="s">
        <v>1788</v>
      </c>
      <c r="J188" t="s">
        <v>1789</v>
      </c>
      <c r="K188" t="s">
        <v>1790</v>
      </c>
      <c r="M188" t="s">
        <v>1791</v>
      </c>
      <c r="N188" t="s">
        <v>1792</v>
      </c>
      <c r="O188" s="1" t="s">
        <v>1793</v>
      </c>
      <c r="P188" t="s">
        <v>1794</v>
      </c>
      <c r="Q188">
        <v>4.0699954099999998</v>
      </c>
      <c r="R188" s="3">
        <v>56500</v>
      </c>
      <c r="S188" s="3">
        <v>225200</v>
      </c>
      <c r="T188" s="3">
        <v>0</v>
      </c>
      <c r="U188" s="3">
        <v>281700</v>
      </c>
      <c r="V188" s="3">
        <f t="shared" si="4"/>
        <v>281700</v>
      </c>
      <c r="W188" s="4">
        <f t="shared" si="5"/>
        <v>3408.5699999999997</v>
      </c>
    </row>
    <row r="189" spans="1:23" x14ac:dyDescent="0.25">
      <c r="A189">
        <v>1209</v>
      </c>
      <c r="B189" s="1" t="s">
        <v>200</v>
      </c>
      <c r="C189" s="1" t="s">
        <v>1795</v>
      </c>
      <c r="D189" s="1" t="s">
        <v>23</v>
      </c>
      <c r="E189" s="1" t="s">
        <v>23</v>
      </c>
      <c r="F189">
        <v>1010</v>
      </c>
      <c r="G189">
        <v>136</v>
      </c>
      <c r="H189" t="s">
        <v>674</v>
      </c>
      <c r="I189" t="s">
        <v>1796</v>
      </c>
      <c r="J189" t="s">
        <v>1797</v>
      </c>
      <c r="K189" t="s">
        <v>1798</v>
      </c>
      <c r="M189" t="s">
        <v>36</v>
      </c>
      <c r="N189" t="s">
        <v>29</v>
      </c>
      <c r="O189" s="1" t="s">
        <v>37</v>
      </c>
      <c r="P189" t="s">
        <v>1799</v>
      </c>
      <c r="Q189">
        <v>1.5</v>
      </c>
      <c r="R189" s="3">
        <v>41200</v>
      </c>
      <c r="S189" s="3">
        <v>93200</v>
      </c>
      <c r="T189" s="3">
        <v>15000</v>
      </c>
      <c r="U189" s="3">
        <v>134400</v>
      </c>
      <c r="V189" s="3">
        <f t="shared" si="4"/>
        <v>119400</v>
      </c>
      <c r="W189" s="4">
        <f t="shared" si="5"/>
        <v>1444.74</v>
      </c>
    </row>
    <row r="190" spans="1:23" x14ac:dyDescent="0.25">
      <c r="A190">
        <v>1226</v>
      </c>
      <c r="B190" s="1" t="s">
        <v>200</v>
      </c>
      <c r="C190" s="1" t="s">
        <v>1800</v>
      </c>
      <c r="D190" s="1" t="s">
        <v>23</v>
      </c>
      <c r="E190" s="1" t="s">
        <v>23</v>
      </c>
      <c r="F190">
        <v>1010</v>
      </c>
      <c r="G190">
        <v>1</v>
      </c>
      <c r="H190" t="s">
        <v>674</v>
      </c>
      <c r="I190" t="s">
        <v>1801</v>
      </c>
      <c r="J190" t="s">
        <v>1802</v>
      </c>
      <c r="K190" t="s">
        <v>1803</v>
      </c>
      <c r="M190" t="s">
        <v>36</v>
      </c>
      <c r="N190" t="s">
        <v>29</v>
      </c>
      <c r="O190" s="1" t="s">
        <v>37</v>
      </c>
      <c r="P190" t="s">
        <v>1804</v>
      </c>
      <c r="Q190">
        <v>5.7</v>
      </c>
      <c r="R190" s="3">
        <v>59000</v>
      </c>
      <c r="S190" s="3">
        <v>143900</v>
      </c>
      <c r="T190" s="3">
        <v>15000</v>
      </c>
      <c r="U190" s="3">
        <v>202900</v>
      </c>
      <c r="V190" s="3">
        <f t="shared" si="4"/>
        <v>187900</v>
      </c>
      <c r="W190" s="4">
        <f t="shared" si="5"/>
        <v>2273.59</v>
      </c>
    </row>
    <row r="191" spans="1:23" x14ac:dyDescent="0.25">
      <c r="A191">
        <v>1227</v>
      </c>
      <c r="B191" s="1" t="s">
        <v>200</v>
      </c>
      <c r="C191" s="1" t="s">
        <v>1805</v>
      </c>
      <c r="D191" s="1" t="s">
        <v>23</v>
      </c>
      <c r="E191" s="1" t="s">
        <v>23</v>
      </c>
      <c r="F191">
        <v>1010</v>
      </c>
      <c r="G191">
        <v>12</v>
      </c>
      <c r="H191" t="s">
        <v>195</v>
      </c>
      <c r="I191" t="s">
        <v>1806</v>
      </c>
      <c r="J191" t="s">
        <v>1807</v>
      </c>
      <c r="K191" t="s">
        <v>1808</v>
      </c>
      <c r="M191" t="s">
        <v>36</v>
      </c>
      <c r="N191" t="s">
        <v>29</v>
      </c>
      <c r="O191" s="1" t="s">
        <v>37</v>
      </c>
      <c r="P191" t="s">
        <v>1809</v>
      </c>
      <c r="Q191">
        <v>5.2</v>
      </c>
      <c r="R191" s="3">
        <v>50100</v>
      </c>
      <c r="S191" s="3">
        <v>139800</v>
      </c>
      <c r="T191" s="3">
        <v>15000</v>
      </c>
      <c r="U191" s="3">
        <v>189900</v>
      </c>
      <c r="V191" s="3">
        <f t="shared" si="4"/>
        <v>174900</v>
      </c>
      <c r="W191" s="4">
        <f t="shared" si="5"/>
        <v>2116.29</v>
      </c>
    </row>
    <row r="192" spans="1:23" x14ac:dyDescent="0.25">
      <c r="A192">
        <v>1229</v>
      </c>
      <c r="B192" s="1" t="s">
        <v>200</v>
      </c>
      <c r="C192" s="1" t="s">
        <v>1810</v>
      </c>
      <c r="D192" s="1" t="s">
        <v>23</v>
      </c>
      <c r="E192" s="1" t="s">
        <v>23</v>
      </c>
      <c r="F192">
        <v>1010</v>
      </c>
      <c r="G192">
        <v>26</v>
      </c>
      <c r="H192" t="s">
        <v>195</v>
      </c>
      <c r="I192" t="s">
        <v>1811</v>
      </c>
      <c r="K192" t="s">
        <v>1337</v>
      </c>
      <c r="M192" t="s">
        <v>36</v>
      </c>
      <c r="N192" t="s">
        <v>29</v>
      </c>
      <c r="O192" s="1" t="s">
        <v>37</v>
      </c>
      <c r="P192" t="s">
        <v>1812</v>
      </c>
      <c r="Q192">
        <v>2</v>
      </c>
      <c r="R192" s="3">
        <v>45300</v>
      </c>
      <c r="S192" s="3">
        <v>127700</v>
      </c>
      <c r="T192" s="3">
        <v>0</v>
      </c>
      <c r="U192" s="3">
        <v>173000</v>
      </c>
      <c r="V192" s="3">
        <f t="shared" si="4"/>
        <v>173000</v>
      </c>
      <c r="W192" s="4">
        <f t="shared" si="5"/>
        <v>2093.2999999999997</v>
      </c>
    </row>
    <row r="193" spans="1:23" x14ac:dyDescent="0.25">
      <c r="A193">
        <v>1230</v>
      </c>
      <c r="B193" s="1" t="s">
        <v>200</v>
      </c>
      <c r="C193" s="1" t="s">
        <v>1813</v>
      </c>
      <c r="D193" s="1" t="s">
        <v>23</v>
      </c>
      <c r="E193" s="1" t="s">
        <v>23</v>
      </c>
      <c r="F193">
        <v>1010</v>
      </c>
      <c r="G193">
        <v>30</v>
      </c>
      <c r="H193" t="s">
        <v>195</v>
      </c>
      <c r="I193" t="s">
        <v>1814</v>
      </c>
      <c r="J193" t="s">
        <v>1815</v>
      </c>
      <c r="K193" t="s">
        <v>1816</v>
      </c>
      <c r="M193" t="s">
        <v>36</v>
      </c>
      <c r="N193" t="s">
        <v>29</v>
      </c>
      <c r="O193" s="1" t="s">
        <v>37</v>
      </c>
      <c r="P193" t="s">
        <v>1817</v>
      </c>
      <c r="Q193">
        <v>2.1</v>
      </c>
      <c r="R193" s="3">
        <v>45500</v>
      </c>
      <c r="S193" s="3">
        <v>157300</v>
      </c>
      <c r="T193" s="3">
        <v>15000</v>
      </c>
      <c r="U193" s="3">
        <v>202800</v>
      </c>
      <c r="V193" s="3">
        <f t="shared" si="4"/>
        <v>187800</v>
      </c>
      <c r="W193" s="4">
        <f t="shared" si="5"/>
        <v>2272.38</v>
      </c>
    </row>
    <row r="194" spans="1:23" x14ac:dyDescent="0.25">
      <c r="A194">
        <v>2017</v>
      </c>
      <c r="B194" s="1" t="s">
        <v>21</v>
      </c>
      <c r="C194" s="1" t="s">
        <v>391</v>
      </c>
      <c r="D194" s="1" t="s">
        <v>23</v>
      </c>
      <c r="E194" s="1" t="s">
        <v>23</v>
      </c>
      <c r="F194">
        <v>1010</v>
      </c>
      <c r="G194">
        <v>8</v>
      </c>
      <c r="H194" t="s">
        <v>132</v>
      </c>
      <c r="I194" t="s">
        <v>1831</v>
      </c>
      <c r="K194" t="s">
        <v>1832</v>
      </c>
      <c r="M194" t="s">
        <v>36</v>
      </c>
      <c r="N194" t="s">
        <v>29</v>
      </c>
      <c r="O194" s="1" t="s">
        <v>37</v>
      </c>
      <c r="P194" t="s">
        <v>1833</v>
      </c>
      <c r="Q194">
        <v>0.18000458999999999</v>
      </c>
      <c r="R194" s="3">
        <v>48300</v>
      </c>
      <c r="S194" s="3">
        <v>33400</v>
      </c>
      <c r="T194" s="3">
        <v>15000</v>
      </c>
      <c r="U194" s="3">
        <v>81700</v>
      </c>
      <c r="V194" s="3">
        <f t="shared" si="4"/>
        <v>66700</v>
      </c>
      <c r="W194" s="4">
        <f t="shared" si="5"/>
        <v>807.06999999999994</v>
      </c>
    </row>
    <row r="195" spans="1:23" x14ac:dyDescent="0.25">
      <c r="A195">
        <v>1983</v>
      </c>
      <c r="B195" s="1" t="s">
        <v>21</v>
      </c>
      <c r="C195" s="1" t="s">
        <v>78</v>
      </c>
      <c r="D195" s="1" t="s">
        <v>23</v>
      </c>
      <c r="E195" s="1" t="s">
        <v>23</v>
      </c>
      <c r="F195">
        <v>1010</v>
      </c>
      <c r="G195">
        <v>621</v>
      </c>
      <c r="H195" t="s">
        <v>60</v>
      </c>
      <c r="I195" t="s">
        <v>1839</v>
      </c>
      <c r="K195" t="s">
        <v>1840</v>
      </c>
      <c r="M195" t="s">
        <v>36</v>
      </c>
      <c r="N195" t="s">
        <v>29</v>
      </c>
      <c r="O195" s="1" t="s">
        <v>37</v>
      </c>
      <c r="P195" t="s">
        <v>1841</v>
      </c>
      <c r="Q195">
        <v>1.2</v>
      </c>
      <c r="R195" s="3">
        <v>90400</v>
      </c>
      <c r="S195" s="3">
        <v>146000</v>
      </c>
      <c r="T195" s="3">
        <v>15000</v>
      </c>
      <c r="U195" s="3">
        <v>236400</v>
      </c>
      <c r="V195" s="3">
        <f t="shared" ref="V195:V258" si="6">U195-T195</f>
        <v>221400</v>
      </c>
      <c r="W195" s="4">
        <f t="shared" ref="W195:W258" si="7">V195*0.0121</f>
        <v>2678.94</v>
      </c>
    </row>
    <row r="196" spans="1:23" x14ac:dyDescent="0.25">
      <c r="A196">
        <v>1986</v>
      </c>
      <c r="B196" s="1" t="s">
        <v>21</v>
      </c>
      <c r="C196" s="1" t="s">
        <v>95</v>
      </c>
      <c r="D196" s="1" t="s">
        <v>23</v>
      </c>
      <c r="E196" s="1" t="s">
        <v>23</v>
      </c>
      <c r="F196">
        <v>1010</v>
      </c>
      <c r="G196">
        <v>34</v>
      </c>
      <c r="H196" t="s">
        <v>132</v>
      </c>
      <c r="I196" t="s">
        <v>1849</v>
      </c>
      <c r="J196" t="s">
        <v>1850</v>
      </c>
      <c r="K196" t="s">
        <v>1851</v>
      </c>
      <c r="M196" t="s">
        <v>36</v>
      </c>
      <c r="N196" t="s">
        <v>29</v>
      </c>
      <c r="O196" s="1" t="s">
        <v>37</v>
      </c>
      <c r="P196" t="s">
        <v>1852</v>
      </c>
      <c r="Q196">
        <v>0.35</v>
      </c>
      <c r="R196" s="3">
        <v>51800</v>
      </c>
      <c r="S196" s="3">
        <v>103900</v>
      </c>
      <c r="T196" s="3">
        <v>0</v>
      </c>
      <c r="U196" s="3">
        <v>155700</v>
      </c>
      <c r="V196" s="3">
        <f t="shared" si="6"/>
        <v>155700</v>
      </c>
      <c r="W196" s="4">
        <f t="shared" si="7"/>
        <v>1883.97</v>
      </c>
    </row>
    <row r="197" spans="1:23" x14ac:dyDescent="0.25">
      <c r="A197">
        <v>1987</v>
      </c>
      <c r="B197" s="1" t="s">
        <v>21</v>
      </c>
      <c r="C197" s="1" t="s">
        <v>102</v>
      </c>
      <c r="D197" s="1" t="s">
        <v>23</v>
      </c>
      <c r="E197" s="1" t="s">
        <v>23</v>
      </c>
      <c r="F197">
        <v>1010</v>
      </c>
      <c r="G197">
        <v>36</v>
      </c>
      <c r="H197" t="s">
        <v>132</v>
      </c>
      <c r="I197" t="s">
        <v>1853</v>
      </c>
      <c r="J197" t="s">
        <v>1854</v>
      </c>
      <c r="K197" t="s">
        <v>1855</v>
      </c>
      <c r="M197" t="s">
        <v>1856</v>
      </c>
      <c r="N197" t="s">
        <v>487</v>
      </c>
      <c r="O197" s="1" t="s">
        <v>1857</v>
      </c>
      <c r="P197" t="s">
        <v>1858</v>
      </c>
      <c r="Q197">
        <v>0.35</v>
      </c>
      <c r="R197" s="3">
        <v>51800</v>
      </c>
      <c r="S197" s="3">
        <v>107500</v>
      </c>
      <c r="T197" s="3">
        <v>0</v>
      </c>
      <c r="U197" s="3">
        <v>159300</v>
      </c>
      <c r="V197" s="3">
        <f t="shared" si="6"/>
        <v>159300</v>
      </c>
      <c r="W197" s="4">
        <f t="shared" si="7"/>
        <v>1927.53</v>
      </c>
    </row>
    <row r="198" spans="1:23" x14ac:dyDescent="0.25">
      <c r="A198">
        <v>1992</v>
      </c>
      <c r="B198" s="1" t="s">
        <v>21</v>
      </c>
      <c r="C198" s="1" t="s">
        <v>325</v>
      </c>
      <c r="D198" s="1" t="s">
        <v>23</v>
      </c>
      <c r="E198" s="1" t="s">
        <v>23</v>
      </c>
      <c r="F198">
        <v>1010</v>
      </c>
      <c r="G198">
        <v>2</v>
      </c>
      <c r="H198" t="s">
        <v>1872</v>
      </c>
      <c r="I198" t="s">
        <v>1873</v>
      </c>
      <c r="J198" t="s">
        <v>1874</v>
      </c>
      <c r="K198" t="s">
        <v>1875</v>
      </c>
      <c r="M198" t="s">
        <v>36</v>
      </c>
      <c r="N198" t="s">
        <v>29</v>
      </c>
      <c r="O198" s="1" t="s">
        <v>37</v>
      </c>
      <c r="P198" t="s">
        <v>1876</v>
      </c>
      <c r="Q198">
        <v>0.28999081999999998</v>
      </c>
      <c r="R198" s="3">
        <v>50900</v>
      </c>
      <c r="S198" s="3">
        <v>131600</v>
      </c>
      <c r="T198" s="3">
        <v>0</v>
      </c>
      <c r="U198" s="3">
        <v>182500</v>
      </c>
      <c r="V198" s="3">
        <f t="shared" si="6"/>
        <v>182500</v>
      </c>
      <c r="W198" s="4">
        <f t="shared" si="7"/>
        <v>2208.25</v>
      </c>
    </row>
    <row r="199" spans="1:23" x14ac:dyDescent="0.25">
      <c r="A199">
        <v>1993</v>
      </c>
      <c r="B199" s="1" t="s">
        <v>21</v>
      </c>
      <c r="C199" s="1" t="s">
        <v>298</v>
      </c>
      <c r="D199" s="1" t="s">
        <v>23</v>
      </c>
      <c r="E199" s="1" t="s">
        <v>23</v>
      </c>
      <c r="F199">
        <v>1010</v>
      </c>
      <c r="G199">
        <v>4</v>
      </c>
      <c r="H199" t="s">
        <v>1872</v>
      </c>
      <c r="I199" t="s">
        <v>1877</v>
      </c>
      <c r="J199" t="s">
        <v>1878</v>
      </c>
      <c r="K199" t="s">
        <v>1879</v>
      </c>
      <c r="M199" t="s">
        <v>1880</v>
      </c>
      <c r="N199" t="s">
        <v>115</v>
      </c>
      <c r="O199" s="1" t="s">
        <v>1881</v>
      </c>
      <c r="P199" t="s">
        <v>1882</v>
      </c>
      <c r="Q199">
        <v>0.23000459000000001</v>
      </c>
      <c r="R199" s="3">
        <v>50000</v>
      </c>
      <c r="S199" s="3">
        <v>37200</v>
      </c>
      <c r="T199" s="3">
        <v>0</v>
      </c>
      <c r="U199" s="3">
        <v>87200</v>
      </c>
      <c r="V199" s="3">
        <f t="shared" si="6"/>
        <v>87200</v>
      </c>
      <c r="W199" s="4">
        <f t="shared" si="7"/>
        <v>1055.1199999999999</v>
      </c>
    </row>
    <row r="200" spans="1:23" x14ac:dyDescent="0.25">
      <c r="A200">
        <v>1994</v>
      </c>
      <c r="B200" s="1" t="s">
        <v>21</v>
      </c>
      <c r="C200" s="1" t="s">
        <v>259</v>
      </c>
      <c r="D200" s="1" t="s">
        <v>23</v>
      </c>
      <c r="E200" s="1" t="s">
        <v>23</v>
      </c>
      <c r="F200">
        <v>1010</v>
      </c>
      <c r="G200">
        <v>6</v>
      </c>
      <c r="H200" t="s">
        <v>1872</v>
      </c>
      <c r="I200" t="s">
        <v>1883</v>
      </c>
      <c r="K200" t="s">
        <v>1884</v>
      </c>
      <c r="M200" t="s">
        <v>36</v>
      </c>
      <c r="N200" t="s">
        <v>29</v>
      </c>
      <c r="O200" s="1" t="s">
        <v>37</v>
      </c>
      <c r="P200" t="s">
        <v>1885</v>
      </c>
      <c r="Q200">
        <v>0.38000458999999998</v>
      </c>
      <c r="R200" s="3">
        <v>52500</v>
      </c>
      <c r="S200" s="3">
        <v>95300</v>
      </c>
      <c r="T200" s="3">
        <v>0</v>
      </c>
      <c r="U200" s="3">
        <v>147800</v>
      </c>
      <c r="V200" s="3">
        <f t="shared" si="6"/>
        <v>147800</v>
      </c>
      <c r="W200" s="4">
        <f t="shared" si="7"/>
        <v>1788.3799999999999</v>
      </c>
    </row>
    <row r="201" spans="1:23" x14ac:dyDescent="0.25">
      <c r="A201">
        <v>2001</v>
      </c>
      <c r="B201" s="1" t="s">
        <v>21</v>
      </c>
      <c r="C201" s="1" t="s">
        <v>448</v>
      </c>
      <c r="D201" s="1" t="s">
        <v>23</v>
      </c>
      <c r="E201" s="1" t="s">
        <v>23</v>
      </c>
      <c r="F201">
        <v>1010</v>
      </c>
      <c r="G201">
        <v>22</v>
      </c>
      <c r="H201" t="s">
        <v>132</v>
      </c>
      <c r="I201" t="s">
        <v>1903</v>
      </c>
      <c r="K201" t="s">
        <v>1904</v>
      </c>
      <c r="M201" t="s">
        <v>36</v>
      </c>
      <c r="N201" t="s">
        <v>29</v>
      </c>
      <c r="O201" s="1" t="s">
        <v>37</v>
      </c>
      <c r="P201" t="s">
        <v>1905</v>
      </c>
      <c r="Q201">
        <v>0.23000459000000001</v>
      </c>
      <c r="R201" s="3">
        <v>50000</v>
      </c>
      <c r="S201" s="3">
        <v>176000</v>
      </c>
      <c r="T201" s="3">
        <v>15000</v>
      </c>
      <c r="U201" s="3">
        <v>226000</v>
      </c>
      <c r="V201" s="3">
        <f t="shared" si="6"/>
        <v>211000</v>
      </c>
      <c r="W201" s="4">
        <f t="shared" si="7"/>
        <v>2553.1</v>
      </c>
    </row>
    <row r="202" spans="1:23" x14ac:dyDescent="0.25">
      <c r="A202">
        <v>2002</v>
      </c>
      <c r="B202" s="1" t="s">
        <v>21</v>
      </c>
      <c r="C202" s="1" t="s">
        <v>372</v>
      </c>
      <c r="D202" s="1" t="s">
        <v>23</v>
      </c>
      <c r="E202" s="1" t="s">
        <v>23</v>
      </c>
      <c r="F202">
        <v>1010</v>
      </c>
      <c r="G202">
        <v>24</v>
      </c>
      <c r="H202" t="s">
        <v>132</v>
      </c>
      <c r="I202" t="s">
        <v>1906</v>
      </c>
      <c r="K202" t="s">
        <v>1907</v>
      </c>
      <c r="M202" t="s">
        <v>218</v>
      </c>
      <c r="N202" t="s">
        <v>29</v>
      </c>
      <c r="O202" s="1" t="s">
        <v>219</v>
      </c>
      <c r="P202" t="s">
        <v>1908</v>
      </c>
      <c r="Q202">
        <v>0.11000918</v>
      </c>
      <c r="R202" s="3">
        <v>45900</v>
      </c>
      <c r="S202" s="3">
        <v>22700</v>
      </c>
      <c r="T202" s="3">
        <v>0</v>
      </c>
      <c r="U202" s="3">
        <v>68600</v>
      </c>
      <c r="V202" s="3">
        <f t="shared" si="6"/>
        <v>68600</v>
      </c>
      <c r="W202" s="4">
        <f t="shared" si="7"/>
        <v>830.06</v>
      </c>
    </row>
    <row r="203" spans="1:23" x14ac:dyDescent="0.25">
      <c r="A203">
        <v>2003</v>
      </c>
      <c r="B203" s="1" t="s">
        <v>21</v>
      </c>
      <c r="C203" s="1" t="s">
        <v>378</v>
      </c>
      <c r="D203" s="1" t="s">
        <v>23</v>
      </c>
      <c r="E203" s="1" t="s">
        <v>23</v>
      </c>
      <c r="F203">
        <v>1010</v>
      </c>
      <c r="G203">
        <v>5</v>
      </c>
      <c r="H203" t="s">
        <v>1872</v>
      </c>
      <c r="I203" t="s">
        <v>1909</v>
      </c>
      <c r="K203" t="s">
        <v>1910</v>
      </c>
      <c r="M203" t="s">
        <v>1911</v>
      </c>
      <c r="N203" t="s">
        <v>1912</v>
      </c>
      <c r="O203" s="1" t="s">
        <v>1913</v>
      </c>
      <c r="P203" t="s">
        <v>1914</v>
      </c>
      <c r="Q203">
        <v>0.15</v>
      </c>
      <c r="R203" s="3">
        <v>47300</v>
      </c>
      <c r="S203" s="3">
        <v>38800</v>
      </c>
      <c r="T203" s="3">
        <v>0</v>
      </c>
      <c r="U203" s="3">
        <v>86100</v>
      </c>
      <c r="V203" s="3">
        <f t="shared" si="6"/>
        <v>86100</v>
      </c>
      <c r="W203" s="4">
        <f t="shared" si="7"/>
        <v>1041.81</v>
      </c>
    </row>
    <row r="204" spans="1:23" x14ac:dyDescent="0.25">
      <c r="A204">
        <v>2004</v>
      </c>
      <c r="B204" s="1" t="s">
        <v>21</v>
      </c>
      <c r="C204" s="1" t="s">
        <v>331</v>
      </c>
      <c r="D204" s="1" t="s">
        <v>23</v>
      </c>
      <c r="E204" s="1" t="s">
        <v>23</v>
      </c>
      <c r="F204">
        <v>1010</v>
      </c>
      <c r="G204">
        <v>3</v>
      </c>
      <c r="H204" t="s">
        <v>1872</v>
      </c>
      <c r="I204" t="s">
        <v>1915</v>
      </c>
      <c r="J204" t="s">
        <v>1916</v>
      </c>
      <c r="K204" t="s">
        <v>1917</v>
      </c>
      <c r="M204" t="s">
        <v>1918</v>
      </c>
      <c r="N204" t="s">
        <v>107</v>
      </c>
      <c r="O204" s="1" t="s">
        <v>1919</v>
      </c>
      <c r="P204" t="s">
        <v>1920</v>
      </c>
      <c r="Q204">
        <v>0.6</v>
      </c>
      <c r="R204" s="3">
        <v>56200</v>
      </c>
      <c r="S204" s="3">
        <v>101000</v>
      </c>
      <c r="T204" s="3">
        <v>0</v>
      </c>
      <c r="U204" s="3">
        <v>157200</v>
      </c>
      <c r="V204" s="3">
        <f t="shared" si="6"/>
        <v>157200</v>
      </c>
      <c r="W204" s="4">
        <f t="shared" si="7"/>
        <v>1902.12</v>
      </c>
    </row>
    <row r="205" spans="1:23" x14ac:dyDescent="0.25">
      <c r="A205">
        <v>2007</v>
      </c>
      <c r="B205" s="1" t="s">
        <v>21</v>
      </c>
      <c r="C205" s="1" t="s">
        <v>689</v>
      </c>
      <c r="D205" s="1" t="s">
        <v>23</v>
      </c>
      <c r="E205" s="1" t="s">
        <v>23</v>
      </c>
      <c r="F205">
        <v>1010</v>
      </c>
      <c r="G205">
        <v>20</v>
      </c>
      <c r="H205" t="s">
        <v>132</v>
      </c>
      <c r="I205" t="s">
        <v>1921</v>
      </c>
      <c r="J205" t="s">
        <v>1922</v>
      </c>
      <c r="K205" t="s">
        <v>1923</v>
      </c>
      <c r="M205" t="s">
        <v>1924</v>
      </c>
      <c r="N205" t="s">
        <v>107</v>
      </c>
      <c r="O205" s="1" t="s">
        <v>1925</v>
      </c>
      <c r="P205" t="s">
        <v>1926</v>
      </c>
      <c r="Q205">
        <v>1.2</v>
      </c>
      <c r="R205" s="3">
        <v>72100</v>
      </c>
      <c r="S205" s="3">
        <v>86900</v>
      </c>
      <c r="T205" s="3">
        <v>0</v>
      </c>
      <c r="U205" s="3">
        <v>159000</v>
      </c>
      <c r="V205" s="3">
        <f t="shared" si="6"/>
        <v>159000</v>
      </c>
      <c r="W205" s="4">
        <f t="shared" si="7"/>
        <v>1923.8999999999999</v>
      </c>
    </row>
    <row r="206" spans="1:23" x14ac:dyDescent="0.25">
      <c r="A206">
        <v>1147</v>
      </c>
      <c r="B206" s="1" t="s">
        <v>200</v>
      </c>
      <c r="C206" s="1" t="s">
        <v>820</v>
      </c>
      <c r="D206" s="1" t="s">
        <v>23</v>
      </c>
      <c r="E206" s="1" t="s">
        <v>23</v>
      </c>
      <c r="F206">
        <v>1010</v>
      </c>
      <c r="G206">
        <v>69</v>
      </c>
      <c r="H206" t="s">
        <v>643</v>
      </c>
      <c r="I206" t="s">
        <v>1943</v>
      </c>
      <c r="J206" t="s">
        <v>1944</v>
      </c>
      <c r="K206" t="s">
        <v>1945</v>
      </c>
      <c r="M206" t="s">
        <v>36</v>
      </c>
      <c r="N206" t="s">
        <v>29</v>
      </c>
      <c r="O206" s="1" t="s">
        <v>37</v>
      </c>
      <c r="P206" t="s">
        <v>1946</v>
      </c>
      <c r="Q206">
        <v>0.78999081999999998</v>
      </c>
      <c r="R206" s="3">
        <v>72300</v>
      </c>
      <c r="S206" s="3">
        <v>220900</v>
      </c>
      <c r="T206" s="3">
        <v>15000</v>
      </c>
      <c r="U206" s="3">
        <v>293200</v>
      </c>
      <c r="V206" s="3">
        <f t="shared" si="6"/>
        <v>278200</v>
      </c>
      <c r="W206" s="4">
        <f t="shared" si="7"/>
        <v>3366.22</v>
      </c>
    </row>
    <row r="207" spans="1:23" x14ac:dyDescent="0.25">
      <c r="A207">
        <v>1152</v>
      </c>
      <c r="B207" s="1" t="s">
        <v>200</v>
      </c>
      <c r="C207" s="1" t="s">
        <v>59</v>
      </c>
      <c r="D207" s="1" t="s">
        <v>23</v>
      </c>
      <c r="E207" s="1" t="s">
        <v>23</v>
      </c>
      <c r="F207">
        <v>1010</v>
      </c>
      <c r="G207">
        <v>59</v>
      </c>
      <c r="H207" t="s">
        <v>643</v>
      </c>
      <c r="I207" t="s">
        <v>1947</v>
      </c>
      <c r="J207" t="s">
        <v>1948</v>
      </c>
      <c r="K207" t="s">
        <v>1949</v>
      </c>
      <c r="M207" t="s">
        <v>36</v>
      </c>
      <c r="N207" t="s">
        <v>29</v>
      </c>
      <c r="O207" s="1" t="s">
        <v>1950</v>
      </c>
      <c r="P207" t="s">
        <v>1951</v>
      </c>
      <c r="Q207">
        <v>0.68000459000000002</v>
      </c>
      <c r="R207" s="3">
        <v>68100</v>
      </c>
      <c r="S207" s="3">
        <v>180700</v>
      </c>
      <c r="T207" s="3">
        <v>15000</v>
      </c>
      <c r="U207" s="3">
        <v>248800</v>
      </c>
      <c r="V207" s="3">
        <f t="shared" si="6"/>
        <v>233800</v>
      </c>
      <c r="W207" s="4">
        <f t="shared" si="7"/>
        <v>2828.98</v>
      </c>
    </row>
    <row r="208" spans="1:23" x14ac:dyDescent="0.25">
      <c r="A208">
        <v>1168</v>
      </c>
      <c r="B208" s="1" t="s">
        <v>200</v>
      </c>
      <c r="C208" s="1" t="s">
        <v>221</v>
      </c>
      <c r="D208" s="1" t="s">
        <v>23</v>
      </c>
      <c r="E208" s="1" t="s">
        <v>23</v>
      </c>
      <c r="F208">
        <v>1010</v>
      </c>
      <c r="G208">
        <v>177</v>
      </c>
      <c r="H208" t="s">
        <v>674</v>
      </c>
      <c r="I208" t="s">
        <v>1952</v>
      </c>
      <c r="J208" t="s">
        <v>1953</v>
      </c>
      <c r="K208" t="s">
        <v>1954</v>
      </c>
      <c r="M208" t="s">
        <v>36</v>
      </c>
      <c r="N208" t="s">
        <v>29</v>
      </c>
      <c r="O208" s="1" t="s">
        <v>37</v>
      </c>
      <c r="P208" t="s">
        <v>1955</v>
      </c>
      <c r="Q208">
        <v>6.76000918</v>
      </c>
      <c r="R208" s="3">
        <v>60500</v>
      </c>
      <c r="S208" s="3">
        <v>142600</v>
      </c>
      <c r="T208" s="3">
        <v>15000</v>
      </c>
      <c r="U208" s="3">
        <v>203100</v>
      </c>
      <c r="V208" s="3">
        <f t="shared" si="6"/>
        <v>188100</v>
      </c>
      <c r="W208" s="4">
        <f t="shared" si="7"/>
        <v>2276.0099999999998</v>
      </c>
    </row>
    <row r="209" spans="1:23" x14ac:dyDescent="0.25">
      <c r="A209">
        <v>1187</v>
      </c>
      <c r="B209" s="1" t="s">
        <v>200</v>
      </c>
      <c r="C209" s="1" t="s">
        <v>1959</v>
      </c>
      <c r="D209" s="1" t="s">
        <v>23</v>
      </c>
      <c r="E209" s="1" t="s">
        <v>23</v>
      </c>
      <c r="F209">
        <v>1010</v>
      </c>
      <c r="G209">
        <v>9</v>
      </c>
      <c r="H209" t="s">
        <v>1960</v>
      </c>
      <c r="I209" t="s">
        <v>1961</v>
      </c>
      <c r="K209" t="s">
        <v>1962</v>
      </c>
      <c r="M209" t="s">
        <v>36</v>
      </c>
      <c r="N209" t="s">
        <v>29</v>
      </c>
      <c r="O209" s="1" t="s">
        <v>37</v>
      </c>
      <c r="P209" t="s">
        <v>1963</v>
      </c>
      <c r="Q209">
        <v>5</v>
      </c>
      <c r="R209" s="3">
        <v>57900</v>
      </c>
      <c r="S209" s="3">
        <v>454700</v>
      </c>
      <c r="T209" s="3">
        <v>0</v>
      </c>
      <c r="U209" s="3">
        <v>512600</v>
      </c>
      <c r="V209" s="3">
        <f t="shared" si="6"/>
        <v>512600</v>
      </c>
      <c r="W209" s="4">
        <f t="shared" si="7"/>
        <v>6202.46</v>
      </c>
    </row>
    <row r="210" spans="1:23" x14ac:dyDescent="0.25">
      <c r="A210">
        <v>1196</v>
      </c>
      <c r="B210" s="1" t="s">
        <v>200</v>
      </c>
      <c r="C210" s="1" t="s">
        <v>248</v>
      </c>
      <c r="D210" s="1" t="s">
        <v>23</v>
      </c>
      <c r="E210" s="1" t="s">
        <v>23</v>
      </c>
      <c r="F210">
        <v>1010</v>
      </c>
      <c r="G210">
        <v>342</v>
      </c>
      <c r="H210" t="s">
        <v>678</v>
      </c>
      <c r="I210" t="s">
        <v>1968</v>
      </c>
      <c r="J210" t="s">
        <v>1969</v>
      </c>
      <c r="K210" t="s">
        <v>1970</v>
      </c>
      <c r="M210" t="s">
        <v>36</v>
      </c>
      <c r="N210" t="s">
        <v>29</v>
      </c>
      <c r="O210" s="1" t="s">
        <v>37</v>
      </c>
      <c r="P210" t="s">
        <v>1971</v>
      </c>
      <c r="Q210">
        <v>3.2199954100000001</v>
      </c>
      <c r="R210" s="3">
        <v>55200</v>
      </c>
      <c r="S210" s="3">
        <v>145700</v>
      </c>
      <c r="T210" s="3">
        <v>15000</v>
      </c>
      <c r="U210" s="3">
        <v>200900</v>
      </c>
      <c r="V210" s="3">
        <f t="shared" si="6"/>
        <v>185900</v>
      </c>
      <c r="W210" s="4">
        <f t="shared" si="7"/>
        <v>2249.39</v>
      </c>
    </row>
    <row r="211" spans="1:23" x14ac:dyDescent="0.25">
      <c r="A211">
        <v>1197</v>
      </c>
      <c r="B211" s="1" t="s">
        <v>200</v>
      </c>
      <c r="C211" s="1" t="s">
        <v>248</v>
      </c>
      <c r="D211" s="1" t="s">
        <v>194</v>
      </c>
      <c r="E211" s="1" t="s">
        <v>23</v>
      </c>
      <c r="F211">
        <v>1010</v>
      </c>
      <c r="G211">
        <v>338</v>
      </c>
      <c r="H211" t="s">
        <v>678</v>
      </c>
      <c r="I211" t="s">
        <v>1972</v>
      </c>
      <c r="J211" t="s">
        <v>1973</v>
      </c>
      <c r="K211" t="s">
        <v>1974</v>
      </c>
      <c r="M211" t="s">
        <v>36</v>
      </c>
      <c r="N211" t="s">
        <v>29</v>
      </c>
      <c r="O211" s="1" t="s">
        <v>37</v>
      </c>
      <c r="P211" t="s">
        <v>1975</v>
      </c>
      <c r="Q211">
        <v>9.8899908199999995</v>
      </c>
      <c r="R211" s="3">
        <v>64800</v>
      </c>
      <c r="S211" s="3">
        <v>211600</v>
      </c>
      <c r="T211" s="3">
        <v>0</v>
      </c>
      <c r="U211" s="3">
        <v>276400</v>
      </c>
      <c r="V211" s="3">
        <f t="shared" si="6"/>
        <v>276400</v>
      </c>
      <c r="W211" s="4">
        <f t="shared" si="7"/>
        <v>3344.44</v>
      </c>
    </row>
    <row r="212" spans="1:23" x14ac:dyDescent="0.25">
      <c r="A212">
        <v>1215</v>
      </c>
      <c r="B212" s="1" t="s">
        <v>200</v>
      </c>
      <c r="C212" s="1" t="s">
        <v>1976</v>
      </c>
      <c r="D212" s="1" t="s">
        <v>194</v>
      </c>
      <c r="E212" s="1" t="s">
        <v>23</v>
      </c>
      <c r="F212">
        <v>1010</v>
      </c>
      <c r="G212">
        <v>33</v>
      </c>
      <c r="H212" t="s">
        <v>1457</v>
      </c>
      <c r="I212" t="s">
        <v>1977</v>
      </c>
      <c r="J212" t="s">
        <v>1978</v>
      </c>
      <c r="K212" t="s">
        <v>1979</v>
      </c>
      <c r="M212" t="s">
        <v>36</v>
      </c>
      <c r="N212" t="s">
        <v>29</v>
      </c>
      <c r="O212" s="1" t="s">
        <v>37</v>
      </c>
      <c r="P212" t="s">
        <v>1980</v>
      </c>
      <c r="Q212">
        <v>3.0399908199999999</v>
      </c>
      <c r="R212" s="3">
        <v>83700</v>
      </c>
      <c r="S212" s="3">
        <v>181500</v>
      </c>
      <c r="T212" s="3">
        <v>0</v>
      </c>
      <c r="U212" s="3">
        <v>265200</v>
      </c>
      <c r="V212" s="3">
        <f t="shared" si="6"/>
        <v>265200</v>
      </c>
      <c r="W212" s="4">
        <f t="shared" si="7"/>
        <v>3208.92</v>
      </c>
    </row>
    <row r="213" spans="1:23" x14ac:dyDescent="0.25">
      <c r="A213">
        <v>1201</v>
      </c>
      <c r="B213" s="1" t="s">
        <v>200</v>
      </c>
      <c r="C213" s="1" t="s">
        <v>1981</v>
      </c>
      <c r="D213" s="1" t="s">
        <v>23</v>
      </c>
      <c r="E213" s="1" t="s">
        <v>23</v>
      </c>
      <c r="F213">
        <v>1010</v>
      </c>
      <c r="G213">
        <v>74</v>
      </c>
      <c r="H213" t="s">
        <v>674</v>
      </c>
      <c r="I213" t="s">
        <v>1982</v>
      </c>
      <c r="J213" t="s">
        <v>1983</v>
      </c>
      <c r="K213" t="s">
        <v>1984</v>
      </c>
      <c r="M213" t="s">
        <v>36</v>
      </c>
      <c r="N213" t="s">
        <v>29</v>
      </c>
      <c r="O213" s="1" t="s">
        <v>37</v>
      </c>
      <c r="P213" t="s">
        <v>1985</v>
      </c>
      <c r="Q213">
        <v>3.15</v>
      </c>
      <c r="R213" s="3">
        <v>55100</v>
      </c>
      <c r="S213" s="3">
        <v>126700</v>
      </c>
      <c r="T213" s="3">
        <v>15000</v>
      </c>
      <c r="U213" s="3">
        <v>181800</v>
      </c>
      <c r="V213" s="3">
        <f t="shared" si="6"/>
        <v>166800</v>
      </c>
      <c r="W213" s="4">
        <f t="shared" si="7"/>
        <v>2018.28</v>
      </c>
    </row>
    <row r="214" spans="1:23" x14ac:dyDescent="0.25">
      <c r="A214">
        <v>1204</v>
      </c>
      <c r="B214" s="1" t="s">
        <v>200</v>
      </c>
      <c r="C214" s="1" t="s">
        <v>1254</v>
      </c>
      <c r="D214" s="1" t="s">
        <v>23</v>
      </c>
      <c r="E214" s="1" t="s">
        <v>23</v>
      </c>
      <c r="F214">
        <v>1010</v>
      </c>
      <c r="G214">
        <v>112</v>
      </c>
      <c r="H214" t="s">
        <v>674</v>
      </c>
      <c r="I214" t="s">
        <v>1986</v>
      </c>
      <c r="K214" t="s">
        <v>1987</v>
      </c>
      <c r="M214" t="s">
        <v>36</v>
      </c>
      <c r="N214" t="s">
        <v>29</v>
      </c>
      <c r="O214" s="1" t="s">
        <v>37</v>
      </c>
      <c r="P214" t="s">
        <v>1988</v>
      </c>
      <c r="Q214">
        <v>3.5</v>
      </c>
      <c r="R214" s="3">
        <v>55700</v>
      </c>
      <c r="S214" s="3">
        <v>196400</v>
      </c>
      <c r="T214" s="3">
        <v>15000</v>
      </c>
      <c r="U214" s="3">
        <v>252100</v>
      </c>
      <c r="V214" s="3">
        <f t="shared" si="6"/>
        <v>237100</v>
      </c>
      <c r="W214" s="4">
        <f t="shared" si="7"/>
        <v>2868.91</v>
      </c>
    </row>
    <row r="215" spans="1:23" x14ac:dyDescent="0.25">
      <c r="A215">
        <v>1216</v>
      </c>
      <c r="B215" s="1" t="s">
        <v>200</v>
      </c>
      <c r="C215" s="1" t="s">
        <v>1456</v>
      </c>
      <c r="D215" s="1" t="s">
        <v>23</v>
      </c>
      <c r="E215" s="1" t="s">
        <v>23</v>
      </c>
      <c r="F215">
        <v>1010</v>
      </c>
      <c r="G215">
        <v>27</v>
      </c>
      <c r="H215" t="s">
        <v>1457</v>
      </c>
      <c r="I215" t="s">
        <v>1995</v>
      </c>
      <c r="J215" t="s">
        <v>1996</v>
      </c>
      <c r="L215" t="s">
        <v>1997</v>
      </c>
      <c r="M215" t="s">
        <v>36</v>
      </c>
      <c r="N215" t="s">
        <v>29</v>
      </c>
      <c r="O215" s="1" t="s">
        <v>37</v>
      </c>
      <c r="P215" t="s">
        <v>1998</v>
      </c>
      <c r="Q215">
        <v>3</v>
      </c>
      <c r="R215" s="3">
        <v>83600</v>
      </c>
      <c r="S215" s="3">
        <v>200500</v>
      </c>
      <c r="T215" s="3">
        <v>15000</v>
      </c>
      <c r="U215" s="3">
        <v>284100</v>
      </c>
      <c r="V215" s="3">
        <f t="shared" si="6"/>
        <v>269100</v>
      </c>
      <c r="W215" s="4">
        <f t="shared" si="7"/>
        <v>3256.11</v>
      </c>
    </row>
    <row r="216" spans="1:23" x14ac:dyDescent="0.25">
      <c r="A216">
        <v>1234</v>
      </c>
      <c r="B216" s="1" t="s">
        <v>200</v>
      </c>
      <c r="C216" s="1" t="s">
        <v>201</v>
      </c>
      <c r="D216" s="1" t="s">
        <v>635</v>
      </c>
      <c r="E216" s="1" t="s">
        <v>23</v>
      </c>
      <c r="F216">
        <v>1010</v>
      </c>
      <c r="G216">
        <v>10</v>
      </c>
      <c r="H216" t="s">
        <v>348</v>
      </c>
      <c r="I216" t="s">
        <v>1999</v>
      </c>
      <c r="J216" t="s">
        <v>2000</v>
      </c>
      <c r="K216" t="s">
        <v>2001</v>
      </c>
      <c r="M216" t="s">
        <v>36</v>
      </c>
      <c r="N216" t="s">
        <v>29</v>
      </c>
      <c r="O216" s="1" t="s">
        <v>2002</v>
      </c>
      <c r="P216" t="s">
        <v>2003</v>
      </c>
      <c r="Q216">
        <v>22.28999082</v>
      </c>
      <c r="R216" s="3">
        <v>111000</v>
      </c>
      <c r="S216" s="3">
        <v>195300</v>
      </c>
      <c r="T216" s="3">
        <v>0</v>
      </c>
      <c r="U216" s="3">
        <v>306300</v>
      </c>
      <c r="V216" s="3">
        <f t="shared" si="6"/>
        <v>306300</v>
      </c>
      <c r="W216" s="4">
        <f t="shared" si="7"/>
        <v>3706.23</v>
      </c>
    </row>
    <row r="217" spans="1:23" x14ac:dyDescent="0.25">
      <c r="A217">
        <v>1241</v>
      </c>
      <c r="B217" s="1" t="s">
        <v>183</v>
      </c>
      <c r="C217" s="1" t="s">
        <v>85</v>
      </c>
      <c r="D217" s="1" t="s">
        <v>194</v>
      </c>
      <c r="E217" s="1" t="s">
        <v>23</v>
      </c>
      <c r="F217">
        <v>1010</v>
      </c>
      <c r="G217">
        <v>9</v>
      </c>
      <c r="H217" t="s">
        <v>756</v>
      </c>
      <c r="I217" t="s">
        <v>2004</v>
      </c>
      <c r="K217" t="s">
        <v>2005</v>
      </c>
      <c r="M217" t="s">
        <v>2006</v>
      </c>
      <c r="N217" t="s">
        <v>29</v>
      </c>
      <c r="O217" s="1" t="s">
        <v>2007</v>
      </c>
      <c r="P217" t="s">
        <v>2008</v>
      </c>
      <c r="Q217">
        <v>2.1</v>
      </c>
      <c r="R217" s="3">
        <v>36800</v>
      </c>
      <c r="S217" s="3">
        <v>37400</v>
      </c>
      <c r="T217" s="3">
        <v>0</v>
      </c>
      <c r="U217" s="3">
        <v>74200</v>
      </c>
      <c r="V217" s="3">
        <f t="shared" si="6"/>
        <v>74200</v>
      </c>
      <c r="W217" s="4">
        <f t="shared" si="7"/>
        <v>897.81999999999994</v>
      </c>
    </row>
    <row r="218" spans="1:23" x14ac:dyDescent="0.25">
      <c r="A218">
        <v>1248</v>
      </c>
      <c r="B218" s="1" t="s">
        <v>183</v>
      </c>
      <c r="C218" s="1" t="s">
        <v>122</v>
      </c>
      <c r="D218" s="1" t="s">
        <v>23</v>
      </c>
      <c r="E218" s="1" t="s">
        <v>23</v>
      </c>
      <c r="F218">
        <v>1010</v>
      </c>
      <c r="G218">
        <v>158</v>
      </c>
      <c r="H218" t="s">
        <v>189</v>
      </c>
      <c r="I218" t="s">
        <v>2009</v>
      </c>
      <c r="J218" t="s">
        <v>2010</v>
      </c>
      <c r="K218" t="s">
        <v>2011</v>
      </c>
      <c r="M218" t="s">
        <v>36</v>
      </c>
      <c r="N218" t="s">
        <v>29</v>
      </c>
      <c r="O218" s="1" t="s">
        <v>37</v>
      </c>
      <c r="P218" t="s">
        <v>2012</v>
      </c>
      <c r="Q218">
        <v>5.5</v>
      </c>
      <c r="R218" s="3">
        <v>50600</v>
      </c>
      <c r="S218" s="3">
        <v>174400</v>
      </c>
      <c r="T218" s="3">
        <v>15000</v>
      </c>
      <c r="U218" s="3">
        <v>225000</v>
      </c>
      <c r="V218" s="3">
        <f t="shared" si="6"/>
        <v>210000</v>
      </c>
      <c r="W218" s="4">
        <f t="shared" si="7"/>
        <v>2541</v>
      </c>
    </row>
    <row r="219" spans="1:23" x14ac:dyDescent="0.25">
      <c r="A219">
        <v>1282</v>
      </c>
      <c r="B219" s="1" t="s">
        <v>183</v>
      </c>
      <c r="C219" s="1" t="s">
        <v>136</v>
      </c>
      <c r="D219" s="1" t="s">
        <v>23</v>
      </c>
      <c r="E219" s="1" t="s">
        <v>23</v>
      </c>
      <c r="F219">
        <v>1010</v>
      </c>
      <c r="G219">
        <v>29</v>
      </c>
      <c r="H219" t="s">
        <v>326</v>
      </c>
      <c r="I219" t="s">
        <v>2027</v>
      </c>
      <c r="J219" t="s">
        <v>2028</v>
      </c>
      <c r="K219" t="s">
        <v>2029</v>
      </c>
      <c r="L219" t="s">
        <v>2029</v>
      </c>
      <c r="M219" t="s">
        <v>36</v>
      </c>
      <c r="N219" t="s">
        <v>29</v>
      </c>
      <c r="O219" s="1" t="s">
        <v>37</v>
      </c>
      <c r="P219" t="s">
        <v>2030</v>
      </c>
      <c r="Q219">
        <v>2.4800045900000001</v>
      </c>
      <c r="R219" s="3">
        <v>46000</v>
      </c>
      <c r="S219" s="3">
        <v>159400</v>
      </c>
      <c r="T219" s="3">
        <v>0</v>
      </c>
      <c r="U219" s="3">
        <v>205400</v>
      </c>
      <c r="V219" s="3">
        <f t="shared" si="6"/>
        <v>205400</v>
      </c>
      <c r="W219" s="4">
        <f t="shared" si="7"/>
        <v>2485.34</v>
      </c>
    </row>
    <row r="220" spans="1:23" x14ac:dyDescent="0.25">
      <c r="A220">
        <v>1296</v>
      </c>
      <c r="B220" s="1" t="s">
        <v>183</v>
      </c>
      <c r="C220" s="1" t="s">
        <v>39</v>
      </c>
      <c r="D220" s="1" t="s">
        <v>194</v>
      </c>
      <c r="E220" s="1" t="s">
        <v>23</v>
      </c>
      <c r="F220">
        <v>1010</v>
      </c>
      <c r="G220">
        <v>139</v>
      </c>
      <c r="H220" t="s">
        <v>195</v>
      </c>
      <c r="I220" t="s">
        <v>2031</v>
      </c>
      <c r="J220" t="s">
        <v>2032</v>
      </c>
      <c r="K220" t="s">
        <v>2033</v>
      </c>
      <c r="M220" t="s">
        <v>36</v>
      </c>
      <c r="N220" t="s">
        <v>29</v>
      </c>
      <c r="O220" s="1" t="s">
        <v>37</v>
      </c>
      <c r="P220" t="s">
        <v>2034</v>
      </c>
      <c r="Q220">
        <v>3.13000459</v>
      </c>
      <c r="R220" s="3">
        <v>47000</v>
      </c>
      <c r="S220" s="3">
        <v>140300</v>
      </c>
      <c r="T220" s="3">
        <v>0</v>
      </c>
      <c r="U220" s="3">
        <v>187300</v>
      </c>
      <c r="V220" s="3">
        <f t="shared" si="6"/>
        <v>187300</v>
      </c>
      <c r="W220" s="4">
        <f t="shared" si="7"/>
        <v>2266.33</v>
      </c>
    </row>
    <row r="221" spans="1:23" x14ac:dyDescent="0.25">
      <c r="A221">
        <v>1305</v>
      </c>
      <c r="B221" s="1" t="s">
        <v>183</v>
      </c>
      <c r="C221" s="1" t="s">
        <v>39</v>
      </c>
      <c r="D221" s="1" t="s">
        <v>363</v>
      </c>
      <c r="E221" s="1" t="s">
        <v>23</v>
      </c>
      <c r="F221">
        <v>1010</v>
      </c>
      <c r="G221">
        <v>69</v>
      </c>
      <c r="H221" t="s">
        <v>195</v>
      </c>
      <c r="I221" t="s">
        <v>2035</v>
      </c>
      <c r="J221" t="s">
        <v>2036</v>
      </c>
      <c r="K221" t="s">
        <v>2037</v>
      </c>
      <c r="M221" t="s">
        <v>665</v>
      </c>
      <c r="N221" t="s">
        <v>29</v>
      </c>
      <c r="O221" s="1" t="s">
        <v>2038</v>
      </c>
      <c r="P221" t="s">
        <v>2039</v>
      </c>
      <c r="Q221">
        <v>19.899999999999999</v>
      </c>
      <c r="R221" s="3">
        <v>96700</v>
      </c>
      <c r="S221" s="3">
        <v>202400</v>
      </c>
      <c r="T221" s="3">
        <v>0</v>
      </c>
      <c r="U221" s="3">
        <v>299100</v>
      </c>
      <c r="V221" s="3">
        <f t="shared" si="6"/>
        <v>299100</v>
      </c>
      <c r="W221" s="4">
        <f t="shared" si="7"/>
        <v>3619.1099999999997</v>
      </c>
    </row>
    <row r="222" spans="1:23" x14ac:dyDescent="0.25">
      <c r="A222">
        <v>1312</v>
      </c>
      <c r="B222" s="1" t="s">
        <v>183</v>
      </c>
      <c r="C222" s="1" t="s">
        <v>860</v>
      </c>
      <c r="D222" s="1" t="s">
        <v>23</v>
      </c>
      <c r="E222" s="1" t="s">
        <v>23</v>
      </c>
      <c r="F222">
        <v>1010</v>
      </c>
      <c r="G222">
        <v>29</v>
      </c>
      <c r="H222" t="s">
        <v>1536</v>
      </c>
      <c r="I222" t="s">
        <v>2044</v>
      </c>
      <c r="K222" t="s">
        <v>2045</v>
      </c>
      <c r="M222" t="s">
        <v>278</v>
      </c>
      <c r="N222" t="s">
        <v>29</v>
      </c>
      <c r="O222" s="1" t="s">
        <v>279</v>
      </c>
      <c r="P222" t="s">
        <v>2046</v>
      </c>
      <c r="Q222">
        <v>5.2</v>
      </c>
      <c r="R222" s="3">
        <v>47700</v>
      </c>
      <c r="S222" s="3">
        <v>185000</v>
      </c>
      <c r="T222" s="3">
        <v>0</v>
      </c>
      <c r="U222" s="3">
        <v>232700</v>
      </c>
      <c r="V222" s="3">
        <f t="shared" si="6"/>
        <v>232700</v>
      </c>
      <c r="W222" s="4">
        <f t="shared" si="7"/>
        <v>2815.67</v>
      </c>
    </row>
    <row r="223" spans="1:23" x14ac:dyDescent="0.25">
      <c r="A223">
        <v>1326</v>
      </c>
      <c r="B223" s="1" t="s">
        <v>183</v>
      </c>
      <c r="C223" s="1" t="s">
        <v>2047</v>
      </c>
      <c r="D223" s="1" t="s">
        <v>23</v>
      </c>
      <c r="E223" s="1" t="s">
        <v>23</v>
      </c>
      <c r="F223">
        <v>1010</v>
      </c>
      <c r="G223">
        <v>45</v>
      </c>
      <c r="H223" t="s">
        <v>222</v>
      </c>
      <c r="I223" t="s">
        <v>2048</v>
      </c>
      <c r="J223" t="s">
        <v>2049</v>
      </c>
      <c r="K223" t="s">
        <v>2050</v>
      </c>
      <c r="M223" t="s">
        <v>36</v>
      </c>
      <c r="N223" t="s">
        <v>29</v>
      </c>
      <c r="O223" s="1" t="s">
        <v>37</v>
      </c>
      <c r="P223" t="s">
        <v>2051</v>
      </c>
      <c r="Q223">
        <v>0.9</v>
      </c>
      <c r="R223" s="3">
        <v>33300</v>
      </c>
      <c r="S223" s="3">
        <v>108300</v>
      </c>
      <c r="T223" s="3">
        <v>21000</v>
      </c>
      <c r="U223" s="3">
        <v>141600</v>
      </c>
      <c r="V223" s="3">
        <f t="shared" si="6"/>
        <v>120600</v>
      </c>
      <c r="W223" s="4">
        <f t="shared" si="7"/>
        <v>1459.26</v>
      </c>
    </row>
    <row r="224" spans="1:23" x14ac:dyDescent="0.25">
      <c r="A224">
        <v>1341</v>
      </c>
      <c r="B224" s="1" t="s">
        <v>183</v>
      </c>
      <c r="C224" s="1" t="s">
        <v>281</v>
      </c>
      <c r="D224" s="1" t="s">
        <v>23</v>
      </c>
      <c r="E224" s="1" t="s">
        <v>23</v>
      </c>
      <c r="F224">
        <v>1010</v>
      </c>
      <c r="G224">
        <v>185</v>
      </c>
      <c r="H224" t="s">
        <v>189</v>
      </c>
      <c r="I224" t="s">
        <v>2052</v>
      </c>
      <c r="K224" t="s">
        <v>2053</v>
      </c>
      <c r="M224" t="s">
        <v>36</v>
      </c>
      <c r="N224" t="s">
        <v>29</v>
      </c>
      <c r="O224" s="1" t="s">
        <v>37</v>
      </c>
      <c r="P224" t="s">
        <v>2054</v>
      </c>
      <c r="Q224">
        <v>5.9</v>
      </c>
      <c r="R224" s="3">
        <v>59300</v>
      </c>
      <c r="S224" s="3">
        <v>116500</v>
      </c>
      <c r="T224" s="3">
        <v>15000</v>
      </c>
      <c r="U224" s="3">
        <v>175800</v>
      </c>
      <c r="V224" s="3">
        <f t="shared" si="6"/>
        <v>160800</v>
      </c>
      <c r="W224" s="4">
        <f t="shared" si="7"/>
        <v>1945.6799999999998</v>
      </c>
    </row>
    <row r="225" spans="1:23" x14ac:dyDescent="0.25">
      <c r="A225">
        <v>1346</v>
      </c>
      <c r="B225" s="1" t="s">
        <v>183</v>
      </c>
      <c r="C225" s="1" t="s">
        <v>287</v>
      </c>
      <c r="D225" s="1" t="s">
        <v>23</v>
      </c>
      <c r="E225" s="1" t="s">
        <v>23</v>
      </c>
      <c r="F225">
        <v>1010</v>
      </c>
      <c r="G225">
        <v>163</v>
      </c>
      <c r="H225" t="s">
        <v>189</v>
      </c>
      <c r="I225" t="s">
        <v>2055</v>
      </c>
      <c r="J225" t="s">
        <v>2056</v>
      </c>
      <c r="K225" t="s">
        <v>2057</v>
      </c>
      <c r="M225" t="s">
        <v>36</v>
      </c>
      <c r="N225" t="s">
        <v>29</v>
      </c>
      <c r="O225" s="1" t="s">
        <v>37</v>
      </c>
      <c r="P225" t="s">
        <v>2058</v>
      </c>
      <c r="Q225">
        <v>1.4578512400000001</v>
      </c>
      <c r="R225" s="3">
        <v>40600</v>
      </c>
      <c r="S225" s="3">
        <v>224800</v>
      </c>
      <c r="T225" s="3">
        <v>0</v>
      </c>
      <c r="U225" s="3">
        <v>265400</v>
      </c>
      <c r="V225" s="3">
        <f t="shared" si="6"/>
        <v>265400</v>
      </c>
      <c r="W225" s="4">
        <f t="shared" si="7"/>
        <v>3211.3399999999997</v>
      </c>
    </row>
    <row r="226" spans="1:23" x14ac:dyDescent="0.25">
      <c r="A226">
        <v>1353</v>
      </c>
      <c r="B226" s="1" t="s">
        <v>183</v>
      </c>
      <c r="C226" s="1" t="s">
        <v>1250</v>
      </c>
      <c r="D226" s="1" t="s">
        <v>194</v>
      </c>
      <c r="E226" s="1" t="s">
        <v>23</v>
      </c>
      <c r="F226">
        <v>1010</v>
      </c>
      <c r="G226">
        <v>123</v>
      </c>
      <c r="H226" t="s">
        <v>189</v>
      </c>
      <c r="I226" t="s">
        <v>2059</v>
      </c>
      <c r="J226" t="s">
        <v>2060</v>
      </c>
      <c r="K226" t="s">
        <v>2061</v>
      </c>
      <c r="M226" t="s">
        <v>36</v>
      </c>
      <c r="N226" t="s">
        <v>29</v>
      </c>
      <c r="O226" s="1" t="s">
        <v>37</v>
      </c>
      <c r="P226" t="s">
        <v>2062</v>
      </c>
      <c r="Q226">
        <v>3</v>
      </c>
      <c r="R226" s="3">
        <v>54900</v>
      </c>
      <c r="S226" s="3">
        <v>171700</v>
      </c>
      <c r="T226" s="3">
        <v>0</v>
      </c>
      <c r="U226" s="3">
        <v>226600</v>
      </c>
      <c r="V226" s="3">
        <f t="shared" si="6"/>
        <v>226600</v>
      </c>
      <c r="W226" s="4">
        <f t="shared" si="7"/>
        <v>2741.86</v>
      </c>
    </row>
    <row r="227" spans="1:23" x14ac:dyDescent="0.25">
      <c r="A227">
        <v>1377</v>
      </c>
      <c r="B227" s="1" t="s">
        <v>258</v>
      </c>
      <c r="C227" s="1" t="s">
        <v>331</v>
      </c>
      <c r="D227" s="1" t="s">
        <v>23</v>
      </c>
      <c r="E227" s="1" t="s">
        <v>23</v>
      </c>
      <c r="F227">
        <v>1010</v>
      </c>
      <c r="G227">
        <v>6</v>
      </c>
      <c r="H227" t="s">
        <v>353</v>
      </c>
      <c r="I227" t="s">
        <v>2063</v>
      </c>
      <c r="K227" t="s">
        <v>2064</v>
      </c>
      <c r="M227" t="s">
        <v>36</v>
      </c>
      <c r="N227" t="s">
        <v>29</v>
      </c>
      <c r="O227" s="1" t="s">
        <v>37</v>
      </c>
      <c r="P227" t="s">
        <v>2065</v>
      </c>
      <c r="Q227">
        <v>2.1699954099999998</v>
      </c>
      <c r="R227" s="3">
        <v>37800</v>
      </c>
      <c r="S227" s="3">
        <v>122600</v>
      </c>
      <c r="T227" s="3">
        <v>0</v>
      </c>
      <c r="U227" s="3">
        <v>160400</v>
      </c>
      <c r="V227" s="3">
        <f t="shared" si="6"/>
        <v>160400</v>
      </c>
      <c r="W227" s="4">
        <f t="shared" si="7"/>
        <v>1940.84</v>
      </c>
    </row>
    <row r="228" spans="1:23" x14ac:dyDescent="0.25">
      <c r="A228">
        <v>1384</v>
      </c>
      <c r="B228" s="1" t="s">
        <v>258</v>
      </c>
      <c r="C228" s="1" t="s">
        <v>506</v>
      </c>
      <c r="D228" s="1" t="s">
        <v>23</v>
      </c>
      <c r="E228" s="1" t="s">
        <v>23</v>
      </c>
      <c r="F228">
        <v>1010</v>
      </c>
      <c r="G228">
        <v>21</v>
      </c>
      <c r="H228" t="s">
        <v>1267</v>
      </c>
      <c r="I228" t="s">
        <v>1564</v>
      </c>
      <c r="J228" t="s">
        <v>2074</v>
      </c>
      <c r="K228" t="s">
        <v>1565</v>
      </c>
      <c r="M228" t="s">
        <v>36</v>
      </c>
      <c r="N228" t="s">
        <v>29</v>
      </c>
      <c r="O228" s="1" t="s">
        <v>37</v>
      </c>
      <c r="P228" t="s">
        <v>2075</v>
      </c>
      <c r="Q228">
        <v>2.2000000000000002</v>
      </c>
      <c r="R228" s="3">
        <v>47000</v>
      </c>
      <c r="S228" s="3">
        <v>158900</v>
      </c>
      <c r="T228" s="3">
        <v>15000</v>
      </c>
      <c r="U228" s="3">
        <v>205900</v>
      </c>
      <c r="V228" s="3">
        <f t="shared" si="6"/>
        <v>190900</v>
      </c>
      <c r="W228" s="4">
        <f t="shared" si="7"/>
        <v>2309.89</v>
      </c>
    </row>
    <row r="229" spans="1:23" x14ac:dyDescent="0.25">
      <c r="A229">
        <v>1385</v>
      </c>
      <c r="B229" s="1" t="s">
        <v>258</v>
      </c>
      <c r="C229" s="1" t="s">
        <v>600</v>
      </c>
      <c r="D229" s="1" t="s">
        <v>23</v>
      </c>
      <c r="E229" s="1" t="s">
        <v>23</v>
      </c>
      <c r="F229">
        <v>1010</v>
      </c>
      <c r="G229">
        <v>13</v>
      </c>
      <c r="H229" t="s">
        <v>1267</v>
      </c>
      <c r="I229" t="s">
        <v>2076</v>
      </c>
      <c r="J229" t="s">
        <v>2077</v>
      </c>
      <c r="K229" t="s">
        <v>2078</v>
      </c>
      <c r="M229" t="s">
        <v>36</v>
      </c>
      <c r="N229" t="s">
        <v>29</v>
      </c>
      <c r="O229" s="1" t="s">
        <v>37</v>
      </c>
      <c r="P229" t="s">
        <v>2079</v>
      </c>
      <c r="Q229">
        <v>2.6</v>
      </c>
      <c r="R229" s="3">
        <v>51000</v>
      </c>
      <c r="S229" s="3">
        <v>121500</v>
      </c>
      <c r="T229" s="3">
        <v>15000</v>
      </c>
      <c r="U229" s="3">
        <v>172500</v>
      </c>
      <c r="V229" s="3">
        <f t="shared" si="6"/>
        <v>157500</v>
      </c>
      <c r="W229" s="4">
        <f t="shared" si="7"/>
        <v>1905.75</v>
      </c>
    </row>
    <row r="230" spans="1:23" x14ac:dyDescent="0.25">
      <c r="A230">
        <v>1392</v>
      </c>
      <c r="B230" s="1" t="s">
        <v>258</v>
      </c>
      <c r="C230" s="1" t="s">
        <v>616</v>
      </c>
      <c r="D230" s="1" t="s">
        <v>23</v>
      </c>
      <c r="E230" s="1" t="s">
        <v>23</v>
      </c>
      <c r="F230">
        <v>1010</v>
      </c>
      <c r="G230">
        <v>127</v>
      </c>
      <c r="H230" t="s">
        <v>214</v>
      </c>
      <c r="I230" t="s">
        <v>2080</v>
      </c>
      <c r="K230" t="s">
        <v>2081</v>
      </c>
      <c r="M230" t="s">
        <v>36</v>
      </c>
      <c r="N230" t="s">
        <v>29</v>
      </c>
      <c r="O230" s="1" t="s">
        <v>37</v>
      </c>
      <c r="P230" t="s">
        <v>2082</v>
      </c>
      <c r="Q230">
        <v>0.89072543999999998</v>
      </c>
      <c r="R230" s="3">
        <v>33000</v>
      </c>
      <c r="S230" s="3">
        <v>103200</v>
      </c>
      <c r="T230" s="3">
        <v>0</v>
      </c>
      <c r="U230" s="3">
        <v>136200</v>
      </c>
      <c r="V230" s="3">
        <f t="shared" si="6"/>
        <v>136200</v>
      </c>
      <c r="W230" s="4">
        <f t="shared" si="7"/>
        <v>1648.02</v>
      </c>
    </row>
    <row r="231" spans="1:23" x14ac:dyDescent="0.25">
      <c r="A231">
        <v>100663</v>
      </c>
      <c r="B231" s="1" t="s">
        <v>183</v>
      </c>
      <c r="C231" s="1" t="s">
        <v>176</v>
      </c>
      <c r="D231" s="1" t="s">
        <v>23</v>
      </c>
      <c r="E231" s="1" t="s">
        <v>23</v>
      </c>
      <c r="F231">
        <v>1010</v>
      </c>
      <c r="G231">
        <v>200</v>
      </c>
      <c r="H231" t="s">
        <v>189</v>
      </c>
      <c r="I231" t="s">
        <v>2091</v>
      </c>
      <c r="J231" t="s">
        <v>2092</v>
      </c>
      <c r="K231" t="s">
        <v>2093</v>
      </c>
      <c r="M231" t="s">
        <v>36</v>
      </c>
      <c r="N231" t="s">
        <v>29</v>
      </c>
      <c r="O231" s="1" t="s">
        <v>37</v>
      </c>
      <c r="P231" t="s">
        <v>2094</v>
      </c>
      <c r="Q231">
        <v>39.15</v>
      </c>
      <c r="R231" s="3">
        <v>89800</v>
      </c>
      <c r="S231" s="3">
        <v>282800</v>
      </c>
      <c r="T231" s="3">
        <v>0</v>
      </c>
      <c r="U231" s="3">
        <v>372600</v>
      </c>
      <c r="V231" s="3">
        <f t="shared" si="6"/>
        <v>372600</v>
      </c>
      <c r="W231" s="4">
        <f t="shared" si="7"/>
        <v>4508.46</v>
      </c>
    </row>
    <row r="232" spans="1:23" x14ac:dyDescent="0.25">
      <c r="A232">
        <v>101025</v>
      </c>
      <c r="B232" s="1" t="s">
        <v>183</v>
      </c>
      <c r="C232" s="1" t="s">
        <v>39</v>
      </c>
      <c r="D232" s="1" t="s">
        <v>127</v>
      </c>
      <c r="E232" s="1" t="s">
        <v>23</v>
      </c>
      <c r="F232">
        <v>1010</v>
      </c>
      <c r="G232">
        <v>6</v>
      </c>
      <c r="H232" t="s">
        <v>185</v>
      </c>
      <c r="I232" t="s">
        <v>2095</v>
      </c>
      <c r="K232" t="s">
        <v>2096</v>
      </c>
      <c r="M232" t="s">
        <v>36</v>
      </c>
      <c r="N232" t="s">
        <v>29</v>
      </c>
      <c r="O232" s="1" t="s">
        <v>37</v>
      </c>
      <c r="P232" t="s">
        <v>2097</v>
      </c>
      <c r="Q232">
        <v>2.0399908199999999</v>
      </c>
      <c r="R232" s="3">
        <v>36700</v>
      </c>
      <c r="S232" s="3">
        <v>156400</v>
      </c>
      <c r="T232" s="3">
        <v>0</v>
      </c>
      <c r="U232" s="3">
        <v>193100</v>
      </c>
      <c r="V232" s="3">
        <f t="shared" si="6"/>
        <v>193100</v>
      </c>
      <c r="W232" s="4">
        <f t="shared" si="7"/>
        <v>2336.5099999999998</v>
      </c>
    </row>
    <row r="233" spans="1:23" x14ac:dyDescent="0.25">
      <c r="A233">
        <v>101077</v>
      </c>
      <c r="B233" s="1" t="s">
        <v>200</v>
      </c>
      <c r="C233" s="1" t="s">
        <v>118</v>
      </c>
      <c r="D233" s="1" t="s">
        <v>95</v>
      </c>
      <c r="E233" s="1" t="s">
        <v>23</v>
      </c>
      <c r="F233">
        <v>1010</v>
      </c>
      <c r="G233">
        <v>10</v>
      </c>
      <c r="H233" t="s">
        <v>311</v>
      </c>
      <c r="I233" t="s">
        <v>2101</v>
      </c>
      <c r="K233" t="s">
        <v>2102</v>
      </c>
      <c r="M233" t="s">
        <v>28</v>
      </c>
      <c r="N233" t="s">
        <v>29</v>
      </c>
      <c r="O233" s="1" t="s">
        <v>30</v>
      </c>
      <c r="P233" t="s">
        <v>2103</v>
      </c>
      <c r="Q233">
        <v>1.2699954099999999</v>
      </c>
      <c r="R233" s="3">
        <v>38700</v>
      </c>
      <c r="S233" s="3">
        <v>196700</v>
      </c>
      <c r="T233" s="3">
        <v>0</v>
      </c>
      <c r="U233" s="3">
        <v>235400</v>
      </c>
      <c r="V233" s="3">
        <f t="shared" si="6"/>
        <v>235400</v>
      </c>
      <c r="W233" s="4">
        <f t="shared" si="7"/>
        <v>2848.3399999999997</v>
      </c>
    </row>
    <row r="234" spans="1:23" x14ac:dyDescent="0.25">
      <c r="A234">
        <v>101085</v>
      </c>
      <c r="B234" s="1" t="s">
        <v>200</v>
      </c>
      <c r="C234" s="1" t="s">
        <v>118</v>
      </c>
      <c r="D234" s="1" t="s">
        <v>298</v>
      </c>
      <c r="E234" s="1" t="s">
        <v>23</v>
      </c>
      <c r="F234">
        <v>1010</v>
      </c>
      <c r="G234">
        <v>16</v>
      </c>
      <c r="H234" t="s">
        <v>1320</v>
      </c>
      <c r="I234" t="s">
        <v>2104</v>
      </c>
      <c r="K234" t="s">
        <v>2105</v>
      </c>
      <c r="M234" t="s">
        <v>36</v>
      </c>
      <c r="N234" t="s">
        <v>29</v>
      </c>
      <c r="O234" s="1" t="s">
        <v>37</v>
      </c>
      <c r="P234" t="s">
        <v>2106</v>
      </c>
      <c r="Q234">
        <v>1.13999082</v>
      </c>
      <c r="R234" s="3">
        <v>36700</v>
      </c>
      <c r="S234" s="3">
        <v>212500</v>
      </c>
      <c r="T234" s="3">
        <v>15000</v>
      </c>
      <c r="U234" s="3">
        <v>249200</v>
      </c>
      <c r="V234" s="3">
        <f t="shared" si="6"/>
        <v>234200</v>
      </c>
      <c r="W234" s="4">
        <f t="shared" si="7"/>
        <v>2833.8199999999997</v>
      </c>
    </row>
    <row r="235" spans="1:23" x14ac:dyDescent="0.25">
      <c r="A235">
        <v>1058</v>
      </c>
      <c r="B235" s="1" t="s">
        <v>292</v>
      </c>
      <c r="C235" s="1" t="s">
        <v>90</v>
      </c>
      <c r="D235" s="1" t="s">
        <v>194</v>
      </c>
      <c r="E235" s="1" t="s">
        <v>23</v>
      </c>
      <c r="F235">
        <v>1010</v>
      </c>
      <c r="G235">
        <v>36</v>
      </c>
      <c r="H235" t="s">
        <v>1743</v>
      </c>
      <c r="I235" t="s">
        <v>2114</v>
      </c>
      <c r="J235" t="s">
        <v>2115</v>
      </c>
      <c r="K235" t="s">
        <v>2116</v>
      </c>
      <c r="M235" t="s">
        <v>36</v>
      </c>
      <c r="N235" t="s">
        <v>29</v>
      </c>
      <c r="O235" s="1" t="s">
        <v>37</v>
      </c>
      <c r="P235" t="s">
        <v>2117</v>
      </c>
      <c r="Q235">
        <v>3</v>
      </c>
      <c r="R235" s="3">
        <v>54900</v>
      </c>
      <c r="S235" s="3">
        <v>176900</v>
      </c>
      <c r="T235" s="3">
        <v>0</v>
      </c>
      <c r="U235" s="3">
        <v>231800</v>
      </c>
      <c r="V235" s="3">
        <f t="shared" si="6"/>
        <v>231800</v>
      </c>
      <c r="W235" s="4">
        <f t="shared" si="7"/>
        <v>2804.7799999999997</v>
      </c>
    </row>
    <row r="236" spans="1:23" x14ac:dyDescent="0.25">
      <c r="A236">
        <v>1062</v>
      </c>
      <c r="B236" s="1" t="s">
        <v>292</v>
      </c>
      <c r="C236" s="1" t="s">
        <v>118</v>
      </c>
      <c r="D236" s="1" t="s">
        <v>23</v>
      </c>
      <c r="E236" s="1" t="s">
        <v>23</v>
      </c>
      <c r="F236">
        <v>1010</v>
      </c>
      <c r="G236">
        <v>130</v>
      </c>
      <c r="H236" t="s">
        <v>368</v>
      </c>
      <c r="I236" t="s">
        <v>2118</v>
      </c>
      <c r="K236" t="s">
        <v>2119</v>
      </c>
      <c r="M236" t="s">
        <v>36</v>
      </c>
      <c r="N236" t="s">
        <v>29</v>
      </c>
      <c r="O236" s="1" t="s">
        <v>37</v>
      </c>
      <c r="P236" t="s">
        <v>2120</v>
      </c>
      <c r="Q236">
        <v>3.5</v>
      </c>
      <c r="R236" s="3">
        <v>55700</v>
      </c>
      <c r="S236" s="3">
        <v>198000</v>
      </c>
      <c r="T236" s="3">
        <v>15000</v>
      </c>
      <c r="U236" s="3">
        <v>253700</v>
      </c>
      <c r="V236" s="3">
        <f t="shared" si="6"/>
        <v>238700</v>
      </c>
      <c r="W236" s="4">
        <f t="shared" si="7"/>
        <v>2888.27</v>
      </c>
    </row>
    <row r="237" spans="1:23" x14ac:dyDescent="0.25">
      <c r="A237">
        <v>1063</v>
      </c>
      <c r="B237" s="1" t="s">
        <v>292</v>
      </c>
      <c r="C237" s="1" t="s">
        <v>122</v>
      </c>
      <c r="D237" s="1" t="s">
        <v>23</v>
      </c>
      <c r="E237" s="1" t="s">
        <v>23</v>
      </c>
      <c r="F237">
        <v>1010</v>
      </c>
      <c r="G237">
        <v>4</v>
      </c>
      <c r="H237" t="s">
        <v>2121</v>
      </c>
      <c r="I237" t="s">
        <v>2122</v>
      </c>
      <c r="K237" t="s">
        <v>2123</v>
      </c>
      <c r="L237" t="s">
        <v>2124</v>
      </c>
      <c r="M237" t="s">
        <v>2125</v>
      </c>
      <c r="N237" t="s">
        <v>29</v>
      </c>
      <c r="O237" s="1" t="s">
        <v>419</v>
      </c>
      <c r="P237" t="s">
        <v>2126</v>
      </c>
      <c r="Q237">
        <v>3.11000918</v>
      </c>
      <c r="R237" s="3">
        <v>55100</v>
      </c>
      <c r="S237" s="3">
        <v>161900</v>
      </c>
      <c r="T237" s="3">
        <v>0</v>
      </c>
      <c r="U237" s="3">
        <v>217000</v>
      </c>
      <c r="V237" s="3">
        <f t="shared" si="6"/>
        <v>217000</v>
      </c>
      <c r="W237" s="4">
        <f t="shared" si="7"/>
        <v>2625.7</v>
      </c>
    </row>
    <row r="238" spans="1:23" x14ac:dyDescent="0.25">
      <c r="A238">
        <v>1084</v>
      </c>
      <c r="B238" s="1" t="s">
        <v>292</v>
      </c>
      <c r="C238" s="1" t="s">
        <v>694</v>
      </c>
      <c r="D238" s="1" t="s">
        <v>23</v>
      </c>
      <c r="E238" s="1" t="s">
        <v>23</v>
      </c>
      <c r="F238">
        <v>1010</v>
      </c>
      <c r="G238">
        <v>179</v>
      </c>
      <c r="H238" t="s">
        <v>1757</v>
      </c>
      <c r="I238" t="s">
        <v>2127</v>
      </c>
      <c r="K238" t="s">
        <v>2128</v>
      </c>
      <c r="M238" t="s">
        <v>36</v>
      </c>
      <c r="N238" t="s">
        <v>29</v>
      </c>
      <c r="O238" s="1" t="s">
        <v>37</v>
      </c>
      <c r="P238" t="s">
        <v>2129</v>
      </c>
      <c r="Q238">
        <v>5.9</v>
      </c>
      <c r="R238" s="3">
        <v>59300</v>
      </c>
      <c r="S238" s="3">
        <v>215800</v>
      </c>
      <c r="T238" s="3">
        <v>0</v>
      </c>
      <c r="U238" s="3">
        <v>275100</v>
      </c>
      <c r="V238" s="3">
        <f t="shared" si="6"/>
        <v>275100</v>
      </c>
      <c r="W238" s="4">
        <f t="shared" si="7"/>
        <v>3328.71</v>
      </c>
    </row>
    <row r="239" spans="1:23" x14ac:dyDescent="0.25">
      <c r="A239">
        <v>1167</v>
      </c>
      <c r="B239" s="1" t="s">
        <v>200</v>
      </c>
      <c r="C239" s="1" t="s">
        <v>2156</v>
      </c>
      <c r="D239" s="1" t="s">
        <v>23</v>
      </c>
      <c r="E239" s="1" t="s">
        <v>23</v>
      </c>
      <c r="F239">
        <v>1010</v>
      </c>
      <c r="G239">
        <v>181</v>
      </c>
      <c r="H239" t="s">
        <v>674</v>
      </c>
      <c r="I239" t="s">
        <v>2157</v>
      </c>
      <c r="K239" t="s">
        <v>2158</v>
      </c>
      <c r="M239" t="s">
        <v>2159</v>
      </c>
      <c r="N239" t="s">
        <v>107</v>
      </c>
      <c r="O239" s="1" t="s">
        <v>2160</v>
      </c>
      <c r="P239" t="s">
        <v>2161</v>
      </c>
      <c r="Q239">
        <v>5.2300045900000001</v>
      </c>
      <c r="R239" s="3">
        <v>58200</v>
      </c>
      <c r="S239" s="3">
        <v>180700</v>
      </c>
      <c r="T239" s="3">
        <v>0</v>
      </c>
      <c r="U239" s="3">
        <v>238900</v>
      </c>
      <c r="V239" s="3">
        <f t="shared" si="6"/>
        <v>238900</v>
      </c>
      <c r="W239" s="4">
        <f t="shared" si="7"/>
        <v>2890.69</v>
      </c>
    </row>
    <row r="240" spans="1:23" x14ac:dyDescent="0.25">
      <c r="A240">
        <v>1174</v>
      </c>
      <c r="B240" s="1" t="s">
        <v>200</v>
      </c>
      <c r="C240" s="1" t="s">
        <v>2162</v>
      </c>
      <c r="D240" s="1" t="s">
        <v>23</v>
      </c>
      <c r="E240" s="1" t="s">
        <v>23</v>
      </c>
      <c r="F240">
        <v>1010</v>
      </c>
      <c r="G240">
        <v>184</v>
      </c>
      <c r="H240" t="s">
        <v>674</v>
      </c>
      <c r="I240" t="s">
        <v>2163</v>
      </c>
      <c r="K240" t="s">
        <v>2164</v>
      </c>
      <c r="M240" t="s">
        <v>36</v>
      </c>
      <c r="N240" t="s">
        <v>29</v>
      </c>
      <c r="O240" s="1" t="s">
        <v>37</v>
      </c>
      <c r="P240" t="s">
        <v>2165</v>
      </c>
      <c r="Q240">
        <v>1.1000000000000001</v>
      </c>
      <c r="R240" s="3">
        <v>36400</v>
      </c>
      <c r="S240" s="3">
        <v>115000</v>
      </c>
      <c r="T240" s="3">
        <v>15000</v>
      </c>
      <c r="U240" s="3">
        <v>151400</v>
      </c>
      <c r="V240" s="3">
        <f t="shared" si="6"/>
        <v>136400</v>
      </c>
      <c r="W240" s="4">
        <f t="shared" si="7"/>
        <v>1650.44</v>
      </c>
    </row>
    <row r="241" spans="1:23" x14ac:dyDescent="0.25">
      <c r="A241">
        <v>1192</v>
      </c>
      <c r="B241" s="1" t="s">
        <v>200</v>
      </c>
      <c r="C241" s="1" t="s">
        <v>1448</v>
      </c>
      <c r="D241" s="1" t="s">
        <v>194</v>
      </c>
      <c r="E241" s="1" t="s">
        <v>23</v>
      </c>
      <c r="F241">
        <v>1010</v>
      </c>
      <c r="G241">
        <v>25</v>
      </c>
      <c r="H241" t="s">
        <v>283</v>
      </c>
      <c r="I241" t="s">
        <v>2170</v>
      </c>
      <c r="K241" t="s">
        <v>2171</v>
      </c>
      <c r="M241" t="s">
        <v>423</v>
      </c>
      <c r="N241" t="s">
        <v>29</v>
      </c>
      <c r="O241" s="1" t="s">
        <v>424</v>
      </c>
      <c r="P241" t="s">
        <v>2172</v>
      </c>
      <c r="Q241">
        <v>4</v>
      </c>
      <c r="R241" s="3">
        <v>56400</v>
      </c>
      <c r="S241" s="3">
        <v>172400</v>
      </c>
      <c r="T241" s="3">
        <v>0</v>
      </c>
      <c r="U241" s="3">
        <v>228800</v>
      </c>
      <c r="V241" s="3">
        <f t="shared" si="6"/>
        <v>228800</v>
      </c>
      <c r="W241" s="4">
        <f t="shared" si="7"/>
        <v>2768.48</v>
      </c>
    </row>
    <row r="242" spans="1:23" x14ac:dyDescent="0.25">
      <c r="A242">
        <v>1203</v>
      </c>
      <c r="B242" s="1" t="s">
        <v>200</v>
      </c>
      <c r="C242" s="1" t="s">
        <v>1250</v>
      </c>
      <c r="D242" s="1" t="s">
        <v>23</v>
      </c>
      <c r="E242" s="1" t="s">
        <v>23</v>
      </c>
      <c r="F242">
        <v>1010</v>
      </c>
      <c r="G242">
        <v>104</v>
      </c>
      <c r="H242" t="s">
        <v>674</v>
      </c>
      <c r="I242" t="s">
        <v>2173</v>
      </c>
      <c r="J242" t="s">
        <v>2174</v>
      </c>
      <c r="K242" t="s">
        <v>2175</v>
      </c>
      <c r="M242" t="s">
        <v>36</v>
      </c>
      <c r="N242" t="s">
        <v>29</v>
      </c>
      <c r="O242" s="1" t="s">
        <v>37</v>
      </c>
      <c r="P242" t="s">
        <v>2176</v>
      </c>
      <c r="Q242">
        <v>7</v>
      </c>
      <c r="R242" s="3">
        <v>60900</v>
      </c>
      <c r="S242" s="3">
        <v>145900</v>
      </c>
      <c r="T242" s="3">
        <v>21000</v>
      </c>
      <c r="U242" s="3">
        <v>206800</v>
      </c>
      <c r="V242" s="3">
        <f t="shared" si="6"/>
        <v>185800</v>
      </c>
      <c r="W242" s="4">
        <f t="shared" si="7"/>
        <v>2248.1799999999998</v>
      </c>
    </row>
    <row r="243" spans="1:23" x14ac:dyDescent="0.25">
      <c r="A243">
        <v>1208</v>
      </c>
      <c r="B243" s="1" t="s">
        <v>200</v>
      </c>
      <c r="C243" s="1" t="s">
        <v>1293</v>
      </c>
      <c r="D243" s="1" t="s">
        <v>23</v>
      </c>
      <c r="E243" s="1" t="s">
        <v>23</v>
      </c>
      <c r="F243">
        <v>1010</v>
      </c>
      <c r="G243">
        <v>132</v>
      </c>
      <c r="H243" t="s">
        <v>674</v>
      </c>
      <c r="I243" t="s">
        <v>1294</v>
      </c>
      <c r="K243" t="s">
        <v>2182</v>
      </c>
      <c r="M243" t="s">
        <v>36</v>
      </c>
      <c r="N243" t="s">
        <v>29</v>
      </c>
      <c r="O243" s="1" t="s">
        <v>37</v>
      </c>
      <c r="P243" t="s">
        <v>1296</v>
      </c>
      <c r="Q243">
        <v>3.4699954100000001</v>
      </c>
      <c r="R243" s="3">
        <v>55600</v>
      </c>
      <c r="S243" s="3">
        <v>78400</v>
      </c>
      <c r="T243" s="3">
        <v>0</v>
      </c>
      <c r="U243" s="3">
        <v>134000</v>
      </c>
      <c r="V243" s="3">
        <f t="shared" si="6"/>
        <v>134000</v>
      </c>
      <c r="W243" s="4">
        <f t="shared" si="7"/>
        <v>1621.3999999999999</v>
      </c>
    </row>
    <row r="244" spans="1:23" x14ac:dyDescent="0.25">
      <c r="A244">
        <v>1211</v>
      </c>
      <c r="B244" s="1" t="s">
        <v>200</v>
      </c>
      <c r="C244" s="1" t="s">
        <v>2183</v>
      </c>
      <c r="D244" s="1" t="s">
        <v>23</v>
      </c>
      <c r="E244" s="1" t="s">
        <v>23</v>
      </c>
      <c r="F244">
        <v>1010</v>
      </c>
      <c r="G244">
        <v>7</v>
      </c>
      <c r="H244" t="s">
        <v>2184</v>
      </c>
      <c r="I244" t="s">
        <v>2185</v>
      </c>
      <c r="K244" t="s">
        <v>2186</v>
      </c>
      <c r="M244" t="s">
        <v>36</v>
      </c>
      <c r="N244" t="s">
        <v>29</v>
      </c>
      <c r="O244" s="1" t="s">
        <v>37</v>
      </c>
      <c r="P244" t="s">
        <v>2187</v>
      </c>
      <c r="Q244">
        <v>5.4800045900000001</v>
      </c>
      <c r="R244" s="3">
        <v>56000</v>
      </c>
      <c r="S244" s="3">
        <v>177300</v>
      </c>
      <c r="T244" s="3">
        <v>0</v>
      </c>
      <c r="U244" s="3">
        <v>233300</v>
      </c>
      <c r="V244" s="3">
        <f t="shared" si="6"/>
        <v>233300</v>
      </c>
      <c r="W244" s="4">
        <f t="shared" si="7"/>
        <v>2822.93</v>
      </c>
    </row>
    <row r="245" spans="1:23" x14ac:dyDescent="0.25">
      <c r="A245">
        <v>1228</v>
      </c>
      <c r="B245" s="1" t="s">
        <v>200</v>
      </c>
      <c r="C245" s="1" t="s">
        <v>2188</v>
      </c>
      <c r="D245" s="1" t="s">
        <v>23</v>
      </c>
      <c r="E245" s="1" t="s">
        <v>23</v>
      </c>
      <c r="F245">
        <v>1010</v>
      </c>
      <c r="G245">
        <v>20</v>
      </c>
      <c r="H245" t="s">
        <v>195</v>
      </c>
      <c r="I245" t="s">
        <v>746</v>
      </c>
      <c r="J245" t="s">
        <v>747</v>
      </c>
      <c r="K245" t="s">
        <v>748</v>
      </c>
      <c r="M245" t="s">
        <v>36</v>
      </c>
      <c r="N245" t="s">
        <v>29</v>
      </c>
      <c r="O245" s="1" t="s">
        <v>37</v>
      </c>
      <c r="P245" t="s">
        <v>2189</v>
      </c>
      <c r="Q245">
        <v>5.3</v>
      </c>
      <c r="R245" s="3">
        <v>50300</v>
      </c>
      <c r="S245" s="3">
        <v>117300</v>
      </c>
      <c r="T245" s="3">
        <v>15000</v>
      </c>
      <c r="U245" s="3">
        <v>167600</v>
      </c>
      <c r="V245" s="3">
        <f t="shared" si="6"/>
        <v>152600</v>
      </c>
      <c r="W245" s="4">
        <f t="shared" si="7"/>
        <v>1846.46</v>
      </c>
    </row>
    <row r="246" spans="1:23" x14ac:dyDescent="0.25">
      <c r="A246">
        <v>1245</v>
      </c>
      <c r="B246" s="1" t="s">
        <v>183</v>
      </c>
      <c r="C246" s="1" t="s">
        <v>102</v>
      </c>
      <c r="D246" s="1" t="s">
        <v>194</v>
      </c>
      <c r="E246" s="1" t="s">
        <v>23</v>
      </c>
      <c r="F246">
        <v>1010</v>
      </c>
      <c r="G246">
        <v>7</v>
      </c>
      <c r="H246" t="s">
        <v>769</v>
      </c>
      <c r="I246" t="s">
        <v>2190</v>
      </c>
      <c r="J246" t="s">
        <v>2191</v>
      </c>
      <c r="K246" t="s">
        <v>2192</v>
      </c>
      <c r="L246" t="s">
        <v>2193</v>
      </c>
      <c r="M246" t="s">
        <v>36</v>
      </c>
      <c r="N246" t="s">
        <v>29</v>
      </c>
      <c r="O246" s="1" t="s">
        <v>37</v>
      </c>
      <c r="P246" t="s">
        <v>2194</v>
      </c>
      <c r="Q246">
        <v>4.9300045900000002</v>
      </c>
      <c r="R246" s="3">
        <v>49700</v>
      </c>
      <c r="S246" s="3">
        <v>165000</v>
      </c>
      <c r="T246" s="3">
        <v>0</v>
      </c>
      <c r="U246" s="3">
        <v>214700</v>
      </c>
      <c r="V246" s="3">
        <f t="shared" si="6"/>
        <v>214700</v>
      </c>
      <c r="W246" s="4">
        <f t="shared" si="7"/>
        <v>2597.87</v>
      </c>
    </row>
    <row r="247" spans="1:23" x14ac:dyDescent="0.25">
      <c r="A247">
        <v>1286</v>
      </c>
      <c r="B247" s="1" t="s">
        <v>183</v>
      </c>
      <c r="C247" s="1" t="s">
        <v>156</v>
      </c>
      <c r="D247" s="1" t="s">
        <v>23</v>
      </c>
      <c r="E247" s="1" t="s">
        <v>23</v>
      </c>
      <c r="F247">
        <v>1010</v>
      </c>
      <c r="G247">
        <v>182</v>
      </c>
      <c r="H247" t="s">
        <v>189</v>
      </c>
      <c r="I247" t="s">
        <v>2198</v>
      </c>
      <c r="K247" t="s">
        <v>2199</v>
      </c>
      <c r="M247" t="s">
        <v>36</v>
      </c>
      <c r="N247" t="s">
        <v>29</v>
      </c>
      <c r="O247" s="1" t="s">
        <v>37</v>
      </c>
      <c r="P247" t="s">
        <v>2200</v>
      </c>
      <c r="Q247">
        <v>7.8600091799999996</v>
      </c>
      <c r="R247" s="3">
        <v>53700</v>
      </c>
      <c r="S247" s="3">
        <v>168400</v>
      </c>
      <c r="T247" s="3">
        <v>0</v>
      </c>
      <c r="U247" s="3">
        <v>222100</v>
      </c>
      <c r="V247" s="3">
        <f t="shared" si="6"/>
        <v>222100</v>
      </c>
      <c r="W247" s="4">
        <f t="shared" si="7"/>
        <v>2687.41</v>
      </c>
    </row>
    <row r="248" spans="1:23" x14ac:dyDescent="0.25">
      <c r="A248">
        <v>1288</v>
      </c>
      <c r="B248" s="1" t="s">
        <v>183</v>
      </c>
      <c r="C248" s="1" t="s">
        <v>161</v>
      </c>
      <c r="D248" s="1" t="s">
        <v>293</v>
      </c>
      <c r="E248" s="1" t="s">
        <v>23</v>
      </c>
      <c r="F248">
        <v>1010</v>
      </c>
      <c r="G248">
        <v>118</v>
      </c>
      <c r="H248" t="s">
        <v>185</v>
      </c>
      <c r="I248" t="s">
        <v>2201</v>
      </c>
      <c r="J248" t="s">
        <v>1527</v>
      </c>
      <c r="K248" t="s">
        <v>2202</v>
      </c>
      <c r="M248" t="s">
        <v>1529</v>
      </c>
      <c r="N248" t="s">
        <v>107</v>
      </c>
      <c r="O248" s="1" t="s">
        <v>1530</v>
      </c>
      <c r="P248" t="s">
        <v>1531</v>
      </c>
      <c r="Q248">
        <v>12.36999541</v>
      </c>
      <c r="R248" s="3">
        <v>48800</v>
      </c>
      <c r="S248" s="3">
        <v>241800</v>
      </c>
      <c r="T248" s="3">
        <v>0</v>
      </c>
      <c r="U248" s="3">
        <v>290600</v>
      </c>
      <c r="V248" s="3">
        <f t="shared" si="6"/>
        <v>290600</v>
      </c>
      <c r="W248" s="4">
        <f t="shared" si="7"/>
        <v>3516.2599999999998</v>
      </c>
    </row>
    <row r="249" spans="1:23" x14ac:dyDescent="0.25">
      <c r="A249">
        <v>1314</v>
      </c>
      <c r="B249" s="1" t="s">
        <v>183</v>
      </c>
      <c r="C249" s="1" t="s">
        <v>869</v>
      </c>
      <c r="D249" s="1" t="s">
        <v>23</v>
      </c>
      <c r="E249" s="1" t="s">
        <v>23</v>
      </c>
      <c r="F249">
        <v>1010</v>
      </c>
      <c r="G249">
        <v>174</v>
      </c>
      <c r="H249" t="s">
        <v>214</v>
      </c>
      <c r="I249" t="s">
        <v>2208</v>
      </c>
      <c r="K249" t="s">
        <v>2209</v>
      </c>
      <c r="M249" t="s">
        <v>36</v>
      </c>
      <c r="N249" t="s">
        <v>29</v>
      </c>
      <c r="O249" s="1" t="s">
        <v>37</v>
      </c>
      <c r="P249" t="s">
        <v>2210</v>
      </c>
      <c r="Q249">
        <v>3.2699954099999999</v>
      </c>
      <c r="R249" s="3">
        <v>55300</v>
      </c>
      <c r="S249" s="3">
        <v>166400</v>
      </c>
      <c r="T249" s="3">
        <v>15000</v>
      </c>
      <c r="U249" s="3">
        <v>221700</v>
      </c>
      <c r="V249" s="3">
        <f t="shared" si="6"/>
        <v>206700</v>
      </c>
      <c r="W249" s="4">
        <f t="shared" si="7"/>
        <v>2501.0699999999997</v>
      </c>
    </row>
    <row r="250" spans="1:23" x14ac:dyDescent="0.25">
      <c r="A250">
        <v>1317</v>
      </c>
      <c r="B250" s="1" t="s">
        <v>183</v>
      </c>
      <c r="C250" s="1" t="s">
        <v>667</v>
      </c>
      <c r="D250" s="1" t="s">
        <v>23</v>
      </c>
      <c r="E250" s="1" t="s">
        <v>23</v>
      </c>
      <c r="F250">
        <v>1010</v>
      </c>
      <c r="G250">
        <v>198</v>
      </c>
      <c r="H250" t="s">
        <v>214</v>
      </c>
      <c r="I250" t="s">
        <v>1277</v>
      </c>
      <c r="K250" t="s">
        <v>1279</v>
      </c>
      <c r="M250" t="s">
        <v>36</v>
      </c>
      <c r="N250" t="s">
        <v>29</v>
      </c>
      <c r="O250" s="1" t="s">
        <v>37</v>
      </c>
      <c r="P250" t="s">
        <v>2211</v>
      </c>
      <c r="Q250">
        <v>2</v>
      </c>
      <c r="R250" s="3">
        <v>45300</v>
      </c>
      <c r="S250" s="3">
        <v>152100</v>
      </c>
      <c r="T250" s="3">
        <v>0</v>
      </c>
      <c r="U250" s="3">
        <v>197400</v>
      </c>
      <c r="V250" s="3">
        <f t="shared" si="6"/>
        <v>197400</v>
      </c>
      <c r="W250" s="4">
        <f t="shared" si="7"/>
        <v>2388.54</v>
      </c>
    </row>
    <row r="251" spans="1:23" x14ac:dyDescent="0.25">
      <c r="A251">
        <v>1327</v>
      </c>
      <c r="B251" s="1" t="s">
        <v>183</v>
      </c>
      <c r="C251" s="1" t="s">
        <v>2212</v>
      </c>
      <c r="D251" s="1" t="s">
        <v>23</v>
      </c>
      <c r="E251" s="1" t="s">
        <v>23</v>
      </c>
      <c r="F251">
        <v>1010</v>
      </c>
      <c r="G251">
        <v>41</v>
      </c>
      <c r="H251" t="s">
        <v>222</v>
      </c>
      <c r="I251" t="s">
        <v>2213</v>
      </c>
      <c r="J251" t="s">
        <v>2214</v>
      </c>
      <c r="K251" t="s">
        <v>2215</v>
      </c>
      <c r="M251" t="s">
        <v>36</v>
      </c>
      <c r="N251" t="s">
        <v>29</v>
      </c>
      <c r="O251" s="1" t="s">
        <v>37</v>
      </c>
      <c r="P251" t="s">
        <v>2216</v>
      </c>
      <c r="Q251">
        <v>2.1</v>
      </c>
      <c r="R251" s="3">
        <v>46700</v>
      </c>
      <c r="S251" s="3">
        <v>126300</v>
      </c>
      <c r="T251" s="3">
        <v>0</v>
      </c>
      <c r="U251" s="3">
        <v>173000</v>
      </c>
      <c r="V251" s="3">
        <f t="shared" si="6"/>
        <v>173000</v>
      </c>
      <c r="W251" s="4">
        <f t="shared" si="7"/>
        <v>2093.2999999999997</v>
      </c>
    </row>
    <row r="252" spans="1:23" x14ac:dyDescent="0.25">
      <c r="A252">
        <v>1338</v>
      </c>
      <c r="B252" s="1" t="s">
        <v>183</v>
      </c>
      <c r="C252" s="1" t="s">
        <v>1382</v>
      </c>
      <c r="D252" s="1" t="s">
        <v>23</v>
      </c>
      <c r="E252" s="1" t="s">
        <v>23</v>
      </c>
      <c r="F252">
        <v>1010</v>
      </c>
      <c r="G252">
        <v>199</v>
      </c>
      <c r="H252" t="s">
        <v>189</v>
      </c>
      <c r="I252" t="s">
        <v>2217</v>
      </c>
      <c r="K252" t="s">
        <v>2218</v>
      </c>
      <c r="M252" t="s">
        <v>36</v>
      </c>
      <c r="N252" t="s">
        <v>29</v>
      </c>
      <c r="O252" s="1" t="s">
        <v>37</v>
      </c>
      <c r="P252" t="s">
        <v>2219</v>
      </c>
      <c r="Q252">
        <v>5.8</v>
      </c>
      <c r="R252" s="3">
        <v>59100</v>
      </c>
      <c r="S252" s="3">
        <v>140000</v>
      </c>
      <c r="T252" s="3">
        <v>15000</v>
      </c>
      <c r="U252" s="3">
        <v>199100</v>
      </c>
      <c r="V252" s="3">
        <f t="shared" si="6"/>
        <v>184100</v>
      </c>
      <c r="W252" s="4">
        <f t="shared" si="7"/>
        <v>2227.61</v>
      </c>
    </row>
    <row r="253" spans="1:23" x14ac:dyDescent="0.25">
      <c r="A253">
        <v>1351</v>
      </c>
      <c r="B253" s="1" t="s">
        <v>183</v>
      </c>
      <c r="C253" s="1" t="s">
        <v>1981</v>
      </c>
      <c r="D253" s="1" t="s">
        <v>23</v>
      </c>
      <c r="E253" s="1" t="s">
        <v>23</v>
      </c>
      <c r="F253">
        <v>1010</v>
      </c>
      <c r="G253">
        <v>137</v>
      </c>
      <c r="H253" t="s">
        <v>189</v>
      </c>
      <c r="I253" t="s">
        <v>2220</v>
      </c>
      <c r="J253" t="s">
        <v>2221</v>
      </c>
      <c r="K253" t="s">
        <v>2222</v>
      </c>
      <c r="M253" t="s">
        <v>36</v>
      </c>
      <c r="N253" t="s">
        <v>29</v>
      </c>
      <c r="O253" s="1" t="s">
        <v>37</v>
      </c>
      <c r="P253" t="s">
        <v>2223</v>
      </c>
      <c r="Q253">
        <v>1.5</v>
      </c>
      <c r="R253" s="3">
        <v>41200</v>
      </c>
      <c r="S253" s="3">
        <v>185400</v>
      </c>
      <c r="T253" s="3">
        <v>15000</v>
      </c>
      <c r="U253" s="3">
        <v>226600</v>
      </c>
      <c r="V253" s="3">
        <f t="shared" si="6"/>
        <v>211600</v>
      </c>
      <c r="W253" s="4">
        <f t="shared" si="7"/>
        <v>2560.36</v>
      </c>
    </row>
    <row r="254" spans="1:23" x14ac:dyDescent="0.25">
      <c r="A254">
        <v>1387</v>
      </c>
      <c r="B254" s="1" t="s">
        <v>258</v>
      </c>
      <c r="C254" s="1" t="s">
        <v>77</v>
      </c>
      <c r="D254" s="1" t="s">
        <v>23</v>
      </c>
      <c r="E254" s="1" t="s">
        <v>23</v>
      </c>
      <c r="F254">
        <v>1010</v>
      </c>
      <c r="G254">
        <v>9</v>
      </c>
      <c r="H254" t="s">
        <v>1267</v>
      </c>
      <c r="I254" t="s">
        <v>2225</v>
      </c>
      <c r="J254" t="s">
        <v>2226</v>
      </c>
      <c r="K254" t="s">
        <v>2227</v>
      </c>
      <c r="M254" t="s">
        <v>36</v>
      </c>
      <c r="N254" t="s">
        <v>29</v>
      </c>
      <c r="O254" s="1" t="s">
        <v>37</v>
      </c>
      <c r="P254" t="s">
        <v>2228</v>
      </c>
      <c r="Q254">
        <v>1.11000918</v>
      </c>
      <c r="R254" s="3">
        <v>36300</v>
      </c>
      <c r="S254" s="3">
        <v>165900</v>
      </c>
      <c r="T254" s="3">
        <v>15000</v>
      </c>
      <c r="U254" s="3">
        <v>202200</v>
      </c>
      <c r="V254" s="3">
        <f t="shared" si="6"/>
        <v>187200</v>
      </c>
      <c r="W254" s="4">
        <f t="shared" si="7"/>
        <v>2265.12</v>
      </c>
    </row>
    <row r="255" spans="1:23" x14ac:dyDescent="0.25">
      <c r="A255">
        <v>1395</v>
      </c>
      <c r="B255" s="1" t="s">
        <v>258</v>
      </c>
      <c r="C255" s="1" t="s">
        <v>141</v>
      </c>
      <c r="D255" s="1" t="s">
        <v>23</v>
      </c>
      <c r="E255" s="1" t="s">
        <v>23</v>
      </c>
      <c r="F255">
        <v>1010</v>
      </c>
      <c r="G255">
        <v>85</v>
      </c>
      <c r="H255" t="s">
        <v>214</v>
      </c>
      <c r="I255" t="s">
        <v>1277</v>
      </c>
      <c r="K255" t="s">
        <v>2230</v>
      </c>
      <c r="M255" t="s">
        <v>36</v>
      </c>
      <c r="N255" t="s">
        <v>29</v>
      </c>
      <c r="O255" s="1" t="s">
        <v>37</v>
      </c>
      <c r="P255" t="s">
        <v>2231</v>
      </c>
      <c r="Q255">
        <v>11</v>
      </c>
      <c r="R255" s="3">
        <v>66300</v>
      </c>
      <c r="S255" s="3">
        <v>108000</v>
      </c>
      <c r="T255" s="3">
        <v>15000</v>
      </c>
      <c r="U255" s="3">
        <v>174300</v>
      </c>
      <c r="V255" s="3">
        <f t="shared" si="6"/>
        <v>159300</v>
      </c>
      <c r="W255" s="4">
        <f t="shared" si="7"/>
        <v>1927.53</v>
      </c>
    </row>
    <row r="256" spans="1:23" x14ac:dyDescent="0.25">
      <c r="A256">
        <v>100774</v>
      </c>
      <c r="B256" s="1" t="s">
        <v>258</v>
      </c>
      <c r="C256" s="1" t="s">
        <v>150</v>
      </c>
      <c r="D256" s="1" t="s">
        <v>194</v>
      </c>
      <c r="E256" s="1" t="s">
        <v>23</v>
      </c>
      <c r="F256">
        <v>1010</v>
      </c>
      <c r="G256">
        <v>24</v>
      </c>
      <c r="H256" t="s">
        <v>1276</v>
      </c>
      <c r="I256" t="s">
        <v>2232</v>
      </c>
      <c r="J256" t="s">
        <v>2233</v>
      </c>
      <c r="K256" t="s">
        <v>2234</v>
      </c>
      <c r="M256" t="s">
        <v>36</v>
      </c>
      <c r="N256" t="s">
        <v>29</v>
      </c>
      <c r="O256" s="1" t="s">
        <v>37</v>
      </c>
      <c r="P256" t="s">
        <v>2235</v>
      </c>
      <c r="Q256">
        <v>5.1600091800000003</v>
      </c>
      <c r="R256" s="3">
        <v>58100</v>
      </c>
      <c r="S256" s="3">
        <v>201500</v>
      </c>
      <c r="T256" s="3">
        <v>15000</v>
      </c>
      <c r="U256" s="3">
        <v>259600</v>
      </c>
      <c r="V256" s="3">
        <f t="shared" si="6"/>
        <v>244600</v>
      </c>
      <c r="W256" s="4">
        <f t="shared" si="7"/>
        <v>2959.66</v>
      </c>
    </row>
    <row r="257" spans="1:23" x14ac:dyDescent="0.25">
      <c r="A257">
        <v>1061</v>
      </c>
      <c r="B257" s="1" t="s">
        <v>292</v>
      </c>
      <c r="C257" s="1" t="s">
        <v>110</v>
      </c>
      <c r="D257" s="1" t="s">
        <v>23</v>
      </c>
      <c r="E257" s="1" t="s">
        <v>23</v>
      </c>
      <c r="F257">
        <v>1010</v>
      </c>
      <c r="G257">
        <v>1</v>
      </c>
      <c r="H257" t="s">
        <v>1743</v>
      </c>
      <c r="I257" t="s">
        <v>2244</v>
      </c>
      <c r="K257" t="s">
        <v>2245</v>
      </c>
      <c r="M257" t="s">
        <v>36</v>
      </c>
      <c r="N257" t="s">
        <v>29</v>
      </c>
      <c r="O257" s="1" t="s">
        <v>37</v>
      </c>
      <c r="P257" t="s">
        <v>2246</v>
      </c>
      <c r="Q257">
        <v>3.7800045899999999</v>
      </c>
      <c r="R257" s="3">
        <v>56100</v>
      </c>
      <c r="S257" s="3">
        <v>204300</v>
      </c>
      <c r="T257" s="3">
        <v>15000</v>
      </c>
      <c r="U257" s="3">
        <v>260400</v>
      </c>
      <c r="V257" s="3">
        <f t="shared" si="6"/>
        <v>245400</v>
      </c>
      <c r="W257" s="4">
        <f t="shared" si="7"/>
        <v>2969.3399999999997</v>
      </c>
    </row>
    <row r="258" spans="1:23" x14ac:dyDescent="0.25">
      <c r="A258">
        <v>1073</v>
      </c>
      <c r="B258" s="1" t="s">
        <v>292</v>
      </c>
      <c r="C258" s="1" t="s">
        <v>183</v>
      </c>
      <c r="D258" s="1" t="s">
        <v>23</v>
      </c>
      <c r="E258" s="1" t="s">
        <v>23</v>
      </c>
      <c r="F258">
        <v>1010</v>
      </c>
      <c r="G258">
        <v>192</v>
      </c>
      <c r="H258" t="s">
        <v>368</v>
      </c>
      <c r="I258" t="s">
        <v>2250</v>
      </c>
      <c r="J258" t="s">
        <v>2251</v>
      </c>
      <c r="K258" t="s">
        <v>2252</v>
      </c>
      <c r="M258" t="s">
        <v>36</v>
      </c>
      <c r="N258" t="s">
        <v>29</v>
      </c>
      <c r="O258" s="1" t="s">
        <v>37</v>
      </c>
      <c r="P258" t="s">
        <v>2253</v>
      </c>
      <c r="Q258">
        <v>6.3</v>
      </c>
      <c r="R258" s="3">
        <v>51800</v>
      </c>
      <c r="S258" s="3">
        <v>146900</v>
      </c>
      <c r="T258" s="3">
        <v>15000</v>
      </c>
      <c r="U258" s="3">
        <v>198700</v>
      </c>
      <c r="V258" s="3">
        <f t="shared" si="6"/>
        <v>183700</v>
      </c>
      <c r="W258" s="4">
        <f t="shared" si="7"/>
        <v>2222.77</v>
      </c>
    </row>
    <row r="259" spans="1:23" x14ac:dyDescent="0.25">
      <c r="A259">
        <v>1103</v>
      </c>
      <c r="B259" s="1" t="s">
        <v>200</v>
      </c>
      <c r="C259" s="1" t="s">
        <v>118</v>
      </c>
      <c r="D259" s="1" t="s">
        <v>194</v>
      </c>
      <c r="E259" s="1" t="s">
        <v>23</v>
      </c>
      <c r="F259">
        <v>1010</v>
      </c>
      <c r="G259">
        <v>22</v>
      </c>
      <c r="H259" t="s">
        <v>283</v>
      </c>
      <c r="I259" t="s">
        <v>2260</v>
      </c>
      <c r="J259" t="s">
        <v>2261</v>
      </c>
      <c r="K259" t="s">
        <v>2262</v>
      </c>
      <c r="M259" t="s">
        <v>36</v>
      </c>
      <c r="N259" t="s">
        <v>29</v>
      </c>
      <c r="O259" s="1" t="s">
        <v>37</v>
      </c>
      <c r="P259" t="s">
        <v>2263</v>
      </c>
      <c r="Q259">
        <v>2.95</v>
      </c>
      <c r="R259" s="3">
        <v>46700</v>
      </c>
      <c r="S259" s="3">
        <v>205800</v>
      </c>
      <c r="T259" s="3">
        <v>15000</v>
      </c>
      <c r="U259" s="3">
        <v>252500</v>
      </c>
      <c r="V259" s="3">
        <f t="shared" ref="V259:V322" si="8">U259-T259</f>
        <v>237500</v>
      </c>
      <c r="W259" s="4">
        <f t="shared" ref="W259:W322" si="9">V259*0.0121</f>
        <v>2873.75</v>
      </c>
    </row>
    <row r="260" spans="1:23" x14ac:dyDescent="0.25">
      <c r="A260">
        <v>1107</v>
      </c>
      <c r="B260" s="1" t="s">
        <v>200</v>
      </c>
      <c r="C260" s="1" t="s">
        <v>325</v>
      </c>
      <c r="D260" s="1" t="s">
        <v>23</v>
      </c>
      <c r="E260" s="1" t="s">
        <v>23</v>
      </c>
      <c r="F260">
        <v>1010</v>
      </c>
      <c r="G260">
        <v>20</v>
      </c>
      <c r="H260" t="s">
        <v>396</v>
      </c>
      <c r="I260" t="s">
        <v>2264</v>
      </c>
      <c r="J260" t="s">
        <v>2265</v>
      </c>
      <c r="K260" t="s">
        <v>2266</v>
      </c>
      <c r="M260" t="s">
        <v>36</v>
      </c>
      <c r="N260" t="s">
        <v>29</v>
      </c>
      <c r="O260" s="1" t="s">
        <v>37</v>
      </c>
      <c r="P260" t="s">
        <v>2267</v>
      </c>
      <c r="Q260">
        <v>1.4100091800000001</v>
      </c>
      <c r="R260" s="3">
        <v>92100</v>
      </c>
      <c r="S260" s="3">
        <v>197200</v>
      </c>
      <c r="T260" s="3">
        <v>0</v>
      </c>
      <c r="U260" s="3">
        <v>289300</v>
      </c>
      <c r="V260" s="3">
        <f t="shared" si="8"/>
        <v>289300</v>
      </c>
      <c r="W260" s="4">
        <f t="shared" si="9"/>
        <v>3500.5299999999997</v>
      </c>
    </row>
    <row r="261" spans="1:23" x14ac:dyDescent="0.25">
      <c r="A261">
        <v>1169</v>
      </c>
      <c r="B261" s="1" t="s">
        <v>200</v>
      </c>
      <c r="C261" s="1" t="s">
        <v>2047</v>
      </c>
      <c r="D261" s="1" t="s">
        <v>23</v>
      </c>
      <c r="E261" s="1" t="s">
        <v>23</v>
      </c>
      <c r="F261">
        <v>1010</v>
      </c>
      <c r="G261">
        <v>164</v>
      </c>
      <c r="H261" t="s">
        <v>674</v>
      </c>
      <c r="I261" t="s">
        <v>2300</v>
      </c>
      <c r="J261" t="s">
        <v>2301</v>
      </c>
      <c r="K261" t="s">
        <v>2302</v>
      </c>
      <c r="M261" t="s">
        <v>36</v>
      </c>
      <c r="N261" t="s">
        <v>29</v>
      </c>
      <c r="O261" s="1" t="s">
        <v>37</v>
      </c>
      <c r="P261" t="s">
        <v>2303</v>
      </c>
      <c r="Q261">
        <v>1.6</v>
      </c>
      <c r="R261" s="3">
        <v>41800</v>
      </c>
      <c r="S261" s="3">
        <v>138600</v>
      </c>
      <c r="T261" s="3">
        <v>15000</v>
      </c>
      <c r="U261" s="3">
        <v>180400</v>
      </c>
      <c r="V261" s="3">
        <f t="shared" si="8"/>
        <v>165400</v>
      </c>
      <c r="W261" s="4">
        <f t="shared" si="9"/>
        <v>2001.34</v>
      </c>
    </row>
    <row r="262" spans="1:23" x14ac:dyDescent="0.25">
      <c r="A262">
        <v>1298</v>
      </c>
      <c r="B262" s="1" t="s">
        <v>183</v>
      </c>
      <c r="C262" s="1" t="s">
        <v>39</v>
      </c>
      <c r="D262" s="1" t="s">
        <v>635</v>
      </c>
      <c r="E262" s="1" t="s">
        <v>23</v>
      </c>
      <c r="F262">
        <v>1010</v>
      </c>
      <c r="G262">
        <v>155</v>
      </c>
      <c r="H262" t="s">
        <v>195</v>
      </c>
      <c r="I262" t="s">
        <v>2304</v>
      </c>
      <c r="J262" t="s">
        <v>2305</v>
      </c>
      <c r="K262" t="s">
        <v>2306</v>
      </c>
      <c r="M262" t="s">
        <v>36</v>
      </c>
      <c r="N262" t="s">
        <v>29</v>
      </c>
      <c r="O262" s="1" t="s">
        <v>37</v>
      </c>
      <c r="P262" t="s">
        <v>2307</v>
      </c>
      <c r="Q262">
        <v>2.13999082</v>
      </c>
      <c r="R262" s="3">
        <v>45500</v>
      </c>
      <c r="S262" s="3">
        <v>141600</v>
      </c>
      <c r="T262" s="3">
        <v>15000</v>
      </c>
      <c r="U262" s="3">
        <v>187100</v>
      </c>
      <c r="V262" s="3">
        <f t="shared" si="8"/>
        <v>172100</v>
      </c>
      <c r="W262" s="4">
        <f t="shared" si="9"/>
        <v>2082.41</v>
      </c>
    </row>
    <row r="263" spans="1:23" x14ac:dyDescent="0.25">
      <c r="A263">
        <v>1302</v>
      </c>
      <c r="B263" s="1" t="s">
        <v>183</v>
      </c>
      <c r="C263" s="1" t="s">
        <v>39</v>
      </c>
      <c r="D263" s="1" t="s">
        <v>202</v>
      </c>
      <c r="E263" s="1" t="s">
        <v>23</v>
      </c>
      <c r="F263">
        <v>1010</v>
      </c>
      <c r="G263">
        <v>149</v>
      </c>
      <c r="H263" t="s">
        <v>195</v>
      </c>
      <c r="I263" t="s">
        <v>2312</v>
      </c>
      <c r="J263" t="s">
        <v>2313</v>
      </c>
      <c r="K263" t="s">
        <v>2314</v>
      </c>
      <c r="M263" t="s">
        <v>36</v>
      </c>
      <c r="N263" t="s">
        <v>29</v>
      </c>
      <c r="O263" s="1" t="s">
        <v>37</v>
      </c>
      <c r="P263" t="s">
        <v>2315</v>
      </c>
      <c r="Q263">
        <v>2.0800045900000002</v>
      </c>
      <c r="R263" s="3">
        <v>45400</v>
      </c>
      <c r="S263" s="3">
        <v>147800</v>
      </c>
      <c r="T263" s="3">
        <v>15000</v>
      </c>
      <c r="U263" s="3">
        <v>193200</v>
      </c>
      <c r="V263" s="3">
        <f t="shared" si="8"/>
        <v>178200</v>
      </c>
      <c r="W263" s="4">
        <f t="shared" si="9"/>
        <v>2156.2199999999998</v>
      </c>
    </row>
    <row r="264" spans="1:23" x14ac:dyDescent="0.25">
      <c r="A264">
        <v>1304</v>
      </c>
      <c r="B264" s="1" t="s">
        <v>183</v>
      </c>
      <c r="C264" s="1" t="s">
        <v>39</v>
      </c>
      <c r="D264" s="1" t="s">
        <v>2316</v>
      </c>
      <c r="E264" s="1" t="s">
        <v>23</v>
      </c>
      <c r="F264">
        <v>1010</v>
      </c>
      <c r="G264">
        <v>153</v>
      </c>
      <c r="H264" t="s">
        <v>195</v>
      </c>
      <c r="I264" t="s">
        <v>2317</v>
      </c>
      <c r="J264" t="s">
        <v>2318</v>
      </c>
      <c r="K264" t="s">
        <v>2319</v>
      </c>
      <c r="M264" t="s">
        <v>36</v>
      </c>
      <c r="N264" t="s">
        <v>29</v>
      </c>
      <c r="O264" s="1" t="s">
        <v>37</v>
      </c>
      <c r="P264" t="s">
        <v>2320</v>
      </c>
      <c r="Q264">
        <v>2.38999082</v>
      </c>
      <c r="R264" s="3">
        <v>45900</v>
      </c>
      <c r="S264" s="3">
        <v>156300</v>
      </c>
      <c r="T264" s="3">
        <v>15000</v>
      </c>
      <c r="U264" s="3">
        <v>202200</v>
      </c>
      <c r="V264" s="3">
        <f t="shared" si="8"/>
        <v>187200</v>
      </c>
      <c r="W264" s="4">
        <f t="shared" si="9"/>
        <v>2265.12</v>
      </c>
    </row>
    <row r="265" spans="1:23" x14ac:dyDescent="0.25">
      <c r="A265">
        <v>1308</v>
      </c>
      <c r="B265" s="1" t="s">
        <v>183</v>
      </c>
      <c r="C265" s="1" t="s">
        <v>51</v>
      </c>
      <c r="D265" s="1" t="s">
        <v>194</v>
      </c>
      <c r="E265" s="1" t="s">
        <v>23</v>
      </c>
      <c r="F265">
        <v>1010</v>
      </c>
      <c r="G265">
        <v>22</v>
      </c>
      <c r="H265" t="s">
        <v>1536</v>
      </c>
      <c r="I265" t="s">
        <v>2321</v>
      </c>
      <c r="K265" t="s">
        <v>2322</v>
      </c>
      <c r="M265" t="s">
        <v>423</v>
      </c>
      <c r="N265" t="s">
        <v>29</v>
      </c>
      <c r="O265" s="1" t="s">
        <v>424</v>
      </c>
      <c r="P265" t="s">
        <v>2323</v>
      </c>
      <c r="Q265">
        <v>3</v>
      </c>
      <c r="R265" s="3">
        <v>44400</v>
      </c>
      <c r="S265" s="3">
        <v>163500</v>
      </c>
      <c r="T265" s="3">
        <v>0</v>
      </c>
      <c r="U265" s="3">
        <v>207900</v>
      </c>
      <c r="V265" s="3">
        <f t="shared" si="8"/>
        <v>207900</v>
      </c>
      <c r="W265" s="4">
        <f t="shared" si="9"/>
        <v>2515.59</v>
      </c>
    </row>
    <row r="266" spans="1:23" x14ac:dyDescent="0.25">
      <c r="A266">
        <v>1316</v>
      </c>
      <c r="B266" s="1" t="s">
        <v>183</v>
      </c>
      <c r="C266" s="1" t="s">
        <v>1368</v>
      </c>
      <c r="D266" s="1" t="s">
        <v>23</v>
      </c>
      <c r="E266" s="1" t="s">
        <v>23</v>
      </c>
      <c r="F266">
        <v>1010</v>
      </c>
      <c r="G266">
        <v>194</v>
      </c>
      <c r="H266" t="s">
        <v>214</v>
      </c>
      <c r="I266" t="s">
        <v>2324</v>
      </c>
      <c r="J266" t="s">
        <v>2325</v>
      </c>
      <c r="K266" t="s">
        <v>2326</v>
      </c>
      <c r="M266" t="s">
        <v>36</v>
      </c>
      <c r="N266" t="s">
        <v>29</v>
      </c>
      <c r="O266" s="1" t="s">
        <v>37</v>
      </c>
      <c r="P266" t="s">
        <v>2327</v>
      </c>
      <c r="Q266">
        <v>1.36999541</v>
      </c>
      <c r="R266" s="3">
        <v>40000</v>
      </c>
      <c r="S266" s="3">
        <v>144300</v>
      </c>
      <c r="T266" s="3">
        <v>21000</v>
      </c>
      <c r="U266" s="3">
        <v>184300</v>
      </c>
      <c r="V266" s="3">
        <f t="shared" si="8"/>
        <v>163300</v>
      </c>
      <c r="W266" s="4">
        <f t="shared" si="9"/>
        <v>1975.9299999999998</v>
      </c>
    </row>
    <row r="267" spans="1:23" x14ac:dyDescent="0.25">
      <c r="A267">
        <v>1170</v>
      </c>
      <c r="B267" s="1" t="s">
        <v>200</v>
      </c>
      <c r="C267" s="1" t="s">
        <v>2212</v>
      </c>
      <c r="D267" s="1" t="s">
        <v>23</v>
      </c>
      <c r="E267" s="1" t="s">
        <v>23</v>
      </c>
      <c r="F267">
        <v>1010</v>
      </c>
      <c r="G267">
        <v>174</v>
      </c>
      <c r="H267" t="s">
        <v>674</v>
      </c>
      <c r="I267" t="s">
        <v>2328</v>
      </c>
      <c r="J267" t="s">
        <v>2329</v>
      </c>
      <c r="K267" t="s">
        <v>2330</v>
      </c>
      <c r="M267" t="s">
        <v>36</v>
      </c>
      <c r="N267" t="s">
        <v>29</v>
      </c>
      <c r="O267" s="1" t="s">
        <v>37</v>
      </c>
      <c r="P267" t="s">
        <v>2331</v>
      </c>
      <c r="Q267">
        <v>3.05</v>
      </c>
      <c r="R267" s="3">
        <v>55000</v>
      </c>
      <c r="S267" s="3">
        <v>112800</v>
      </c>
      <c r="T267" s="3">
        <v>15000</v>
      </c>
      <c r="U267" s="3">
        <v>167800</v>
      </c>
      <c r="V267" s="3">
        <f t="shared" si="8"/>
        <v>152800</v>
      </c>
      <c r="W267" s="4">
        <f t="shared" si="9"/>
        <v>1848.8799999999999</v>
      </c>
    </row>
    <row r="268" spans="1:23" x14ac:dyDescent="0.25">
      <c r="A268">
        <v>1176</v>
      </c>
      <c r="B268" s="1" t="s">
        <v>200</v>
      </c>
      <c r="C268" s="1" t="s">
        <v>230</v>
      </c>
      <c r="D268" s="1" t="s">
        <v>23</v>
      </c>
      <c r="E268" s="1" t="s">
        <v>23</v>
      </c>
      <c r="F268">
        <v>1010</v>
      </c>
      <c r="G268">
        <v>7</v>
      </c>
      <c r="H268" t="s">
        <v>2332</v>
      </c>
      <c r="I268" t="s">
        <v>1956</v>
      </c>
      <c r="J268" t="s">
        <v>2333</v>
      </c>
      <c r="K268" t="s">
        <v>2334</v>
      </c>
      <c r="M268" t="s">
        <v>36</v>
      </c>
      <c r="N268" t="s">
        <v>29</v>
      </c>
      <c r="O268" s="1" t="s">
        <v>37</v>
      </c>
      <c r="P268" t="s">
        <v>2335</v>
      </c>
      <c r="Q268">
        <v>6.7</v>
      </c>
      <c r="R268" s="3">
        <v>89200</v>
      </c>
      <c r="S268" s="3">
        <v>180000</v>
      </c>
      <c r="T268" s="3">
        <v>15000</v>
      </c>
      <c r="U268" s="3">
        <v>269200</v>
      </c>
      <c r="V268" s="3">
        <f t="shared" si="8"/>
        <v>254200</v>
      </c>
      <c r="W268" s="4">
        <f t="shared" si="9"/>
        <v>3075.8199999999997</v>
      </c>
    </row>
    <row r="269" spans="1:23" x14ac:dyDescent="0.25">
      <c r="A269">
        <v>1206</v>
      </c>
      <c r="B269" s="1" t="s">
        <v>200</v>
      </c>
      <c r="C269" s="1" t="s">
        <v>2341</v>
      </c>
      <c r="D269" s="1" t="s">
        <v>23</v>
      </c>
      <c r="E269" s="1" t="s">
        <v>23</v>
      </c>
      <c r="F269">
        <v>1010</v>
      </c>
      <c r="G269">
        <v>116</v>
      </c>
      <c r="H269" t="s">
        <v>674</v>
      </c>
      <c r="I269" t="s">
        <v>2342</v>
      </c>
      <c r="K269" t="s">
        <v>2343</v>
      </c>
      <c r="M269" t="s">
        <v>36</v>
      </c>
      <c r="N269" t="s">
        <v>29</v>
      </c>
      <c r="O269" s="1" t="s">
        <v>37</v>
      </c>
      <c r="P269" t="s">
        <v>2344</v>
      </c>
      <c r="Q269">
        <v>21.7</v>
      </c>
      <c r="R269" s="3">
        <v>78900</v>
      </c>
      <c r="S269" s="3">
        <v>120500</v>
      </c>
      <c r="T269" s="3">
        <v>15000</v>
      </c>
      <c r="U269" s="3">
        <v>199400</v>
      </c>
      <c r="V269" s="3">
        <f t="shared" si="8"/>
        <v>184400</v>
      </c>
      <c r="W269" s="4">
        <f t="shared" si="9"/>
        <v>2231.2399999999998</v>
      </c>
    </row>
    <row r="270" spans="1:23" x14ac:dyDescent="0.25">
      <c r="A270">
        <v>1213</v>
      </c>
      <c r="B270" s="1" t="s">
        <v>200</v>
      </c>
      <c r="C270" s="1" t="s">
        <v>2345</v>
      </c>
      <c r="D270" s="1" t="s">
        <v>23</v>
      </c>
      <c r="E270" s="1" t="s">
        <v>23</v>
      </c>
      <c r="F270">
        <v>1010</v>
      </c>
      <c r="G270">
        <v>142</v>
      </c>
      <c r="H270" t="s">
        <v>674</v>
      </c>
      <c r="I270" t="s">
        <v>2346</v>
      </c>
      <c r="K270" t="s">
        <v>2347</v>
      </c>
      <c r="M270" t="s">
        <v>36</v>
      </c>
      <c r="N270" t="s">
        <v>29</v>
      </c>
      <c r="O270" s="1" t="s">
        <v>37</v>
      </c>
      <c r="P270" t="s">
        <v>2348</v>
      </c>
      <c r="Q270">
        <v>1.4</v>
      </c>
      <c r="R270" s="3">
        <v>40200</v>
      </c>
      <c r="S270" s="3">
        <v>110000</v>
      </c>
      <c r="T270" s="3">
        <v>15000</v>
      </c>
      <c r="U270" s="3">
        <v>150200</v>
      </c>
      <c r="V270" s="3">
        <f t="shared" si="8"/>
        <v>135200</v>
      </c>
      <c r="W270" s="4">
        <f t="shared" si="9"/>
        <v>1635.9199999999998</v>
      </c>
    </row>
    <row r="271" spans="1:23" x14ac:dyDescent="0.25">
      <c r="A271">
        <v>1224</v>
      </c>
      <c r="B271" s="1" t="s">
        <v>200</v>
      </c>
      <c r="C271" s="1" t="s">
        <v>2349</v>
      </c>
      <c r="D271" s="1" t="s">
        <v>23</v>
      </c>
      <c r="E271" s="1" t="s">
        <v>23</v>
      </c>
      <c r="F271">
        <v>1010</v>
      </c>
      <c r="G271">
        <v>47</v>
      </c>
      <c r="H271" t="s">
        <v>674</v>
      </c>
      <c r="I271" t="s">
        <v>2350</v>
      </c>
      <c r="K271" t="s">
        <v>2351</v>
      </c>
      <c r="M271" t="s">
        <v>36</v>
      </c>
      <c r="N271" t="s">
        <v>29</v>
      </c>
      <c r="O271" s="1" t="s">
        <v>37</v>
      </c>
      <c r="P271" t="s">
        <v>2352</v>
      </c>
      <c r="Q271">
        <v>43.680004590000003</v>
      </c>
      <c r="R271" s="3">
        <v>100500</v>
      </c>
      <c r="S271" s="3">
        <v>57000</v>
      </c>
      <c r="T271" s="3">
        <v>15000</v>
      </c>
      <c r="U271" s="3">
        <v>157500</v>
      </c>
      <c r="V271" s="3">
        <f t="shared" si="8"/>
        <v>142500</v>
      </c>
      <c r="W271" s="4">
        <f t="shared" si="9"/>
        <v>1724.25</v>
      </c>
    </row>
    <row r="272" spans="1:23" x14ac:dyDescent="0.25">
      <c r="A272">
        <v>1232</v>
      </c>
      <c r="B272" s="1" t="s">
        <v>200</v>
      </c>
      <c r="C272" s="1" t="s">
        <v>201</v>
      </c>
      <c r="D272" s="1" t="s">
        <v>194</v>
      </c>
      <c r="E272" s="1" t="s">
        <v>23</v>
      </c>
      <c r="F272">
        <v>1010</v>
      </c>
      <c r="G272">
        <v>34</v>
      </c>
      <c r="H272" t="s">
        <v>195</v>
      </c>
      <c r="I272" t="s">
        <v>2353</v>
      </c>
      <c r="K272" t="s">
        <v>2354</v>
      </c>
      <c r="M272" t="s">
        <v>36</v>
      </c>
      <c r="N272" t="s">
        <v>29</v>
      </c>
      <c r="O272" s="1" t="s">
        <v>37</v>
      </c>
      <c r="P272" t="s">
        <v>2355</v>
      </c>
      <c r="Q272">
        <v>11</v>
      </c>
      <c r="R272" s="3">
        <v>65700</v>
      </c>
      <c r="S272" s="3">
        <v>179500</v>
      </c>
      <c r="T272" s="3">
        <v>15000</v>
      </c>
      <c r="U272" s="3">
        <v>245200</v>
      </c>
      <c r="V272" s="3">
        <f t="shared" si="8"/>
        <v>230200</v>
      </c>
      <c r="W272" s="4">
        <f t="shared" si="9"/>
        <v>2785.42</v>
      </c>
    </row>
    <row r="273" spans="1:23" x14ac:dyDescent="0.25">
      <c r="A273">
        <v>1239</v>
      </c>
      <c r="B273" s="1" t="s">
        <v>183</v>
      </c>
      <c r="C273" s="1" t="s">
        <v>78</v>
      </c>
      <c r="D273" s="1" t="s">
        <v>23</v>
      </c>
      <c r="E273" s="1" t="s">
        <v>23</v>
      </c>
      <c r="F273">
        <v>1010</v>
      </c>
      <c r="G273">
        <v>108</v>
      </c>
      <c r="H273" t="s">
        <v>189</v>
      </c>
      <c r="I273" t="s">
        <v>2356</v>
      </c>
      <c r="J273" t="s">
        <v>2357</v>
      </c>
      <c r="K273" t="s">
        <v>2358</v>
      </c>
      <c r="M273" t="s">
        <v>36</v>
      </c>
      <c r="N273" t="s">
        <v>29</v>
      </c>
      <c r="O273" s="1" t="s">
        <v>37</v>
      </c>
      <c r="P273" t="s">
        <v>2359</v>
      </c>
      <c r="Q273">
        <v>1.31000918</v>
      </c>
      <c r="R273" s="3">
        <v>39400</v>
      </c>
      <c r="S273" s="3">
        <v>145200</v>
      </c>
      <c r="T273" s="3">
        <v>15000</v>
      </c>
      <c r="U273" s="3">
        <v>184600</v>
      </c>
      <c r="V273" s="3">
        <f t="shared" si="8"/>
        <v>169600</v>
      </c>
      <c r="W273" s="4">
        <f t="shared" si="9"/>
        <v>2052.16</v>
      </c>
    </row>
    <row r="274" spans="1:23" x14ac:dyDescent="0.25">
      <c r="A274">
        <v>1255</v>
      </c>
      <c r="B274" s="1" t="s">
        <v>183</v>
      </c>
      <c r="C274" s="1" t="s">
        <v>292</v>
      </c>
      <c r="D274" s="1" t="s">
        <v>23</v>
      </c>
      <c r="E274" s="1" t="s">
        <v>23</v>
      </c>
      <c r="F274">
        <v>1010</v>
      </c>
      <c r="G274">
        <v>73</v>
      </c>
      <c r="H274" t="s">
        <v>1513</v>
      </c>
      <c r="I274" t="s">
        <v>2364</v>
      </c>
      <c r="J274" t="s">
        <v>2365</v>
      </c>
      <c r="K274" t="s">
        <v>2366</v>
      </c>
      <c r="M274" t="s">
        <v>36</v>
      </c>
      <c r="N274" t="s">
        <v>29</v>
      </c>
      <c r="O274" s="1" t="s">
        <v>37</v>
      </c>
      <c r="P274" t="s">
        <v>2367</v>
      </c>
      <c r="Q274">
        <v>4.4600091800000001</v>
      </c>
      <c r="R274" s="3">
        <v>40300</v>
      </c>
      <c r="S274" s="3">
        <v>177000</v>
      </c>
      <c r="T274" s="3">
        <v>0</v>
      </c>
      <c r="U274" s="3">
        <v>217300</v>
      </c>
      <c r="V274" s="3">
        <f t="shared" si="8"/>
        <v>217300</v>
      </c>
      <c r="W274" s="4">
        <f t="shared" si="9"/>
        <v>2629.33</v>
      </c>
    </row>
    <row r="275" spans="1:23" x14ac:dyDescent="0.25">
      <c r="A275">
        <v>1281</v>
      </c>
      <c r="B275" s="1" t="s">
        <v>183</v>
      </c>
      <c r="C275" s="1" t="s">
        <v>131</v>
      </c>
      <c r="D275" s="1" t="s">
        <v>23</v>
      </c>
      <c r="E275" s="1" t="s">
        <v>23</v>
      </c>
      <c r="F275">
        <v>1010</v>
      </c>
      <c r="G275">
        <v>45</v>
      </c>
      <c r="H275" t="s">
        <v>326</v>
      </c>
      <c r="I275" t="s">
        <v>2372</v>
      </c>
      <c r="K275" t="s">
        <v>2373</v>
      </c>
      <c r="M275" t="s">
        <v>36</v>
      </c>
      <c r="N275" t="s">
        <v>29</v>
      </c>
      <c r="O275" s="1" t="s">
        <v>2374</v>
      </c>
      <c r="P275" t="s">
        <v>2375</v>
      </c>
      <c r="Q275">
        <v>1.9</v>
      </c>
      <c r="R275" s="3">
        <v>53800</v>
      </c>
      <c r="S275" s="3">
        <v>151600</v>
      </c>
      <c r="T275" s="3">
        <v>0</v>
      </c>
      <c r="U275" s="3">
        <v>205400</v>
      </c>
      <c r="V275" s="3">
        <f t="shared" si="8"/>
        <v>205400</v>
      </c>
      <c r="W275" s="4">
        <f t="shared" si="9"/>
        <v>2485.34</v>
      </c>
    </row>
    <row r="276" spans="1:23" x14ac:dyDescent="0.25">
      <c r="A276">
        <v>1410</v>
      </c>
      <c r="B276" s="1" t="s">
        <v>258</v>
      </c>
      <c r="C276" s="1" t="s">
        <v>59</v>
      </c>
      <c r="D276" s="1" t="s">
        <v>23</v>
      </c>
      <c r="E276" s="1" t="s">
        <v>23</v>
      </c>
      <c r="F276">
        <v>1010</v>
      </c>
      <c r="G276">
        <v>31</v>
      </c>
      <c r="H276" t="s">
        <v>214</v>
      </c>
      <c r="I276" t="s">
        <v>2393</v>
      </c>
      <c r="K276" t="s">
        <v>2394</v>
      </c>
      <c r="M276" t="s">
        <v>266</v>
      </c>
      <c r="N276" t="s">
        <v>29</v>
      </c>
      <c r="O276" s="1" t="s">
        <v>37</v>
      </c>
      <c r="P276" t="s">
        <v>2395</v>
      </c>
      <c r="Q276">
        <v>3.7</v>
      </c>
      <c r="R276" s="3">
        <v>56000</v>
      </c>
      <c r="S276" s="3">
        <v>147300</v>
      </c>
      <c r="T276" s="3">
        <v>0</v>
      </c>
      <c r="U276" s="3">
        <v>203300</v>
      </c>
      <c r="V276" s="3">
        <f t="shared" si="8"/>
        <v>203300</v>
      </c>
      <c r="W276" s="4">
        <f t="shared" si="9"/>
        <v>2459.9299999999998</v>
      </c>
    </row>
    <row r="277" spans="1:23" x14ac:dyDescent="0.25">
      <c r="A277">
        <v>100440</v>
      </c>
      <c r="B277" s="1" t="s">
        <v>292</v>
      </c>
      <c r="C277" s="1" t="s">
        <v>606</v>
      </c>
      <c r="D277" s="1" t="s">
        <v>78</v>
      </c>
      <c r="E277" s="1" t="s">
        <v>23</v>
      </c>
      <c r="F277">
        <v>1010</v>
      </c>
      <c r="G277">
        <v>2</v>
      </c>
      <c r="H277" t="s">
        <v>1307</v>
      </c>
      <c r="I277" t="s">
        <v>2396</v>
      </c>
      <c r="J277" t="s">
        <v>2397</v>
      </c>
      <c r="K277" t="s">
        <v>2398</v>
      </c>
      <c r="M277" t="s">
        <v>36</v>
      </c>
      <c r="N277" t="s">
        <v>29</v>
      </c>
      <c r="O277" s="1" t="s">
        <v>37</v>
      </c>
      <c r="P277" t="s">
        <v>2399</v>
      </c>
      <c r="Q277">
        <v>3</v>
      </c>
      <c r="R277" s="3">
        <v>54900</v>
      </c>
      <c r="S277" s="3">
        <v>160600</v>
      </c>
      <c r="T277" s="3">
        <v>0</v>
      </c>
      <c r="U277" s="3">
        <v>215500</v>
      </c>
      <c r="V277" s="3">
        <f t="shared" si="8"/>
        <v>215500</v>
      </c>
      <c r="W277" s="4">
        <f t="shared" si="9"/>
        <v>2607.5499999999997</v>
      </c>
    </row>
    <row r="278" spans="1:23" x14ac:dyDescent="0.25">
      <c r="A278">
        <v>101079</v>
      </c>
      <c r="B278" s="1" t="s">
        <v>200</v>
      </c>
      <c r="C278" s="1" t="s">
        <v>118</v>
      </c>
      <c r="D278" s="1" t="s">
        <v>110</v>
      </c>
      <c r="E278" s="1" t="s">
        <v>23</v>
      </c>
      <c r="F278">
        <v>1010</v>
      </c>
      <c r="G278">
        <v>0</v>
      </c>
      <c r="H278" t="s">
        <v>311</v>
      </c>
      <c r="I278" t="s">
        <v>317</v>
      </c>
      <c r="K278" t="s">
        <v>313</v>
      </c>
      <c r="M278" t="s">
        <v>314</v>
      </c>
      <c r="N278" t="s">
        <v>29</v>
      </c>
      <c r="O278" s="1" t="s">
        <v>315</v>
      </c>
      <c r="P278" t="s">
        <v>318</v>
      </c>
      <c r="Q278">
        <v>1.5800045899999999</v>
      </c>
      <c r="R278" s="3">
        <v>42000</v>
      </c>
      <c r="S278" s="3">
        <v>46900</v>
      </c>
      <c r="T278" s="3">
        <v>0</v>
      </c>
      <c r="U278" s="3">
        <v>88900</v>
      </c>
      <c r="V278" s="3">
        <f t="shared" si="8"/>
        <v>88900</v>
      </c>
      <c r="W278" s="4">
        <f t="shared" si="9"/>
        <v>1075.69</v>
      </c>
    </row>
    <row r="279" spans="1:23" x14ac:dyDescent="0.25">
      <c r="A279">
        <v>1048</v>
      </c>
      <c r="B279" s="1" t="s">
        <v>292</v>
      </c>
      <c r="C279" s="1" t="s">
        <v>78</v>
      </c>
      <c r="D279" s="1" t="s">
        <v>635</v>
      </c>
      <c r="E279" s="1" t="s">
        <v>23</v>
      </c>
      <c r="F279">
        <v>1010</v>
      </c>
      <c r="G279">
        <v>98</v>
      </c>
      <c r="H279" t="s">
        <v>368</v>
      </c>
      <c r="I279" t="s">
        <v>2401</v>
      </c>
      <c r="J279" t="s">
        <v>2402</v>
      </c>
      <c r="K279" t="s">
        <v>2403</v>
      </c>
      <c r="M279" t="s">
        <v>36</v>
      </c>
      <c r="N279" t="s">
        <v>29</v>
      </c>
      <c r="O279" s="1" t="s">
        <v>37</v>
      </c>
      <c r="P279" t="s">
        <v>2404</v>
      </c>
      <c r="Q279">
        <v>3</v>
      </c>
      <c r="R279" s="3">
        <v>54900</v>
      </c>
      <c r="S279" s="3">
        <v>123200</v>
      </c>
      <c r="T279" s="3">
        <v>15000</v>
      </c>
      <c r="U279" s="3">
        <v>178100</v>
      </c>
      <c r="V279" s="3">
        <f t="shared" si="8"/>
        <v>163100</v>
      </c>
      <c r="W279" s="4">
        <f t="shared" si="9"/>
        <v>1973.51</v>
      </c>
    </row>
    <row r="280" spans="1:23" x14ac:dyDescent="0.25">
      <c r="A280">
        <v>1049</v>
      </c>
      <c r="B280" s="1" t="s">
        <v>292</v>
      </c>
      <c r="C280" s="1" t="s">
        <v>78</v>
      </c>
      <c r="D280" s="1" t="s">
        <v>282</v>
      </c>
      <c r="E280" s="1" t="s">
        <v>23</v>
      </c>
      <c r="F280">
        <v>1010</v>
      </c>
      <c r="G280">
        <v>108</v>
      </c>
      <c r="H280" t="s">
        <v>368</v>
      </c>
      <c r="I280" t="s">
        <v>2405</v>
      </c>
      <c r="J280" t="s">
        <v>2406</v>
      </c>
      <c r="K280" t="s">
        <v>2407</v>
      </c>
      <c r="M280" t="s">
        <v>36</v>
      </c>
      <c r="N280" t="s">
        <v>29</v>
      </c>
      <c r="O280" s="1" t="s">
        <v>37</v>
      </c>
      <c r="P280" t="s">
        <v>2408</v>
      </c>
      <c r="Q280">
        <v>3</v>
      </c>
      <c r="R280" s="3">
        <v>54900</v>
      </c>
      <c r="S280" s="3">
        <v>121600</v>
      </c>
      <c r="T280" s="3">
        <v>0</v>
      </c>
      <c r="U280" s="3">
        <v>176500</v>
      </c>
      <c r="V280" s="3">
        <f t="shared" si="8"/>
        <v>176500</v>
      </c>
      <c r="W280" s="4">
        <f t="shared" si="9"/>
        <v>2135.65</v>
      </c>
    </row>
    <row r="281" spans="1:23" x14ac:dyDescent="0.25">
      <c r="A281">
        <v>1067</v>
      </c>
      <c r="B281" s="1" t="s">
        <v>292</v>
      </c>
      <c r="C281" s="1" t="s">
        <v>403</v>
      </c>
      <c r="D281" s="1" t="s">
        <v>23</v>
      </c>
      <c r="E281" s="1" t="s">
        <v>23</v>
      </c>
      <c r="F281">
        <v>1010</v>
      </c>
      <c r="G281">
        <v>162</v>
      </c>
      <c r="H281" t="s">
        <v>368</v>
      </c>
      <c r="I281" t="s">
        <v>2409</v>
      </c>
      <c r="J281" t="s">
        <v>2410</v>
      </c>
      <c r="K281" t="s">
        <v>2411</v>
      </c>
      <c r="M281" t="s">
        <v>36</v>
      </c>
      <c r="N281" t="s">
        <v>29</v>
      </c>
      <c r="O281" s="1" t="s">
        <v>37</v>
      </c>
      <c r="P281" t="s">
        <v>2412</v>
      </c>
      <c r="Q281">
        <v>16</v>
      </c>
      <c r="R281" s="3">
        <v>72800</v>
      </c>
      <c r="S281" s="3">
        <v>114900</v>
      </c>
      <c r="T281" s="3">
        <v>15000</v>
      </c>
      <c r="U281" s="3">
        <v>187700</v>
      </c>
      <c r="V281" s="3">
        <f t="shared" si="8"/>
        <v>172700</v>
      </c>
      <c r="W281" s="4">
        <f t="shared" si="9"/>
        <v>2089.67</v>
      </c>
    </row>
    <row r="282" spans="1:23" x14ac:dyDescent="0.25">
      <c r="A282">
        <v>1071</v>
      </c>
      <c r="B282" s="1" t="s">
        <v>292</v>
      </c>
      <c r="C282" s="1" t="s">
        <v>292</v>
      </c>
      <c r="D282" s="1" t="s">
        <v>23</v>
      </c>
      <c r="E282" s="1" t="s">
        <v>23</v>
      </c>
      <c r="F282">
        <v>1010</v>
      </c>
      <c r="G282">
        <v>182</v>
      </c>
      <c r="H282" t="s">
        <v>368</v>
      </c>
      <c r="I282" t="s">
        <v>2413</v>
      </c>
      <c r="K282" t="s">
        <v>2414</v>
      </c>
      <c r="M282" t="s">
        <v>36</v>
      </c>
      <c r="N282" t="s">
        <v>29</v>
      </c>
      <c r="O282" s="1" t="s">
        <v>37</v>
      </c>
      <c r="P282" t="s">
        <v>2415</v>
      </c>
      <c r="Q282">
        <v>13.6</v>
      </c>
      <c r="R282" s="3">
        <v>61800</v>
      </c>
      <c r="S282" s="3">
        <v>98700</v>
      </c>
      <c r="T282" s="3">
        <v>15000</v>
      </c>
      <c r="U282" s="3">
        <v>160500</v>
      </c>
      <c r="V282" s="3">
        <f t="shared" si="8"/>
        <v>145500</v>
      </c>
      <c r="W282" s="4">
        <f t="shared" si="9"/>
        <v>1760.55</v>
      </c>
    </row>
    <row r="283" spans="1:23" x14ac:dyDescent="0.25">
      <c r="A283">
        <v>1079</v>
      </c>
      <c r="B283" s="1" t="s">
        <v>292</v>
      </c>
      <c r="C283" s="1" t="s">
        <v>378</v>
      </c>
      <c r="D283" s="1" t="s">
        <v>23</v>
      </c>
      <c r="E283" s="1" t="s">
        <v>23</v>
      </c>
      <c r="F283">
        <v>1010</v>
      </c>
      <c r="G283">
        <v>205</v>
      </c>
      <c r="H283" t="s">
        <v>368</v>
      </c>
      <c r="I283" t="s">
        <v>2422</v>
      </c>
      <c r="K283" t="s">
        <v>2423</v>
      </c>
      <c r="M283" t="s">
        <v>36</v>
      </c>
      <c r="N283" t="s">
        <v>29</v>
      </c>
      <c r="O283" s="1" t="s">
        <v>37</v>
      </c>
      <c r="P283" t="s">
        <v>2424</v>
      </c>
      <c r="Q283">
        <v>5.5</v>
      </c>
      <c r="R283" s="3">
        <v>50600</v>
      </c>
      <c r="S283" s="3">
        <v>171500</v>
      </c>
      <c r="T283" s="3">
        <v>0</v>
      </c>
      <c r="U283" s="3">
        <v>222100</v>
      </c>
      <c r="V283" s="3">
        <f t="shared" si="8"/>
        <v>222100</v>
      </c>
      <c r="W283" s="4">
        <f t="shared" si="9"/>
        <v>2687.41</v>
      </c>
    </row>
    <row r="284" spans="1:23" x14ac:dyDescent="0.25">
      <c r="A284">
        <v>1082</v>
      </c>
      <c r="B284" s="1" t="s">
        <v>292</v>
      </c>
      <c r="C284" s="1" t="s">
        <v>352</v>
      </c>
      <c r="D284" s="1" t="s">
        <v>23</v>
      </c>
      <c r="E284" s="1" t="s">
        <v>23</v>
      </c>
      <c r="F284">
        <v>1010</v>
      </c>
      <c r="G284">
        <v>193</v>
      </c>
      <c r="H284" t="s">
        <v>368</v>
      </c>
      <c r="I284" t="s">
        <v>2425</v>
      </c>
      <c r="J284" t="s">
        <v>2426</v>
      </c>
      <c r="K284" t="s">
        <v>2427</v>
      </c>
      <c r="M284" t="s">
        <v>218</v>
      </c>
      <c r="N284" t="s">
        <v>29</v>
      </c>
      <c r="O284" s="1" t="s">
        <v>219</v>
      </c>
      <c r="P284" t="s">
        <v>2428</v>
      </c>
      <c r="Q284">
        <v>5.8</v>
      </c>
      <c r="R284" s="3">
        <v>59100</v>
      </c>
      <c r="S284" s="3">
        <v>220300</v>
      </c>
      <c r="T284" s="3">
        <v>15000</v>
      </c>
      <c r="U284" s="3">
        <v>279400</v>
      </c>
      <c r="V284" s="3">
        <f t="shared" si="8"/>
        <v>264400</v>
      </c>
      <c r="W284" s="4">
        <f t="shared" si="9"/>
        <v>3199.24</v>
      </c>
    </row>
    <row r="285" spans="1:23" x14ac:dyDescent="0.25">
      <c r="A285">
        <v>1083</v>
      </c>
      <c r="B285" s="1" t="s">
        <v>292</v>
      </c>
      <c r="C285" s="1" t="s">
        <v>1024</v>
      </c>
      <c r="D285" s="1" t="s">
        <v>23</v>
      </c>
      <c r="E285" s="1" t="s">
        <v>23</v>
      </c>
      <c r="F285">
        <v>1010</v>
      </c>
      <c r="G285">
        <v>185</v>
      </c>
      <c r="H285" t="s">
        <v>368</v>
      </c>
      <c r="I285" t="s">
        <v>2429</v>
      </c>
      <c r="K285" t="s">
        <v>2430</v>
      </c>
      <c r="M285" t="s">
        <v>36</v>
      </c>
      <c r="N285" t="s">
        <v>29</v>
      </c>
      <c r="O285" s="1" t="s">
        <v>37</v>
      </c>
      <c r="P285" t="s">
        <v>2431</v>
      </c>
      <c r="Q285">
        <v>6.3100091799999998</v>
      </c>
      <c r="R285" s="3">
        <v>59900</v>
      </c>
      <c r="S285" s="3">
        <v>93100</v>
      </c>
      <c r="T285" s="3">
        <v>15000</v>
      </c>
      <c r="U285" s="3">
        <v>153000</v>
      </c>
      <c r="V285" s="3">
        <f t="shared" si="8"/>
        <v>138000</v>
      </c>
      <c r="W285" s="4">
        <f t="shared" si="9"/>
        <v>1669.8</v>
      </c>
    </row>
    <row r="286" spans="1:23" x14ac:dyDescent="0.25">
      <c r="A286">
        <v>1085</v>
      </c>
      <c r="B286" s="1" t="s">
        <v>292</v>
      </c>
      <c r="C286" s="1" t="s">
        <v>917</v>
      </c>
      <c r="D286" s="1" t="s">
        <v>23</v>
      </c>
      <c r="E286" s="1" t="s">
        <v>23</v>
      </c>
      <c r="F286">
        <v>1010</v>
      </c>
      <c r="G286">
        <v>171</v>
      </c>
      <c r="H286" t="s">
        <v>368</v>
      </c>
      <c r="I286" t="s">
        <v>2432</v>
      </c>
      <c r="K286" t="s">
        <v>2433</v>
      </c>
      <c r="M286" t="s">
        <v>36</v>
      </c>
      <c r="N286" t="s">
        <v>29</v>
      </c>
      <c r="O286" s="1" t="s">
        <v>37</v>
      </c>
      <c r="P286" t="s">
        <v>2434</v>
      </c>
      <c r="Q286">
        <v>7.7</v>
      </c>
      <c r="R286" s="3">
        <v>62000</v>
      </c>
      <c r="S286" s="3">
        <v>151900</v>
      </c>
      <c r="T286" s="3">
        <v>15000</v>
      </c>
      <c r="U286" s="3">
        <v>213900</v>
      </c>
      <c r="V286" s="3">
        <f t="shared" si="8"/>
        <v>198900</v>
      </c>
      <c r="W286" s="4">
        <f t="shared" si="9"/>
        <v>2406.69</v>
      </c>
    </row>
    <row r="287" spans="1:23" x14ac:dyDescent="0.25">
      <c r="A287">
        <v>1095</v>
      </c>
      <c r="B287" s="1" t="s">
        <v>292</v>
      </c>
      <c r="C287" s="1" t="s">
        <v>606</v>
      </c>
      <c r="D287" s="1" t="s">
        <v>23</v>
      </c>
      <c r="E287" s="1" t="s">
        <v>23</v>
      </c>
      <c r="F287">
        <v>1010</v>
      </c>
      <c r="G287">
        <v>83</v>
      </c>
      <c r="H287" t="s">
        <v>368</v>
      </c>
      <c r="I287" t="s">
        <v>2435</v>
      </c>
      <c r="J287" t="s">
        <v>2436</v>
      </c>
      <c r="K287" t="s">
        <v>2437</v>
      </c>
      <c r="M287" t="s">
        <v>36</v>
      </c>
      <c r="N287" t="s">
        <v>29</v>
      </c>
      <c r="O287" s="1" t="s">
        <v>37</v>
      </c>
      <c r="P287" t="s">
        <v>2438</v>
      </c>
      <c r="Q287">
        <v>69</v>
      </c>
      <c r="R287" s="3">
        <v>125300</v>
      </c>
      <c r="S287" s="3">
        <v>67800</v>
      </c>
      <c r="T287" s="3">
        <v>15000</v>
      </c>
      <c r="U287" s="3">
        <v>193100</v>
      </c>
      <c r="V287" s="3">
        <f t="shared" si="8"/>
        <v>178100</v>
      </c>
      <c r="W287" s="4">
        <f t="shared" si="9"/>
        <v>2155.0099999999998</v>
      </c>
    </row>
    <row r="288" spans="1:23" x14ac:dyDescent="0.25">
      <c r="A288">
        <v>2268</v>
      </c>
      <c r="B288" s="1" t="s">
        <v>136</v>
      </c>
      <c r="C288" s="1" t="s">
        <v>606</v>
      </c>
      <c r="D288" s="1" t="s">
        <v>23</v>
      </c>
      <c r="E288" s="1" t="s">
        <v>23</v>
      </c>
      <c r="F288">
        <v>1010</v>
      </c>
      <c r="G288">
        <v>58</v>
      </c>
      <c r="H288" t="s">
        <v>2177</v>
      </c>
      <c r="I288" t="s">
        <v>2455</v>
      </c>
      <c r="J288" t="s">
        <v>2456</v>
      </c>
      <c r="K288" t="s">
        <v>2457</v>
      </c>
      <c r="M288" t="s">
        <v>36</v>
      </c>
      <c r="N288" t="s">
        <v>29</v>
      </c>
      <c r="O288" s="1" t="s">
        <v>37</v>
      </c>
      <c r="P288" t="s">
        <v>2458</v>
      </c>
      <c r="Q288">
        <v>0.13999081999999999</v>
      </c>
      <c r="R288" s="3">
        <v>54800</v>
      </c>
      <c r="S288" s="3">
        <v>76900</v>
      </c>
      <c r="T288" s="3">
        <v>0</v>
      </c>
      <c r="U288" s="3">
        <v>131700</v>
      </c>
      <c r="V288" s="3">
        <f t="shared" si="8"/>
        <v>131700</v>
      </c>
      <c r="W288" s="4">
        <f t="shared" si="9"/>
        <v>1593.57</v>
      </c>
    </row>
    <row r="289" spans="1:23" x14ac:dyDescent="0.25">
      <c r="A289">
        <v>2321</v>
      </c>
      <c r="B289" s="1" t="s">
        <v>136</v>
      </c>
      <c r="C289" s="1" t="s">
        <v>2470</v>
      </c>
      <c r="D289" s="1" t="s">
        <v>23</v>
      </c>
      <c r="E289" s="1" t="s">
        <v>23</v>
      </c>
      <c r="F289">
        <v>1010</v>
      </c>
      <c r="G289">
        <v>12</v>
      </c>
      <c r="H289" t="s">
        <v>2471</v>
      </c>
      <c r="I289" t="s">
        <v>2472</v>
      </c>
      <c r="J289" t="s">
        <v>2473</v>
      </c>
      <c r="K289" t="s">
        <v>2474</v>
      </c>
      <c r="M289" t="s">
        <v>2475</v>
      </c>
      <c r="N289" t="s">
        <v>107</v>
      </c>
      <c r="O289" s="1" t="s">
        <v>2476</v>
      </c>
      <c r="P289" t="s">
        <v>2477</v>
      </c>
      <c r="Q289">
        <v>0.3</v>
      </c>
      <c r="R289" s="3">
        <v>59700</v>
      </c>
      <c r="S289" s="3">
        <v>118300</v>
      </c>
      <c r="T289" s="3">
        <v>0</v>
      </c>
      <c r="U289" s="3">
        <v>178000</v>
      </c>
      <c r="V289" s="3">
        <f t="shared" si="8"/>
        <v>178000</v>
      </c>
      <c r="W289" s="4">
        <f t="shared" si="9"/>
        <v>2153.7999999999997</v>
      </c>
    </row>
    <row r="290" spans="1:23" x14ac:dyDescent="0.25">
      <c r="A290">
        <v>2481</v>
      </c>
      <c r="B290" s="1" t="s">
        <v>168</v>
      </c>
      <c r="C290" s="1" t="s">
        <v>85</v>
      </c>
      <c r="D290" s="1" t="s">
        <v>23</v>
      </c>
      <c r="E290" s="1" t="s">
        <v>23</v>
      </c>
      <c r="F290">
        <v>1010</v>
      </c>
      <c r="G290">
        <v>79</v>
      </c>
      <c r="H290" t="s">
        <v>501</v>
      </c>
      <c r="I290" t="s">
        <v>2478</v>
      </c>
      <c r="K290" t="s">
        <v>2479</v>
      </c>
      <c r="M290" t="s">
        <v>36</v>
      </c>
      <c r="N290" t="s">
        <v>29</v>
      </c>
      <c r="O290" s="1" t="s">
        <v>37</v>
      </c>
      <c r="P290" t="s">
        <v>2480</v>
      </c>
      <c r="Q290">
        <v>0.25</v>
      </c>
      <c r="R290" s="3">
        <v>26100</v>
      </c>
      <c r="S290" s="3">
        <v>114400</v>
      </c>
      <c r="T290" s="3">
        <v>0</v>
      </c>
      <c r="U290" s="3">
        <v>140500</v>
      </c>
      <c r="V290" s="3">
        <f t="shared" si="8"/>
        <v>140500</v>
      </c>
      <c r="W290" s="4">
        <f t="shared" si="9"/>
        <v>1700.05</v>
      </c>
    </row>
    <row r="291" spans="1:23" x14ac:dyDescent="0.25">
      <c r="A291">
        <v>2499</v>
      </c>
      <c r="B291" s="1" t="s">
        <v>168</v>
      </c>
      <c r="C291" s="1" t="s">
        <v>372</v>
      </c>
      <c r="D291" s="1" t="s">
        <v>23</v>
      </c>
      <c r="E291" s="1" t="s">
        <v>23</v>
      </c>
      <c r="F291">
        <v>1010</v>
      </c>
      <c r="G291">
        <v>57</v>
      </c>
      <c r="H291" t="s">
        <v>501</v>
      </c>
      <c r="I291" t="s">
        <v>2484</v>
      </c>
      <c r="J291" t="s">
        <v>2485</v>
      </c>
      <c r="K291" t="s">
        <v>2486</v>
      </c>
      <c r="M291" t="s">
        <v>36</v>
      </c>
      <c r="N291" t="s">
        <v>29</v>
      </c>
      <c r="O291" s="1" t="s">
        <v>37</v>
      </c>
      <c r="P291" t="s">
        <v>2487</v>
      </c>
      <c r="Q291">
        <v>0.8</v>
      </c>
      <c r="R291" s="3">
        <v>31700</v>
      </c>
      <c r="S291" s="3">
        <v>117900</v>
      </c>
      <c r="T291" s="3">
        <v>0</v>
      </c>
      <c r="U291" s="3">
        <v>149600</v>
      </c>
      <c r="V291" s="3">
        <f t="shared" si="8"/>
        <v>149600</v>
      </c>
      <c r="W291" s="4">
        <f t="shared" si="9"/>
        <v>1810.1599999999999</v>
      </c>
    </row>
    <row r="292" spans="1:23" x14ac:dyDescent="0.25">
      <c r="A292">
        <v>2525</v>
      </c>
      <c r="B292" s="1" t="s">
        <v>168</v>
      </c>
      <c r="C292" s="1" t="s">
        <v>161</v>
      </c>
      <c r="D292" s="1" t="s">
        <v>23</v>
      </c>
      <c r="E292" s="1" t="s">
        <v>23</v>
      </c>
      <c r="F292">
        <v>1010</v>
      </c>
      <c r="G292">
        <v>8</v>
      </c>
      <c r="H292" t="s">
        <v>709</v>
      </c>
      <c r="I292" t="s">
        <v>2495</v>
      </c>
      <c r="J292" t="s">
        <v>2496</v>
      </c>
      <c r="K292" t="s">
        <v>2362</v>
      </c>
      <c r="M292" t="s">
        <v>36</v>
      </c>
      <c r="N292" t="s">
        <v>29</v>
      </c>
      <c r="O292" s="1" t="s">
        <v>37</v>
      </c>
      <c r="P292" t="s">
        <v>2497</v>
      </c>
      <c r="Q292">
        <v>0.2</v>
      </c>
      <c r="R292" s="3">
        <v>25500</v>
      </c>
      <c r="S292" s="3">
        <v>104000</v>
      </c>
      <c r="T292" s="3">
        <v>0</v>
      </c>
      <c r="U292" s="3">
        <v>129500</v>
      </c>
      <c r="V292" s="3">
        <f t="shared" si="8"/>
        <v>129500</v>
      </c>
      <c r="W292" s="4">
        <f t="shared" si="9"/>
        <v>1566.95</v>
      </c>
    </row>
    <row r="293" spans="1:23" x14ac:dyDescent="0.25">
      <c r="A293">
        <v>2527</v>
      </c>
      <c r="B293" s="1" t="s">
        <v>168</v>
      </c>
      <c r="C293" s="1" t="s">
        <v>176</v>
      </c>
      <c r="D293" s="1" t="s">
        <v>23</v>
      </c>
      <c r="E293" s="1" t="s">
        <v>23</v>
      </c>
      <c r="F293">
        <v>1010</v>
      </c>
      <c r="G293">
        <v>6</v>
      </c>
      <c r="H293" t="s">
        <v>709</v>
      </c>
      <c r="I293" t="s">
        <v>870</v>
      </c>
      <c r="K293" t="s">
        <v>871</v>
      </c>
      <c r="M293" t="s">
        <v>36</v>
      </c>
      <c r="N293" t="s">
        <v>29</v>
      </c>
      <c r="O293" s="1" t="s">
        <v>37</v>
      </c>
      <c r="P293" t="s">
        <v>2498</v>
      </c>
      <c r="Q293">
        <v>0.2</v>
      </c>
      <c r="R293" s="3">
        <v>25500</v>
      </c>
      <c r="S293" s="3">
        <v>101600</v>
      </c>
      <c r="T293" s="3">
        <v>0</v>
      </c>
      <c r="U293" s="3">
        <v>127100</v>
      </c>
      <c r="V293" s="3">
        <f t="shared" si="8"/>
        <v>127100</v>
      </c>
      <c r="W293" s="4">
        <f t="shared" si="9"/>
        <v>1537.9099999999999</v>
      </c>
    </row>
    <row r="294" spans="1:23" x14ac:dyDescent="0.25">
      <c r="A294">
        <v>2542</v>
      </c>
      <c r="B294" s="1" t="s">
        <v>176</v>
      </c>
      <c r="C294" s="1" t="s">
        <v>110</v>
      </c>
      <c r="D294" s="1" t="s">
        <v>23</v>
      </c>
      <c r="E294" s="1" t="s">
        <v>23</v>
      </c>
      <c r="F294">
        <v>1010</v>
      </c>
      <c r="G294" t="s">
        <v>2502</v>
      </c>
      <c r="H294" t="s">
        <v>2503</v>
      </c>
      <c r="I294" t="s">
        <v>2504</v>
      </c>
      <c r="J294" t="s">
        <v>2505</v>
      </c>
      <c r="K294" t="s">
        <v>2506</v>
      </c>
      <c r="M294" t="s">
        <v>36</v>
      </c>
      <c r="N294" t="s">
        <v>29</v>
      </c>
      <c r="O294" s="1" t="s">
        <v>37</v>
      </c>
      <c r="P294" t="s">
        <v>2507</v>
      </c>
      <c r="Q294">
        <v>2.0300045899999999</v>
      </c>
      <c r="R294" s="3">
        <v>52300</v>
      </c>
      <c r="S294" s="3">
        <v>144200</v>
      </c>
      <c r="T294" s="3">
        <v>15000</v>
      </c>
      <c r="U294" s="3">
        <v>196500</v>
      </c>
      <c r="V294" s="3">
        <f t="shared" si="8"/>
        <v>181500</v>
      </c>
      <c r="W294" s="4">
        <f t="shared" si="9"/>
        <v>2196.15</v>
      </c>
    </row>
    <row r="295" spans="1:23" x14ac:dyDescent="0.25">
      <c r="A295">
        <v>2544</v>
      </c>
      <c r="B295" s="1" t="s">
        <v>176</v>
      </c>
      <c r="C295" s="1" t="s">
        <v>122</v>
      </c>
      <c r="D295" s="1" t="s">
        <v>23</v>
      </c>
      <c r="E295" s="1" t="s">
        <v>23</v>
      </c>
      <c r="F295">
        <v>1010</v>
      </c>
      <c r="G295">
        <v>5</v>
      </c>
      <c r="H295" t="s">
        <v>709</v>
      </c>
      <c r="I295" t="s">
        <v>2508</v>
      </c>
      <c r="K295" t="s">
        <v>2509</v>
      </c>
      <c r="M295" t="s">
        <v>36</v>
      </c>
      <c r="N295" t="s">
        <v>29</v>
      </c>
      <c r="O295" s="1" t="s">
        <v>37</v>
      </c>
      <c r="P295" t="s">
        <v>2510</v>
      </c>
      <c r="Q295">
        <v>0.3</v>
      </c>
      <c r="R295" s="3">
        <v>26700</v>
      </c>
      <c r="S295" s="3">
        <v>126500</v>
      </c>
      <c r="T295" s="3">
        <v>0</v>
      </c>
      <c r="U295" s="3">
        <v>153200</v>
      </c>
      <c r="V295" s="3">
        <f t="shared" si="8"/>
        <v>153200</v>
      </c>
      <c r="W295" s="4">
        <f t="shared" si="9"/>
        <v>1853.72</v>
      </c>
    </row>
    <row r="296" spans="1:23" x14ac:dyDescent="0.25">
      <c r="A296">
        <v>2548</v>
      </c>
      <c r="B296" s="1" t="s">
        <v>176</v>
      </c>
      <c r="C296" s="1" t="s">
        <v>298</v>
      </c>
      <c r="D296" s="1" t="s">
        <v>23</v>
      </c>
      <c r="E296" s="1" t="s">
        <v>23</v>
      </c>
      <c r="F296">
        <v>1010</v>
      </c>
      <c r="G296">
        <v>37</v>
      </c>
      <c r="H296" t="s">
        <v>501</v>
      </c>
      <c r="I296" t="s">
        <v>2514</v>
      </c>
      <c r="J296" t="s">
        <v>2515</v>
      </c>
      <c r="K296" t="s">
        <v>2516</v>
      </c>
      <c r="M296" t="s">
        <v>36</v>
      </c>
      <c r="N296" t="s">
        <v>29</v>
      </c>
      <c r="O296" s="1" t="s">
        <v>37</v>
      </c>
      <c r="P296" t="s">
        <v>2517</v>
      </c>
      <c r="Q296">
        <v>0.4</v>
      </c>
      <c r="R296" s="3">
        <v>22000</v>
      </c>
      <c r="S296" s="3">
        <v>164500</v>
      </c>
      <c r="T296" s="3">
        <v>15000</v>
      </c>
      <c r="U296" s="3">
        <v>186500</v>
      </c>
      <c r="V296" s="3">
        <f t="shared" si="8"/>
        <v>171500</v>
      </c>
      <c r="W296" s="4">
        <f t="shared" si="9"/>
        <v>2075.15</v>
      </c>
    </row>
    <row r="297" spans="1:23" x14ac:dyDescent="0.25">
      <c r="A297">
        <v>2327</v>
      </c>
      <c r="B297" s="1" t="s">
        <v>136</v>
      </c>
      <c r="C297" s="1" t="s">
        <v>1557</v>
      </c>
      <c r="D297" s="1" t="s">
        <v>23</v>
      </c>
      <c r="E297" s="1" t="s">
        <v>23</v>
      </c>
      <c r="F297">
        <v>1010</v>
      </c>
      <c r="G297">
        <v>26</v>
      </c>
      <c r="H297" t="s">
        <v>2462</v>
      </c>
      <c r="I297" t="s">
        <v>2518</v>
      </c>
      <c r="J297" t="s">
        <v>2519</v>
      </c>
      <c r="K297" t="s">
        <v>2520</v>
      </c>
      <c r="M297" t="s">
        <v>36</v>
      </c>
      <c r="N297" t="s">
        <v>29</v>
      </c>
      <c r="O297" s="1" t="s">
        <v>37</v>
      </c>
      <c r="P297" t="s">
        <v>2521</v>
      </c>
      <c r="Q297">
        <v>0.41999541000000001</v>
      </c>
      <c r="R297" s="3">
        <v>61800</v>
      </c>
      <c r="S297" s="3">
        <v>59800</v>
      </c>
      <c r="T297" s="3">
        <v>0</v>
      </c>
      <c r="U297" s="3">
        <v>121600</v>
      </c>
      <c r="V297" s="3">
        <f t="shared" si="8"/>
        <v>121600</v>
      </c>
      <c r="W297" s="4">
        <f t="shared" si="9"/>
        <v>1471.36</v>
      </c>
    </row>
    <row r="298" spans="1:23" x14ac:dyDescent="0.25">
      <c r="A298">
        <v>2328</v>
      </c>
      <c r="B298" s="1" t="s">
        <v>136</v>
      </c>
      <c r="C298" s="1" t="s">
        <v>1981</v>
      </c>
      <c r="D298" s="1" t="s">
        <v>23</v>
      </c>
      <c r="E298" s="1" t="s">
        <v>23</v>
      </c>
      <c r="F298">
        <v>1010</v>
      </c>
      <c r="G298">
        <v>30</v>
      </c>
      <c r="H298" t="s">
        <v>2462</v>
      </c>
      <c r="I298" t="s">
        <v>2522</v>
      </c>
      <c r="K298" t="s">
        <v>2523</v>
      </c>
      <c r="M298" t="s">
        <v>28</v>
      </c>
      <c r="N298" t="s">
        <v>29</v>
      </c>
      <c r="O298" s="1" t="s">
        <v>1471</v>
      </c>
      <c r="P298" t="s">
        <v>2524</v>
      </c>
      <c r="Q298">
        <v>0.81000918</v>
      </c>
      <c r="R298" s="3">
        <v>71300</v>
      </c>
      <c r="S298" s="3">
        <v>175100</v>
      </c>
      <c r="T298" s="3">
        <v>0</v>
      </c>
      <c r="U298" s="3">
        <v>246400</v>
      </c>
      <c r="V298" s="3">
        <f t="shared" si="8"/>
        <v>246400</v>
      </c>
      <c r="W298" s="4">
        <f t="shared" si="9"/>
        <v>2981.44</v>
      </c>
    </row>
    <row r="299" spans="1:23" x14ac:dyDescent="0.25">
      <c r="A299">
        <v>2337</v>
      </c>
      <c r="B299" s="1" t="s">
        <v>136</v>
      </c>
      <c r="C299" s="1" t="s">
        <v>2528</v>
      </c>
      <c r="D299" s="1" t="s">
        <v>23</v>
      </c>
      <c r="E299" s="1" t="s">
        <v>23</v>
      </c>
      <c r="F299">
        <v>1010</v>
      </c>
      <c r="G299">
        <v>113</v>
      </c>
      <c r="H299" t="s">
        <v>478</v>
      </c>
      <c r="I299" t="s">
        <v>2529</v>
      </c>
      <c r="J299" t="s">
        <v>2530</v>
      </c>
      <c r="K299" t="s">
        <v>2531</v>
      </c>
      <c r="M299" t="s">
        <v>36</v>
      </c>
      <c r="N299" t="s">
        <v>29</v>
      </c>
      <c r="O299" s="1" t="s">
        <v>37</v>
      </c>
      <c r="P299" t="s">
        <v>2532</v>
      </c>
      <c r="Q299">
        <v>0.86000918000000004</v>
      </c>
      <c r="R299" s="3">
        <v>91400</v>
      </c>
      <c r="S299" s="3">
        <v>73000</v>
      </c>
      <c r="T299" s="3">
        <v>0</v>
      </c>
      <c r="U299" s="3">
        <v>164400</v>
      </c>
      <c r="V299" s="3">
        <f t="shared" si="8"/>
        <v>164400</v>
      </c>
      <c r="W299" s="4">
        <f t="shared" si="9"/>
        <v>1989.24</v>
      </c>
    </row>
    <row r="300" spans="1:23" x14ac:dyDescent="0.25">
      <c r="A300">
        <v>2340</v>
      </c>
      <c r="B300" s="1" t="s">
        <v>136</v>
      </c>
      <c r="C300" s="1" t="s">
        <v>1456</v>
      </c>
      <c r="D300" s="1" t="s">
        <v>23</v>
      </c>
      <c r="E300" s="1" t="s">
        <v>23</v>
      </c>
      <c r="F300">
        <v>1010</v>
      </c>
      <c r="G300">
        <v>107</v>
      </c>
      <c r="H300" t="s">
        <v>478</v>
      </c>
      <c r="I300" t="s">
        <v>2533</v>
      </c>
      <c r="K300" t="s">
        <v>2534</v>
      </c>
      <c r="M300" t="s">
        <v>423</v>
      </c>
      <c r="N300" t="s">
        <v>29</v>
      </c>
      <c r="O300" s="1" t="s">
        <v>424</v>
      </c>
      <c r="P300" t="s">
        <v>2535</v>
      </c>
      <c r="Q300">
        <v>0.41000917999999997</v>
      </c>
      <c r="R300" s="3">
        <v>57700</v>
      </c>
      <c r="S300" s="3">
        <v>29000</v>
      </c>
      <c r="T300" s="3">
        <v>0</v>
      </c>
      <c r="U300" s="3">
        <v>86700</v>
      </c>
      <c r="V300" s="3">
        <f t="shared" si="8"/>
        <v>86700</v>
      </c>
      <c r="W300" s="4">
        <f t="shared" si="9"/>
        <v>1049.07</v>
      </c>
    </row>
    <row r="301" spans="1:23" x14ac:dyDescent="0.25">
      <c r="A301">
        <v>2392</v>
      </c>
      <c r="B301" s="1" t="s">
        <v>141</v>
      </c>
      <c r="C301" s="1" t="s">
        <v>22</v>
      </c>
      <c r="D301" s="1" t="s">
        <v>23</v>
      </c>
      <c r="E301" s="1" t="s">
        <v>23</v>
      </c>
      <c r="F301">
        <v>1010</v>
      </c>
      <c r="G301">
        <v>7</v>
      </c>
      <c r="H301" t="s">
        <v>2536</v>
      </c>
      <c r="I301" t="s">
        <v>2560</v>
      </c>
      <c r="J301" t="s">
        <v>2561</v>
      </c>
      <c r="K301" t="s">
        <v>2562</v>
      </c>
      <c r="M301" t="s">
        <v>36</v>
      </c>
      <c r="N301" t="s">
        <v>29</v>
      </c>
      <c r="O301" s="1" t="s">
        <v>37</v>
      </c>
      <c r="P301" t="s">
        <v>2563</v>
      </c>
      <c r="Q301">
        <v>0.83000459000000004</v>
      </c>
      <c r="R301" s="3">
        <v>71900</v>
      </c>
      <c r="S301" s="3">
        <v>109100</v>
      </c>
      <c r="T301" s="3">
        <v>0</v>
      </c>
      <c r="U301" s="3">
        <v>181000</v>
      </c>
      <c r="V301" s="3">
        <f t="shared" si="8"/>
        <v>181000</v>
      </c>
      <c r="W301" s="4">
        <f t="shared" si="9"/>
        <v>2190.1</v>
      </c>
    </row>
    <row r="302" spans="1:23" x14ac:dyDescent="0.25">
      <c r="A302">
        <v>2558</v>
      </c>
      <c r="B302" s="1" t="s">
        <v>22</v>
      </c>
      <c r="C302" s="1" t="s">
        <v>85</v>
      </c>
      <c r="D302" s="1" t="s">
        <v>23</v>
      </c>
      <c r="E302" s="1" t="s">
        <v>23</v>
      </c>
      <c r="F302">
        <v>1010</v>
      </c>
      <c r="G302">
        <v>70</v>
      </c>
      <c r="H302" t="s">
        <v>60</v>
      </c>
      <c r="I302" t="s">
        <v>2587</v>
      </c>
      <c r="K302" t="s">
        <v>2588</v>
      </c>
      <c r="M302" t="s">
        <v>36</v>
      </c>
      <c r="N302" t="s">
        <v>29</v>
      </c>
      <c r="O302" s="1" t="s">
        <v>37</v>
      </c>
      <c r="P302" t="s">
        <v>2589</v>
      </c>
      <c r="Q302">
        <v>1.69740588</v>
      </c>
      <c r="R302" s="3">
        <v>40700</v>
      </c>
      <c r="S302" s="3">
        <v>81500</v>
      </c>
      <c r="T302" s="3">
        <v>0</v>
      </c>
      <c r="U302" s="3">
        <v>122200</v>
      </c>
      <c r="V302" s="3">
        <f t="shared" si="8"/>
        <v>122200</v>
      </c>
      <c r="W302" s="4">
        <f t="shared" si="9"/>
        <v>1478.62</v>
      </c>
    </row>
    <row r="303" spans="1:23" x14ac:dyDescent="0.25">
      <c r="A303">
        <v>2563</v>
      </c>
      <c r="B303" s="1" t="s">
        <v>22</v>
      </c>
      <c r="C303" s="1" t="s">
        <v>118</v>
      </c>
      <c r="D303" s="1" t="s">
        <v>23</v>
      </c>
      <c r="E303" s="1" t="s">
        <v>23</v>
      </c>
      <c r="F303">
        <v>1010</v>
      </c>
      <c r="G303">
        <v>88</v>
      </c>
      <c r="H303" t="s">
        <v>60</v>
      </c>
      <c r="I303" t="s">
        <v>2590</v>
      </c>
      <c r="K303" t="s">
        <v>2591</v>
      </c>
      <c r="M303" t="s">
        <v>36</v>
      </c>
      <c r="N303" t="s">
        <v>29</v>
      </c>
      <c r="O303" s="1" t="s">
        <v>37</v>
      </c>
      <c r="P303" t="s">
        <v>2592</v>
      </c>
      <c r="Q303">
        <v>0.9</v>
      </c>
      <c r="R303" s="3">
        <v>33300</v>
      </c>
      <c r="S303" s="3">
        <v>167800</v>
      </c>
      <c r="T303" s="3">
        <v>15000</v>
      </c>
      <c r="U303" s="3">
        <v>201100</v>
      </c>
      <c r="V303" s="3">
        <f t="shared" si="8"/>
        <v>186100</v>
      </c>
      <c r="W303" s="4">
        <f t="shared" si="9"/>
        <v>2251.81</v>
      </c>
    </row>
    <row r="304" spans="1:23" x14ac:dyDescent="0.25">
      <c r="A304">
        <v>2570</v>
      </c>
      <c r="B304" s="1" t="s">
        <v>22</v>
      </c>
      <c r="C304" s="1" t="s">
        <v>292</v>
      </c>
      <c r="D304" s="1" t="s">
        <v>23</v>
      </c>
      <c r="E304" s="1" t="s">
        <v>23</v>
      </c>
      <c r="F304">
        <v>1010</v>
      </c>
      <c r="G304">
        <v>90</v>
      </c>
      <c r="H304" t="s">
        <v>709</v>
      </c>
      <c r="I304" t="s">
        <v>2593</v>
      </c>
      <c r="J304" t="s">
        <v>2594</v>
      </c>
      <c r="K304" t="s">
        <v>2595</v>
      </c>
      <c r="M304" t="s">
        <v>36</v>
      </c>
      <c r="N304" t="s">
        <v>29</v>
      </c>
      <c r="O304" s="1" t="s">
        <v>37</v>
      </c>
      <c r="P304" t="s">
        <v>2596</v>
      </c>
      <c r="Q304">
        <v>0.3</v>
      </c>
      <c r="R304" s="3">
        <v>26700</v>
      </c>
      <c r="S304" s="3">
        <v>114700</v>
      </c>
      <c r="T304" s="3">
        <v>21000</v>
      </c>
      <c r="U304" s="3">
        <v>141400</v>
      </c>
      <c r="V304" s="3">
        <f t="shared" si="8"/>
        <v>120400</v>
      </c>
      <c r="W304" s="4">
        <f t="shared" si="9"/>
        <v>1456.84</v>
      </c>
    </row>
    <row r="305" spans="1:23" x14ac:dyDescent="0.25">
      <c r="A305">
        <v>2572</v>
      </c>
      <c r="B305" s="1" t="s">
        <v>22</v>
      </c>
      <c r="C305" s="1" t="s">
        <v>183</v>
      </c>
      <c r="D305" s="1" t="s">
        <v>23</v>
      </c>
      <c r="E305" s="1" t="s">
        <v>23</v>
      </c>
      <c r="F305">
        <v>1010</v>
      </c>
      <c r="G305">
        <v>96</v>
      </c>
      <c r="H305" t="s">
        <v>60</v>
      </c>
      <c r="I305" t="s">
        <v>2597</v>
      </c>
      <c r="J305" t="s">
        <v>2598</v>
      </c>
      <c r="K305" t="s">
        <v>2599</v>
      </c>
      <c r="M305" t="s">
        <v>36</v>
      </c>
      <c r="N305" t="s">
        <v>29</v>
      </c>
      <c r="O305" s="1" t="s">
        <v>37</v>
      </c>
      <c r="P305" t="s">
        <v>2600</v>
      </c>
      <c r="Q305">
        <v>1.2</v>
      </c>
      <c r="R305" s="3">
        <v>37600</v>
      </c>
      <c r="S305" s="3">
        <v>104900</v>
      </c>
      <c r="T305" s="3">
        <v>21000</v>
      </c>
      <c r="U305" s="3">
        <v>142500</v>
      </c>
      <c r="V305" s="3">
        <f t="shared" si="8"/>
        <v>121500</v>
      </c>
      <c r="W305" s="4">
        <f t="shared" si="9"/>
        <v>1470.1499999999999</v>
      </c>
    </row>
    <row r="306" spans="1:23" x14ac:dyDescent="0.25">
      <c r="A306">
        <v>2659</v>
      </c>
      <c r="B306" s="1" t="s">
        <v>39</v>
      </c>
      <c r="C306" s="1" t="s">
        <v>1024</v>
      </c>
      <c r="D306" s="1" t="s">
        <v>23</v>
      </c>
      <c r="E306" s="1" t="s">
        <v>23</v>
      </c>
      <c r="F306">
        <v>1010</v>
      </c>
      <c r="G306">
        <v>23</v>
      </c>
      <c r="H306" t="s">
        <v>60</v>
      </c>
      <c r="I306" t="s">
        <v>2608</v>
      </c>
      <c r="J306" t="s">
        <v>2609</v>
      </c>
      <c r="K306" t="s">
        <v>2610</v>
      </c>
      <c r="M306" t="s">
        <v>36</v>
      </c>
      <c r="N306" t="s">
        <v>29</v>
      </c>
      <c r="O306" s="1" t="s">
        <v>37</v>
      </c>
      <c r="P306" t="s">
        <v>2611</v>
      </c>
      <c r="Q306">
        <v>0.9</v>
      </c>
      <c r="R306" s="3">
        <v>33300</v>
      </c>
      <c r="S306" s="3">
        <v>127700</v>
      </c>
      <c r="T306" s="3">
        <v>15000</v>
      </c>
      <c r="U306" s="3">
        <v>161000</v>
      </c>
      <c r="V306" s="3">
        <f t="shared" si="8"/>
        <v>146000</v>
      </c>
      <c r="W306" s="4">
        <f t="shared" si="9"/>
        <v>1766.6</v>
      </c>
    </row>
    <row r="307" spans="1:23" x14ac:dyDescent="0.25">
      <c r="A307">
        <v>2060</v>
      </c>
      <c r="B307" s="1" t="s">
        <v>601</v>
      </c>
      <c r="C307" s="1" t="s">
        <v>85</v>
      </c>
      <c r="D307" s="1" t="s">
        <v>293</v>
      </c>
      <c r="E307" s="1" t="s">
        <v>23</v>
      </c>
      <c r="F307">
        <v>1010</v>
      </c>
      <c r="G307">
        <v>158</v>
      </c>
      <c r="H307" t="s">
        <v>414</v>
      </c>
      <c r="I307" t="s">
        <v>2622</v>
      </c>
      <c r="J307" t="s">
        <v>2623</v>
      </c>
      <c r="K307" t="s">
        <v>2624</v>
      </c>
      <c r="M307" t="s">
        <v>2625</v>
      </c>
      <c r="N307" t="s">
        <v>107</v>
      </c>
      <c r="O307" s="1" t="s">
        <v>2626</v>
      </c>
      <c r="P307" t="s">
        <v>2627</v>
      </c>
      <c r="Q307">
        <v>2.1</v>
      </c>
      <c r="R307" s="3">
        <v>55100</v>
      </c>
      <c r="S307" s="3">
        <v>188900</v>
      </c>
      <c r="T307" s="3">
        <v>0</v>
      </c>
      <c r="U307" s="3">
        <v>244000</v>
      </c>
      <c r="V307" s="3">
        <f t="shared" si="8"/>
        <v>244000</v>
      </c>
      <c r="W307" s="4">
        <f t="shared" si="9"/>
        <v>2952.4</v>
      </c>
    </row>
    <row r="308" spans="1:23" x14ac:dyDescent="0.25">
      <c r="A308">
        <v>2336</v>
      </c>
      <c r="B308" s="1" t="s">
        <v>136</v>
      </c>
      <c r="C308" s="1" t="s">
        <v>2183</v>
      </c>
      <c r="D308" s="1" t="s">
        <v>23</v>
      </c>
      <c r="E308" s="1" t="s">
        <v>23</v>
      </c>
      <c r="F308">
        <v>1010</v>
      </c>
      <c r="G308">
        <v>8</v>
      </c>
      <c r="H308" t="s">
        <v>2632</v>
      </c>
      <c r="I308" t="s">
        <v>2633</v>
      </c>
      <c r="J308" t="s">
        <v>2634</v>
      </c>
      <c r="K308" t="s">
        <v>962</v>
      </c>
      <c r="M308" t="s">
        <v>36</v>
      </c>
      <c r="N308" t="s">
        <v>29</v>
      </c>
      <c r="O308" s="1" t="s">
        <v>37</v>
      </c>
      <c r="P308" t="s">
        <v>2635</v>
      </c>
      <c r="Q308">
        <v>0.18000458999999999</v>
      </c>
      <c r="R308" s="3">
        <v>56400</v>
      </c>
      <c r="S308" s="3">
        <v>86600</v>
      </c>
      <c r="T308" s="3">
        <v>15000</v>
      </c>
      <c r="U308" s="3">
        <v>143000</v>
      </c>
      <c r="V308" s="3">
        <f t="shared" si="8"/>
        <v>128000</v>
      </c>
      <c r="W308" s="4">
        <f t="shared" si="9"/>
        <v>1548.8</v>
      </c>
    </row>
    <row r="309" spans="1:23" x14ac:dyDescent="0.25">
      <c r="A309">
        <v>2159</v>
      </c>
      <c r="B309" s="1" t="s">
        <v>616</v>
      </c>
      <c r="C309" s="1" t="s">
        <v>325</v>
      </c>
      <c r="D309" s="1" t="s">
        <v>23</v>
      </c>
      <c r="E309" s="1" t="s">
        <v>23</v>
      </c>
      <c r="F309">
        <v>1010</v>
      </c>
      <c r="G309">
        <v>34</v>
      </c>
      <c r="H309" t="s">
        <v>2715</v>
      </c>
      <c r="I309" t="s">
        <v>2716</v>
      </c>
      <c r="J309" t="s">
        <v>2717</v>
      </c>
      <c r="K309" t="s">
        <v>2718</v>
      </c>
      <c r="M309" t="s">
        <v>2719</v>
      </c>
      <c r="N309" t="s">
        <v>107</v>
      </c>
      <c r="O309" s="1" t="s">
        <v>2720</v>
      </c>
      <c r="P309" t="s">
        <v>2721</v>
      </c>
      <c r="Q309">
        <v>0.33999082000000003</v>
      </c>
      <c r="R309" s="3">
        <v>25600</v>
      </c>
      <c r="S309" s="3">
        <v>86100</v>
      </c>
      <c r="T309" s="3">
        <v>0</v>
      </c>
      <c r="U309" s="3">
        <v>111700</v>
      </c>
      <c r="V309" s="3">
        <f t="shared" si="8"/>
        <v>111700</v>
      </c>
      <c r="W309" s="4">
        <f t="shared" si="9"/>
        <v>1351.57</v>
      </c>
    </row>
    <row r="310" spans="1:23" x14ac:dyDescent="0.25">
      <c r="A310">
        <v>2408</v>
      </c>
      <c r="B310" s="1" t="s">
        <v>141</v>
      </c>
      <c r="C310" s="1" t="s">
        <v>667</v>
      </c>
      <c r="D310" s="1" t="s">
        <v>23</v>
      </c>
      <c r="E310" s="1" t="s">
        <v>23</v>
      </c>
      <c r="F310">
        <v>1010</v>
      </c>
      <c r="G310">
        <v>24</v>
      </c>
      <c r="H310" t="s">
        <v>457</v>
      </c>
      <c r="I310" t="s">
        <v>2734</v>
      </c>
      <c r="J310" t="s">
        <v>2735</v>
      </c>
      <c r="K310" t="s">
        <v>2736</v>
      </c>
      <c r="M310" t="s">
        <v>2737</v>
      </c>
      <c r="N310" t="s">
        <v>29</v>
      </c>
      <c r="O310" s="1" t="s">
        <v>2738</v>
      </c>
      <c r="P310" t="s">
        <v>2739</v>
      </c>
      <c r="Q310">
        <v>0.46000918000000002</v>
      </c>
      <c r="R310" s="3">
        <v>62900</v>
      </c>
      <c r="S310" s="3">
        <v>139300</v>
      </c>
      <c r="T310" s="3">
        <v>0</v>
      </c>
      <c r="U310" s="3">
        <v>202200</v>
      </c>
      <c r="V310" s="3">
        <f t="shared" si="8"/>
        <v>202200</v>
      </c>
      <c r="W310" s="4">
        <f t="shared" si="9"/>
        <v>2446.62</v>
      </c>
    </row>
    <row r="311" spans="1:23" x14ac:dyDescent="0.25">
      <c r="A311">
        <v>3639</v>
      </c>
      <c r="B311" s="1" t="s">
        <v>2767</v>
      </c>
      <c r="C311" s="1" t="s">
        <v>85</v>
      </c>
      <c r="D311" s="1" t="s">
        <v>23</v>
      </c>
      <c r="E311" s="1" t="s">
        <v>23</v>
      </c>
      <c r="F311">
        <v>1010</v>
      </c>
      <c r="G311">
        <v>27</v>
      </c>
      <c r="H311" t="s">
        <v>2768</v>
      </c>
      <c r="I311" t="s">
        <v>2769</v>
      </c>
      <c r="J311" t="s">
        <v>2770</v>
      </c>
      <c r="K311" t="s">
        <v>2771</v>
      </c>
      <c r="M311" t="s">
        <v>2772</v>
      </c>
      <c r="N311" t="s">
        <v>147</v>
      </c>
      <c r="O311" s="1" t="s">
        <v>2773</v>
      </c>
      <c r="P311" t="s">
        <v>2774</v>
      </c>
      <c r="Q311">
        <v>0.9</v>
      </c>
      <c r="R311" s="3">
        <v>33300</v>
      </c>
      <c r="S311" s="3">
        <v>117400</v>
      </c>
      <c r="T311" s="3">
        <v>0</v>
      </c>
      <c r="U311" s="3">
        <v>150700</v>
      </c>
      <c r="V311" s="3">
        <f t="shared" si="8"/>
        <v>150700</v>
      </c>
      <c r="W311" s="4">
        <f t="shared" si="9"/>
        <v>1823.47</v>
      </c>
    </row>
    <row r="312" spans="1:23" x14ac:dyDescent="0.25">
      <c r="A312">
        <v>3645</v>
      </c>
      <c r="B312" s="1" t="s">
        <v>2767</v>
      </c>
      <c r="C312" s="1" t="s">
        <v>122</v>
      </c>
      <c r="D312" s="1" t="s">
        <v>23</v>
      </c>
      <c r="E312" s="1" t="s">
        <v>23</v>
      </c>
      <c r="F312">
        <v>1010</v>
      </c>
      <c r="G312">
        <v>9</v>
      </c>
      <c r="H312" t="s">
        <v>2768</v>
      </c>
      <c r="I312" t="s">
        <v>2775</v>
      </c>
      <c r="J312" t="s">
        <v>2776</v>
      </c>
      <c r="K312" t="s">
        <v>2777</v>
      </c>
      <c r="M312" t="s">
        <v>36</v>
      </c>
      <c r="N312" t="s">
        <v>29</v>
      </c>
      <c r="O312" s="1" t="s">
        <v>37</v>
      </c>
      <c r="P312" t="s">
        <v>2778</v>
      </c>
      <c r="Q312">
        <v>0.8</v>
      </c>
      <c r="R312" s="3">
        <v>31700</v>
      </c>
      <c r="S312" s="3">
        <v>122500</v>
      </c>
      <c r="T312" s="3">
        <v>15000</v>
      </c>
      <c r="U312" s="3">
        <v>154200</v>
      </c>
      <c r="V312" s="3">
        <f t="shared" si="8"/>
        <v>139200</v>
      </c>
      <c r="W312" s="4">
        <f t="shared" si="9"/>
        <v>1684.32</v>
      </c>
    </row>
    <row r="313" spans="1:23" x14ac:dyDescent="0.25">
      <c r="A313">
        <v>3656</v>
      </c>
      <c r="B313" s="1" t="s">
        <v>2767</v>
      </c>
      <c r="C313" s="1" t="s">
        <v>438</v>
      </c>
      <c r="D313" s="1" t="s">
        <v>23</v>
      </c>
      <c r="E313" s="1" t="s">
        <v>23</v>
      </c>
      <c r="F313">
        <v>1010</v>
      </c>
      <c r="G313">
        <v>18</v>
      </c>
      <c r="H313" t="s">
        <v>2784</v>
      </c>
      <c r="I313" t="s">
        <v>2785</v>
      </c>
      <c r="J313" t="s">
        <v>2786</v>
      </c>
      <c r="K313" t="s">
        <v>2787</v>
      </c>
      <c r="M313" t="s">
        <v>2788</v>
      </c>
      <c r="N313" t="s">
        <v>115</v>
      </c>
      <c r="O313" s="1" t="s">
        <v>2789</v>
      </c>
      <c r="P313" t="s">
        <v>2790</v>
      </c>
      <c r="Q313">
        <v>0.5</v>
      </c>
      <c r="R313" s="3">
        <v>28300</v>
      </c>
      <c r="S313" s="3">
        <v>62700</v>
      </c>
      <c r="T313" s="3">
        <v>0</v>
      </c>
      <c r="U313" s="3">
        <v>91000</v>
      </c>
      <c r="V313" s="3">
        <f t="shared" si="8"/>
        <v>91000</v>
      </c>
      <c r="W313" s="4">
        <f t="shared" si="9"/>
        <v>1101.0999999999999</v>
      </c>
    </row>
    <row r="314" spans="1:23" x14ac:dyDescent="0.25">
      <c r="A314">
        <v>2490</v>
      </c>
      <c r="B314" s="1" t="s">
        <v>168</v>
      </c>
      <c r="C314" s="1" t="s">
        <v>298</v>
      </c>
      <c r="D314" s="1" t="s">
        <v>23</v>
      </c>
      <c r="E314" s="1" t="s">
        <v>23</v>
      </c>
      <c r="F314">
        <v>1010</v>
      </c>
      <c r="G314">
        <v>6</v>
      </c>
      <c r="H314" t="s">
        <v>684</v>
      </c>
      <c r="I314" t="s">
        <v>2791</v>
      </c>
      <c r="K314" t="s">
        <v>2792</v>
      </c>
      <c r="M314" t="s">
        <v>36</v>
      </c>
      <c r="N314" t="s">
        <v>29</v>
      </c>
      <c r="O314" s="1" t="s">
        <v>37</v>
      </c>
      <c r="P314" t="s">
        <v>2793</v>
      </c>
      <c r="Q314">
        <v>1.8</v>
      </c>
      <c r="R314" s="3">
        <v>43900</v>
      </c>
      <c r="S314" s="3">
        <v>130200</v>
      </c>
      <c r="T314" s="3">
        <v>15000</v>
      </c>
      <c r="U314" s="3">
        <v>174100</v>
      </c>
      <c r="V314" s="3">
        <f t="shared" si="8"/>
        <v>159100</v>
      </c>
      <c r="W314" s="4">
        <f t="shared" si="9"/>
        <v>1925.11</v>
      </c>
    </row>
    <row r="315" spans="1:23" x14ac:dyDescent="0.25">
      <c r="A315">
        <v>2493</v>
      </c>
      <c r="B315" s="1" t="s">
        <v>168</v>
      </c>
      <c r="C315" s="1" t="s">
        <v>200</v>
      </c>
      <c r="D315" s="1" t="s">
        <v>23</v>
      </c>
      <c r="E315" s="1" t="s">
        <v>23</v>
      </c>
      <c r="F315">
        <v>1010</v>
      </c>
      <c r="G315">
        <v>8</v>
      </c>
      <c r="H315" t="s">
        <v>684</v>
      </c>
      <c r="I315" t="s">
        <v>2798</v>
      </c>
      <c r="J315" t="s">
        <v>2799</v>
      </c>
      <c r="K315" t="s">
        <v>2800</v>
      </c>
      <c r="M315" t="s">
        <v>36</v>
      </c>
      <c r="N315" t="s">
        <v>29</v>
      </c>
      <c r="O315" s="1" t="s">
        <v>37</v>
      </c>
      <c r="P315" t="s">
        <v>2801</v>
      </c>
      <c r="Q315">
        <v>2</v>
      </c>
      <c r="R315" s="3">
        <v>45300</v>
      </c>
      <c r="S315" s="3">
        <v>122900</v>
      </c>
      <c r="T315" s="3">
        <v>21000</v>
      </c>
      <c r="U315" s="3">
        <v>168200</v>
      </c>
      <c r="V315" s="3">
        <f t="shared" si="8"/>
        <v>147200</v>
      </c>
      <c r="W315" s="4">
        <f t="shared" si="9"/>
        <v>1781.12</v>
      </c>
    </row>
    <row r="316" spans="1:23" x14ac:dyDescent="0.25">
      <c r="A316">
        <v>2498</v>
      </c>
      <c r="B316" s="1" t="s">
        <v>168</v>
      </c>
      <c r="C316" s="1" t="s">
        <v>448</v>
      </c>
      <c r="D316" s="1" t="s">
        <v>23</v>
      </c>
      <c r="E316" s="1" t="s">
        <v>23</v>
      </c>
      <c r="F316">
        <v>1010</v>
      </c>
      <c r="G316">
        <v>61</v>
      </c>
      <c r="H316" t="s">
        <v>501</v>
      </c>
      <c r="I316" t="s">
        <v>2802</v>
      </c>
      <c r="K316" t="s">
        <v>2803</v>
      </c>
      <c r="M316" t="s">
        <v>36</v>
      </c>
      <c r="N316" t="s">
        <v>29</v>
      </c>
      <c r="O316" s="1" t="s">
        <v>37</v>
      </c>
      <c r="P316" t="s">
        <v>2804</v>
      </c>
      <c r="Q316">
        <v>0.5</v>
      </c>
      <c r="R316" s="3">
        <v>28300</v>
      </c>
      <c r="S316" s="3">
        <v>125800</v>
      </c>
      <c r="T316" s="3">
        <v>15000</v>
      </c>
      <c r="U316" s="3">
        <v>154100</v>
      </c>
      <c r="V316" s="3">
        <f t="shared" si="8"/>
        <v>139100</v>
      </c>
      <c r="W316" s="4">
        <f t="shared" si="9"/>
        <v>1683.11</v>
      </c>
    </row>
    <row r="317" spans="1:23" x14ac:dyDescent="0.25">
      <c r="A317">
        <v>2500</v>
      </c>
      <c r="B317" s="1" t="s">
        <v>168</v>
      </c>
      <c r="C317" s="1" t="s">
        <v>378</v>
      </c>
      <c r="D317" s="1" t="s">
        <v>23</v>
      </c>
      <c r="E317" s="1" t="s">
        <v>23</v>
      </c>
      <c r="F317">
        <v>1010</v>
      </c>
      <c r="G317">
        <v>55</v>
      </c>
      <c r="H317" t="s">
        <v>501</v>
      </c>
      <c r="I317" t="s">
        <v>2805</v>
      </c>
      <c r="K317" t="s">
        <v>2806</v>
      </c>
      <c r="M317" t="s">
        <v>36</v>
      </c>
      <c r="N317" t="s">
        <v>29</v>
      </c>
      <c r="O317" s="1" t="s">
        <v>37</v>
      </c>
      <c r="P317" t="s">
        <v>2807</v>
      </c>
      <c r="Q317">
        <v>0.8</v>
      </c>
      <c r="R317" s="3">
        <v>31700</v>
      </c>
      <c r="S317" s="3">
        <v>155100</v>
      </c>
      <c r="T317" s="3">
        <v>15000</v>
      </c>
      <c r="U317" s="3">
        <v>186800</v>
      </c>
      <c r="V317" s="3">
        <f t="shared" si="8"/>
        <v>171800</v>
      </c>
      <c r="W317" s="4">
        <f t="shared" si="9"/>
        <v>2078.7799999999997</v>
      </c>
    </row>
    <row r="318" spans="1:23" x14ac:dyDescent="0.25">
      <c r="A318">
        <v>2531</v>
      </c>
      <c r="B318" s="1" t="s">
        <v>168</v>
      </c>
      <c r="C318" s="1" t="s">
        <v>47</v>
      </c>
      <c r="D318" s="1" t="s">
        <v>23</v>
      </c>
      <c r="E318" s="1" t="s">
        <v>23</v>
      </c>
      <c r="F318">
        <v>1010</v>
      </c>
      <c r="G318">
        <v>60</v>
      </c>
      <c r="H318" t="s">
        <v>501</v>
      </c>
      <c r="I318" t="s">
        <v>2484</v>
      </c>
      <c r="J318" t="s">
        <v>2485</v>
      </c>
      <c r="K318" t="s">
        <v>2816</v>
      </c>
      <c r="M318" t="s">
        <v>36</v>
      </c>
      <c r="N318" t="s">
        <v>29</v>
      </c>
      <c r="O318" s="1" t="s">
        <v>37</v>
      </c>
      <c r="P318" t="s">
        <v>2817</v>
      </c>
      <c r="Q318">
        <v>2.00741506</v>
      </c>
      <c r="R318" s="3">
        <v>40700</v>
      </c>
      <c r="S318" s="3">
        <v>42900</v>
      </c>
      <c r="T318" s="3">
        <v>0</v>
      </c>
      <c r="U318" s="3">
        <v>83600</v>
      </c>
      <c r="V318" s="3">
        <f t="shared" si="8"/>
        <v>83600</v>
      </c>
      <c r="W318" s="4">
        <f t="shared" si="9"/>
        <v>1011.56</v>
      </c>
    </row>
    <row r="319" spans="1:23" x14ac:dyDescent="0.25">
      <c r="A319">
        <v>2545</v>
      </c>
      <c r="B319" s="1" t="s">
        <v>176</v>
      </c>
      <c r="C319" s="1" t="s">
        <v>127</v>
      </c>
      <c r="D319" s="1" t="s">
        <v>23</v>
      </c>
      <c r="E319" s="1" t="s">
        <v>23</v>
      </c>
      <c r="F319">
        <v>1010</v>
      </c>
      <c r="G319">
        <v>3</v>
      </c>
      <c r="H319" t="s">
        <v>709</v>
      </c>
      <c r="I319" t="s">
        <v>2818</v>
      </c>
      <c r="J319" t="s">
        <v>2819</v>
      </c>
      <c r="K319" t="s">
        <v>2820</v>
      </c>
      <c r="M319" t="s">
        <v>36</v>
      </c>
      <c r="N319" t="s">
        <v>29</v>
      </c>
      <c r="O319" s="1" t="s">
        <v>37</v>
      </c>
      <c r="P319" t="s">
        <v>2821</v>
      </c>
      <c r="Q319">
        <v>0.3</v>
      </c>
      <c r="R319" s="3">
        <v>26700</v>
      </c>
      <c r="S319" s="3">
        <v>120700</v>
      </c>
      <c r="T319" s="3">
        <v>15000</v>
      </c>
      <c r="U319" s="3">
        <v>147400</v>
      </c>
      <c r="V319" s="3">
        <f t="shared" si="8"/>
        <v>132400</v>
      </c>
      <c r="W319" s="4">
        <f t="shared" si="9"/>
        <v>1602.04</v>
      </c>
    </row>
    <row r="320" spans="1:23" x14ac:dyDescent="0.25">
      <c r="A320">
        <v>1190</v>
      </c>
      <c r="B320" s="1" t="s">
        <v>200</v>
      </c>
      <c r="C320" s="1" t="s">
        <v>2470</v>
      </c>
      <c r="D320" s="1" t="s">
        <v>194</v>
      </c>
      <c r="E320" s="1" t="s">
        <v>23</v>
      </c>
      <c r="F320">
        <v>1010</v>
      </c>
      <c r="G320">
        <v>39</v>
      </c>
      <c r="H320" t="s">
        <v>1457</v>
      </c>
      <c r="I320" t="s">
        <v>2848</v>
      </c>
      <c r="J320" t="s">
        <v>2849</v>
      </c>
      <c r="K320" t="s">
        <v>2850</v>
      </c>
      <c r="M320" t="s">
        <v>36</v>
      </c>
      <c r="N320" t="s">
        <v>29</v>
      </c>
      <c r="O320" s="1" t="s">
        <v>37</v>
      </c>
      <c r="P320" t="s">
        <v>1451</v>
      </c>
      <c r="Q320">
        <v>4.5699954099999998</v>
      </c>
      <c r="R320" s="3">
        <v>86000</v>
      </c>
      <c r="S320" s="3">
        <v>183800</v>
      </c>
      <c r="T320" s="3">
        <v>15000</v>
      </c>
      <c r="U320" s="3">
        <v>269800</v>
      </c>
      <c r="V320" s="3">
        <f t="shared" si="8"/>
        <v>254800</v>
      </c>
      <c r="W320" s="4">
        <f t="shared" si="9"/>
        <v>3083.08</v>
      </c>
    </row>
    <row r="321" spans="1:23" x14ac:dyDescent="0.25">
      <c r="A321">
        <v>1194</v>
      </c>
      <c r="B321" s="1" t="s">
        <v>200</v>
      </c>
      <c r="C321" s="1" t="s">
        <v>287</v>
      </c>
      <c r="D321" s="1" t="s">
        <v>194</v>
      </c>
      <c r="E321" s="1" t="s">
        <v>23</v>
      </c>
      <c r="F321">
        <v>1010</v>
      </c>
      <c r="G321">
        <v>17</v>
      </c>
      <c r="H321" t="s">
        <v>283</v>
      </c>
      <c r="I321" t="s">
        <v>2851</v>
      </c>
      <c r="K321" t="s">
        <v>2852</v>
      </c>
      <c r="M321" t="s">
        <v>36</v>
      </c>
      <c r="N321" t="s">
        <v>29</v>
      </c>
      <c r="O321" s="1" t="s">
        <v>37</v>
      </c>
      <c r="P321" t="s">
        <v>2853</v>
      </c>
      <c r="Q321">
        <v>3.5800045900000002</v>
      </c>
      <c r="R321" s="3">
        <v>55800</v>
      </c>
      <c r="S321" s="3">
        <v>192600</v>
      </c>
      <c r="T321" s="3">
        <v>0</v>
      </c>
      <c r="U321" s="3">
        <v>248400</v>
      </c>
      <c r="V321" s="3">
        <f t="shared" si="8"/>
        <v>248400</v>
      </c>
      <c r="W321" s="4">
        <f t="shared" si="9"/>
        <v>3005.64</v>
      </c>
    </row>
    <row r="322" spans="1:23" x14ac:dyDescent="0.25">
      <c r="A322">
        <v>1207</v>
      </c>
      <c r="B322" s="1" t="s">
        <v>200</v>
      </c>
      <c r="C322" s="1" t="s">
        <v>2862</v>
      </c>
      <c r="D322" s="1" t="s">
        <v>23</v>
      </c>
      <c r="E322" s="1" t="s">
        <v>23</v>
      </c>
      <c r="F322">
        <v>1010</v>
      </c>
      <c r="G322">
        <v>128</v>
      </c>
      <c r="H322" t="s">
        <v>674</v>
      </c>
      <c r="I322" t="s">
        <v>2863</v>
      </c>
      <c r="K322" t="s">
        <v>2864</v>
      </c>
      <c r="M322" t="s">
        <v>36</v>
      </c>
      <c r="N322" t="s">
        <v>29</v>
      </c>
      <c r="O322" s="1" t="s">
        <v>37</v>
      </c>
      <c r="P322" t="s">
        <v>2865</v>
      </c>
      <c r="Q322">
        <v>21.7</v>
      </c>
      <c r="R322" s="3">
        <v>67500</v>
      </c>
      <c r="S322" s="3">
        <v>202300</v>
      </c>
      <c r="T322" s="3">
        <v>0</v>
      </c>
      <c r="U322" s="3">
        <v>269800</v>
      </c>
      <c r="V322" s="3">
        <f t="shared" si="8"/>
        <v>269800</v>
      </c>
      <c r="W322" s="4">
        <f t="shared" si="9"/>
        <v>3264.58</v>
      </c>
    </row>
    <row r="323" spans="1:23" x14ac:dyDescent="0.25">
      <c r="A323">
        <v>902</v>
      </c>
      <c r="B323" s="1" t="s">
        <v>298</v>
      </c>
      <c r="C323" s="1" t="s">
        <v>131</v>
      </c>
      <c r="D323" s="1" t="s">
        <v>23</v>
      </c>
      <c r="E323" s="1" t="s">
        <v>23</v>
      </c>
      <c r="F323">
        <v>1010</v>
      </c>
      <c r="G323">
        <v>17</v>
      </c>
      <c r="H323" t="s">
        <v>1064</v>
      </c>
      <c r="I323" t="s">
        <v>2875</v>
      </c>
      <c r="J323" t="s">
        <v>2876</v>
      </c>
      <c r="K323" t="s">
        <v>2877</v>
      </c>
      <c r="M323" t="s">
        <v>36</v>
      </c>
      <c r="N323" t="s">
        <v>29</v>
      </c>
      <c r="O323" s="1" t="s">
        <v>37</v>
      </c>
      <c r="P323" t="s">
        <v>2878</v>
      </c>
      <c r="Q323">
        <v>2</v>
      </c>
      <c r="R323" s="3">
        <v>34800</v>
      </c>
      <c r="S323" s="3">
        <v>226900</v>
      </c>
      <c r="T323" s="3">
        <v>15000</v>
      </c>
      <c r="U323" s="3">
        <v>261700</v>
      </c>
      <c r="V323" s="3">
        <f t="shared" ref="V323:V386" si="10">U323-T323</f>
        <v>246700</v>
      </c>
      <c r="W323" s="4">
        <f t="shared" ref="W323:W386" si="11">V323*0.0121</f>
        <v>2985.0699999999997</v>
      </c>
    </row>
    <row r="324" spans="1:23" x14ac:dyDescent="0.25">
      <c r="A324">
        <v>905</v>
      </c>
      <c r="B324" s="1" t="s">
        <v>298</v>
      </c>
      <c r="C324" s="1" t="s">
        <v>141</v>
      </c>
      <c r="D324" s="1" t="s">
        <v>194</v>
      </c>
      <c r="E324" s="1" t="s">
        <v>23</v>
      </c>
      <c r="F324">
        <v>1010</v>
      </c>
      <c r="G324">
        <v>735</v>
      </c>
      <c r="H324" t="s">
        <v>60</v>
      </c>
      <c r="I324" t="s">
        <v>2887</v>
      </c>
      <c r="J324" t="s">
        <v>2888</v>
      </c>
      <c r="K324" t="s">
        <v>2889</v>
      </c>
      <c r="M324" t="s">
        <v>36</v>
      </c>
      <c r="N324" t="s">
        <v>29</v>
      </c>
      <c r="O324" s="1" t="s">
        <v>37</v>
      </c>
      <c r="P324" t="s">
        <v>2890</v>
      </c>
      <c r="Q324">
        <v>3.0699954100000002</v>
      </c>
      <c r="R324" s="3">
        <v>55000</v>
      </c>
      <c r="S324" s="3">
        <v>163500</v>
      </c>
      <c r="T324" s="3">
        <v>21000</v>
      </c>
      <c r="U324" s="3">
        <v>218500</v>
      </c>
      <c r="V324" s="3">
        <f t="shared" si="10"/>
        <v>197500</v>
      </c>
      <c r="W324" s="4">
        <f t="shared" si="11"/>
        <v>2389.75</v>
      </c>
    </row>
    <row r="325" spans="1:23" x14ac:dyDescent="0.25">
      <c r="A325">
        <v>906</v>
      </c>
      <c r="B325" s="1" t="s">
        <v>298</v>
      </c>
      <c r="C325" s="1" t="s">
        <v>150</v>
      </c>
      <c r="D325" s="1" t="s">
        <v>23</v>
      </c>
      <c r="E325" s="1" t="s">
        <v>23</v>
      </c>
      <c r="F325">
        <v>1010</v>
      </c>
      <c r="G325">
        <v>727</v>
      </c>
      <c r="H325" t="s">
        <v>60</v>
      </c>
      <c r="I325" t="s">
        <v>1065</v>
      </c>
      <c r="J325" t="s">
        <v>1066</v>
      </c>
      <c r="K325" t="s">
        <v>2891</v>
      </c>
      <c r="M325" t="s">
        <v>36</v>
      </c>
      <c r="N325" t="s">
        <v>29</v>
      </c>
      <c r="O325" s="1" t="s">
        <v>37</v>
      </c>
      <c r="P325" t="s">
        <v>1068</v>
      </c>
      <c r="Q325">
        <v>8.9199954100000003</v>
      </c>
      <c r="R325" s="3">
        <v>63400</v>
      </c>
      <c r="S325" s="3">
        <v>190300</v>
      </c>
      <c r="T325" s="3">
        <v>15000</v>
      </c>
      <c r="U325" s="3">
        <v>253700</v>
      </c>
      <c r="V325" s="3">
        <f t="shared" si="10"/>
        <v>238700</v>
      </c>
      <c r="W325" s="4">
        <f t="shared" si="11"/>
        <v>2888.27</v>
      </c>
    </row>
    <row r="326" spans="1:23" x14ac:dyDescent="0.25">
      <c r="A326">
        <v>909</v>
      </c>
      <c r="B326" s="1" t="s">
        <v>298</v>
      </c>
      <c r="C326" s="1" t="s">
        <v>156</v>
      </c>
      <c r="D326" s="1" t="s">
        <v>293</v>
      </c>
      <c r="E326" s="1" t="s">
        <v>23</v>
      </c>
      <c r="F326">
        <v>1010</v>
      </c>
      <c r="G326">
        <v>10</v>
      </c>
      <c r="H326" t="s">
        <v>2892</v>
      </c>
      <c r="I326" t="s">
        <v>2896</v>
      </c>
      <c r="K326" t="s">
        <v>2897</v>
      </c>
      <c r="M326" t="s">
        <v>36</v>
      </c>
      <c r="N326" t="s">
        <v>29</v>
      </c>
      <c r="O326" s="1" t="s">
        <v>37</v>
      </c>
      <c r="P326" t="s">
        <v>2898</v>
      </c>
      <c r="Q326">
        <v>3.9199954099999998</v>
      </c>
      <c r="R326" s="3">
        <v>53700</v>
      </c>
      <c r="S326" s="3">
        <v>171500</v>
      </c>
      <c r="T326" s="3">
        <v>15000</v>
      </c>
      <c r="U326" s="3">
        <v>225200</v>
      </c>
      <c r="V326" s="3">
        <f t="shared" si="10"/>
        <v>210200</v>
      </c>
      <c r="W326" s="4">
        <f t="shared" si="11"/>
        <v>2543.42</v>
      </c>
    </row>
    <row r="327" spans="1:23" x14ac:dyDescent="0.25">
      <c r="A327">
        <v>910</v>
      </c>
      <c r="B327" s="1" t="s">
        <v>298</v>
      </c>
      <c r="C327" s="1" t="s">
        <v>161</v>
      </c>
      <c r="D327" s="1" t="s">
        <v>23</v>
      </c>
      <c r="E327" s="1" t="s">
        <v>23</v>
      </c>
      <c r="F327">
        <v>1010</v>
      </c>
      <c r="G327">
        <v>709</v>
      </c>
      <c r="H327" t="s">
        <v>60</v>
      </c>
      <c r="I327" t="s">
        <v>1231</v>
      </c>
      <c r="K327" t="s">
        <v>1232</v>
      </c>
      <c r="M327" t="s">
        <v>1233</v>
      </c>
      <c r="N327" t="s">
        <v>1234</v>
      </c>
      <c r="O327" s="1" t="s">
        <v>1235</v>
      </c>
      <c r="P327" t="s">
        <v>2899</v>
      </c>
      <c r="Q327">
        <v>0.2</v>
      </c>
      <c r="R327" s="3">
        <v>25500</v>
      </c>
      <c r="S327" s="3">
        <v>77200</v>
      </c>
      <c r="T327" s="3">
        <v>0</v>
      </c>
      <c r="U327" s="3">
        <v>102700</v>
      </c>
      <c r="V327" s="3">
        <f t="shared" si="10"/>
        <v>102700</v>
      </c>
      <c r="W327" s="4">
        <f t="shared" si="11"/>
        <v>1242.67</v>
      </c>
    </row>
    <row r="328" spans="1:23" x14ac:dyDescent="0.25">
      <c r="A328">
        <v>911</v>
      </c>
      <c r="B328" s="1" t="s">
        <v>298</v>
      </c>
      <c r="C328" s="1" t="s">
        <v>168</v>
      </c>
      <c r="D328" s="1" t="s">
        <v>23</v>
      </c>
      <c r="E328" s="1" t="s">
        <v>23</v>
      </c>
      <c r="F328">
        <v>1010</v>
      </c>
      <c r="G328">
        <v>4</v>
      </c>
      <c r="H328" t="s">
        <v>2900</v>
      </c>
      <c r="I328" t="s">
        <v>1100</v>
      </c>
      <c r="J328" t="s">
        <v>1101</v>
      </c>
      <c r="K328" t="s">
        <v>1102</v>
      </c>
      <c r="M328" t="s">
        <v>535</v>
      </c>
      <c r="N328" t="s">
        <v>29</v>
      </c>
      <c r="O328" s="1" t="s">
        <v>536</v>
      </c>
      <c r="P328" t="s">
        <v>2901</v>
      </c>
      <c r="Q328">
        <v>17.360009179999999</v>
      </c>
      <c r="R328" s="3">
        <v>74700</v>
      </c>
      <c r="S328" s="3">
        <v>68900</v>
      </c>
      <c r="T328" s="3">
        <v>0</v>
      </c>
      <c r="U328" s="3">
        <v>143600</v>
      </c>
      <c r="V328" s="3">
        <f t="shared" si="10"/>
        <v>143600</v>
      </c>
      <c r="W328" s="4">
        <f t="shared" si="11"/>
        <v>1737.56</v>
      </c>
    </row>
    <row r="329" spans="1:23" x14ac:dyDescent="0.25">
      <c r="A329">
        <v>912</v>
      </c>
      <c r="B329" s="1" t="s">
        <v>298</v>
      </c>
      <c r="C329" s="1" t="s">
        <v>176</v>
      </c>
      <c r="D329" s="1" t="s">
        <v>23</v>
      </c>
      <c r="E329" s="1" t="s">
        <v>23</v>
      </c>
      <c r="F329">
        <v>1010</v>
      </c>
      <c r="G329">
        <v>701</v>
      </c>
      <c r="H329" t="s">
        <v>60</v>
      </c>
      <c r="I329" t="s">
        <v>2902</v>
      </c>
      <c r="J329" t="s">
        <v>2903</v>
      </c>
      <c r="K329" t="s">
        <v>2904</v>
      </c>
      <c r="M329" t="s">
        <v>36</v>
      </c>
      <c r="N329" t="s">
        <v>29</v>
      </c>
      <c r="O329" s="1" t="s">
        <v>37</v>
      </c>
      <c r="P329" t="s">
        <v>2905</v>
      </c>
      <c r="Q329">
        <v>3</v>
      </c>
      <c r="R329" s="3">
        <v>54900</v>
      </c>
      <c r="S329" s="3">
        <v>164400</v>
      </c>
      <c r="T329" s="3">
        <v>0</v>
      </c>
      <c r="U329" s="3">
        <v>219300</v>
      </c>
      <c r="V329" s="3">
        <f t="shared" si="10"/>
        <v>219300</v>
      </c>
      <c r="W329" s="4">
        <f t="shared" si="11"/>
        <v>2653.5299999999997</v>
      </c>
    </row>
    <row r="330" spans="1:23" x14ac:dyDescent="0.25">
      <c r="A330">
        <v>917</v>
      </c>
      <c r="B330" s="1" t="s">
        <v>298</v>
      </c>
      <c r="C330" s="1" t="s">
        <v>820</v>
      </c>
      <c r="D330" s="1" t="s">
        <v>282</v>
      </c>
      <c r="E330" s="1" t="s">
        <v>23</v>
      </c>
      <c r="F330">
        <v>1010</v>
      </c>
      <c r="G330">
        <v>32</v>
      </c>
      <c r="H330" t="s">
        <v>2920</v>
      </c>
      <c r="I330" t="s">
        <v>2921</v>
      </c>
      <c r="J330" t="s">
        <v>2922</v>
      </c>
      <c r="K330" t="s">
        <v>2923</v>
      </c>
      <c r="M330" t="s">
        <v>2625</v>
      </c>
      <c r="N330" t="s">
        <v>107</v>
      </c>
      <c r="O330" s="1" t="s">
        <v>2626</v>
      </c>
      <c r="P330" t="s">
        <v>2924</v>
      </c>
      <c r="Q330">
        <v>2.0600091800000002</v>
      </c>
      <c r="R330" s="3">
        <v>55000</v>
      </c>
      <c r="S330" s="3">
        <v>159700</v>
      </c>
      <c r="T330" s="3">
        <v>0</v>
      </c>
      <c r="U330" s="3">
        <v>214700</v>
      </c>
      <c r="V330" s="3">
        <f t="shared" si="10"/>
        <v>214700</v>
      </c>
      <c r="W330" s="4">
        <f t="shared" si="11"/>
        <v>2597.87</v>
      </c>
    </row>
    <row r="331" spans="1:23" x14ac:dyDescent="0.25">
      <c r="A331">
        <v>100381</v>
      </c>
      <c r="B331" s="1" t="s">
        <v>258</v>
      </c>
      <c r="C331" s="1" t="s">
        <v>69</v>
      </c>
      <c r="D331" s="1" t="s">
        <v>194</v>
      </c>
      <c r="E331" s="1" t="s">
        <v>23</v>
      </c>
      <c r="F331">
        <v>1010</v>
      </c>
      <c r="G331">
        <v>5</v>
      </c>
      <c r="H331" t="s">
        <v>214</v>
      </c>
      <c r="I331" t="s">
        <v>2925</v>
      </c>
      <c r="K331" t="s">
        <v>2926</v>
      </c>
      <c r="M331" t="s">
        <v>36</v>
      </c>
      <c r="N331" t="s">
        <v>29</v>
      </c>
      <c r="O331" s="1" t="s">
        <v>37</v>
      </c>
      <c r="P331" t="s">
        <v>2927</v>
      </c>
      <c r="Q331">
        <v>5.55</v>
      </c>
      <c r="R331" s="3">
        <v>56100</v>
      </c>
      <c r="S331" s="3">
        <v>230700</v>
      </c>
      <c r="T331" s="3">
        <v>0</v>
      </c>
      <c r="U331" s="3">
        <v>286800</v>
      </c>
      <c r="V331" s="3">
        <f t="shared" si="10"/>
        <v>286800</v>
      </c>
      <c r="W331" s="4">
        <f t="shared" si="11"/>
        <v>3470.2799999999997</v>
      </c>
    </row>
    <row r="332" spans="1:23" x14ac:dyDescent="0.25">
      <c r="A332">
        <v>1212</v>
      </c>
      <c r="B332" s="1" t="s">
        <v>200</v>
      </c>
      <c r="C332" s="1" t="s">
        <v>2528</v>
      </c>
      <c r="D332" s="1" t="s">
        <v>23</v>
      </c>
      <c r="E332" s="1" t="s">
        <v>23</v>
      </c>
      <c r="F332">
        <v>1010</v>
      </c>
      <c r="G332">
        <v>23</v>
      </c>
      <c r="H332" t="s">
        <v>2184</v>
      </c>
      <c r="I332" t="s">
        <v>2928</v>
      </c>
      <c r="J332" t="s">
        <v>2929</v>
      </c>
      <c r="K332" t="s">
        <v>2930</v>
      </c>
      <c r="M332" t="s">
        <v>36</v>
      </c>
      <c r="N332" t="s">
        <v>29</v>
      </c>
      <c r="O332" s="1" t="s">
        <v>37</v>
      </c>
      <c r="P332" t="s">
        <v>2931</v>
      </c>
      <c r="Q332">
        <v>9.3199954100000006</v>
      </c>
      <c r="R332" s="3">
        <v>61400</v>
      </c>
      <c r="S332" s="3">
        <v>160700</v>
      </c>
      <c r="T332" s="3">
        <v>15000</v>
      </c>
      <c r="U332" s="3">
        <v>222100</v>
      </c>
      <c r="V332" s="3">
        <f t="shared" si="10"/>
        <v>207100</v>
      </c>
      <c r="W332" s="4">
        <f t="shared" si="11"/>
        <v>2505.91</v>
      </c>
    </row>
    <row r="333" spans="1:23" x14ac:dyDescent="0.25">
      <c r="A333">
        <v>1221</v>
      </c>
      <c r="B333" s="1" t="s">
        <v>200</v>
      </c>
      <c r="C333" s="1" t="s">
        <v>2932</v>
      </c>
      <c r="D333" s="1" t="s">
        <v>23</v>
      </c>
      <c r="E333" s="1" t="s">
        <v>23</v>
      </c>
      <c r="F333">
        <v>1010</v>
      </c>
      <c r="G333">
        <v>156</v>
      </c>
      <c r="H333" t="s">
        <v>674</v>
      </c>
      <c r="I333" t="s">
        <v>2933</v>
      </c>
      <c r="J333" t="s">
        <v>2934</v>
      </c>
      <c r="K333" t="s">
        <v>2935</v>
      </c>
      <c r="M333" t="s">
        <v>36</v>
      </c>
      <c r="N333" t="s">
        <v>29</v>
      </c>
      <c r="O333" s="1" t="s">
        <v>37</v>
      </c>
      <c r="P333" t="s">
        <v>2936</v>
      </c>
      <c r="Q333">
        <v>12</v>
      </c>
      <c r="R333" s="3">
        <v>67100</v>
      </c>
      <c r="S333" s="3">
        <v>149400</v>
      </c>
      <c r="T333" s="3">
        <v>15000</v>
      </c>
      <c r="U333" s="3">
        <v>216500</v>
      </c>
      <c r="V333" s="3">
        <f t="shared" si="10"/>
        <v>201500</v>
      </c>
      <c r="W333" s="4">
        <f t="shared" si="11"/>
        <v>2438.15</v>
      </c>
    </row>
    <row r="334" spans="1:23" x14ac:dyDescent="0.25">
      <c r="A334">
        <v>1243</v>
      </c>
      <c r="B334" s="1" t="s">
        <v>183</v>
      </c>
      <c r="C334" s="1" t="s">
        <v>95</v>
      </c>
      <c r="D334" s="1" t="s">
        <v>23</v>
      </c>
      <c r="E334" s="1" t="s">
        <v>23</v>
      </c>
      <c r="F334">
        <v>1010</v>
      </c>
      <c r="G334">
        <v>120</v>
      </c>
      <c r="H334" t="s">
        <v>189</v>
      </c>
      <c r="I334" t="s">
        <v>2937</v>
      </c>
      <c r="J334" t="s">
        <v>2938</v>
      </c>
      <c r="K334" t="s">
        <v>2939</v>
      </c>
      <c r="M334" t="s">
        <v>36</v>
      </c>
      <c r="N334" t="s">
        <v>29</v>
      </c>
      <c r="O334" s="1" t="s">
        <v>37</v>
      </c>
      <c r="P334" t="s">
        <v>2940</v>
      </c>
      <c r="Q334">
        <v>2.85</v>
      </c>
      <c r="R334" s="3">
        <v>46600</v>
      </c>
      <c r="S334" s="3">
        <v>134400</v>
      </c>
      <c r="T334" s="3">
        <v>0</v>
      </c>
      <c r="U334" s="3">
        <v>181000</v>
      </c>
      <c r="V334" s="3">
        <f t="shared" si="10"/>
        <v>181000</v>
      </c>
      <c r="W334" s="4">
        <f t="shared" si="11"/>
        <v>2190.1</v>
      </c>
    </row>
    <row r="335" spans="1:23" x14ac:dyDescent="0.25">
      <c r="A335">
        <v>1285</v>
      </c>
      <c r="B335" s="1" t="s">
        <v>183</v>
      </c>
      <c r="C335" s="1" t="s">
        <v>150</v>
      </c>
      <c r="D335" s="1" t="s">
        <v>194</v>
      </c>
      <c r="E335" s="1" t="s">
        <v>23</v>
      </c>
      <c r="F335">
        <v>1010</v>
      </c>
      <c r="G335">
        <v>170</v>
      </c>
      <c r="H335" t="s">
        <v>189</v>
      </c>
      <c r="I335" t="s">
        <v>2958</v>
      </c>
      <c r="K335" t="s">
        <v>2959</v>
      </c>
      <c r="M335" t="s">
        <v>36</v>
      </c>
      <c r="N335" t="s">
        <v>29</v>
      </c>
      <c r="O335" s="1" t="s">
        <v>37</v>
      </c>
      <c r="P335" t="s">
        <v>2960</v>
      </c>
      <c r="Q335">
        <v>5.3</v>
      </c>
      <c r="R335" s="3">
        <v>50300</v>
      </c>
      <c r="S335" s="3">
        <v>189300</v>
      </c>
      <c r="T335" s="3">
        <v>0</v>
      </c>
      <c r="U335" s="3">
        <v>239600</v>
      </c>
      <c r="V335" s="3">
        <f t="shared" si="10"/>
        <v>239600</v>
      </c>
      <c r="W335" s="4">
        <f t="shared" si="11"/>
        <v>2899.16</v>
      </c>
    </row>
    <row r="336" spans="1:23" x14ac:dyDescent="0.25">
      <c r="A336">
        <v>1297</v>
      </c>
      <c r="B336" s="1" t="s">
        <v>183</v>
      </c>
      <c r="C336" s="1" t="s">
        <v>39</v>
      </c>
      <c r="D336" s="1" t="s">
        <v>293</v>
      </c>
      <c r="E336" s="1" t="s">
        <v>23</v>
      </c>
      <c r="F336">
        <v>1010</v>
      </c>
      <c r="G336">
        <v>145</v>
      </c>
      <c r="H336" t="s">
        <v>195</v>
      </c>
      <c r="I336" t="s">
        <v>2961</v>
      </c>
      <c r="J336" t="s">
        <v>2962</v>
      </c>
      <c r="K336" t="s">
        <v>2963</v>
      </c>
      <c r="M336" t="s">
        <v>36</v>
      </c>
      <c r="N336" t="s">
        <v>29</v>
      </c>
      <c r="O336" s="1" t="s">
        <v>37</v>
      </c>
      <c r="P336" t="s">
        <v>2964</v>
      </c>
      <c r="Q336">
        <v>2</v>
      </c>
      <c r="R336" s="3">
        <v>45300</v>
      </c>
      <c r="S336" s="3">
        <v>169700</v>
      </c>
      <c r="T336" s="3">
        <v>21000</v>
      </c>
      <c r="U336" s="3">
        <v>215000</v>
      </c>
      <c r="V336" s="3">
        <f t="shared" si="10"/>
        <v>194000</v>
      </c>
      <c r="W336" s="4">
        <f t="shared" si="11"/>
        <v>2347.4</v>
      </c>
    </row>
    <row r="337" spans="1:23" x14ac:dyDescent="0.25">
      <c r="A337">
        <v>1301</v>
      </c>
      <c r="B337" s="1" t="s">
        <v>183</v>
      </c>
      <c r="C337" s="1" t="s">
        <v>39</v>
      </c>
      <c r="D337" s="1" t="s">
        <v>787</v>
      </c>
      <c r="E337" s="1" t="s">
        <v>23</v>
      </c>
      <c r="F337">
        <v>1010</v>
      </c>
      <c r="G337">
        <v>147</v>
      </c>
      <c r="H337" t="s">
        <v>195</v>
      </c>
      <c r="I337" t="s">
        <v>2965</v>
      </c>
      <c r="J337" t="s">
        <v>2966</v>
      </c>
      <c r="K337" t="s">
        <v>2967</v>
      </c>
      <c r="M337" t="s">
        <v>36</v>
      </c>
      <c r="N337" t="s">
        <v>29</v>
      </c>
      <c r="O337" s="1" t="s">
        <v>37</v>
      </c>
      <c r="P337" t="s">
        <v>2968</v>
      </c>
      <c r="Q337">
        <v>2.0300045899999999</v>
      </c>
      <c r="R337" s="3">
        <v>45300</v>
      </c>
      <c r="S337" s="3">
        <v>170900</v>
      </c>
      <c r="T337" s="3">
        <v>15000</v>
      </c>
      <c r="U337" s="3">
        <v>216200</v>
      </c>
      <c r="V337" s="3">
        <f t="shared" si="10"/>
        <v>201200</v>
      </c>
      <c r="W337" s="4">
        <f t="shared" si="11"/>
        <v>2434.52</v>
      </c>
    </row>
    <row r="338" spans="1:23" x14ac:dyDescent="0.25">
      <c r="A338">
        <v>1328</v>
      </c>
      <c r="B338" s="1" t="s">
        <v>183</v>
      </c>
      <c r="C338" s="1" t="s">
        <v>2767</v>
      </c>
      <c r="D338" s="1" t="s">
        <v>23</v>
      </c>
      <c r="E338" s="1" t="s">
        <v>23</v>
      </c>
      <c r="F338">
        <v>1010</v>
      </c>
      <c r="G338">
        <v>37</v>
      </c>
      <c r="H338" t="s">
        <v>222</v>
      </c>
      <c r="I338" t="s">
        <v>2977</v>
      </c>
      <c r="K338" t="s">
        <v>2978</v>
      </c>
      <c r="M338" t="s">
        <v>36</v>
      </c>
      <c r="N338" t="s">
        <v>29</v>
      </c>
      <c r="O338" s="1" t="s">
        <v>37</v>
      </c>
      <c r="P338" t="s">
        <v>2979</v>
      </c>
      <c r="Q338">
        <v>1.6</v>
      </c>
      <c r="R338" s="3">
        <v>41800</v>
      </c>
      <c r="S338" s="3">
        <v>90200</v>
      </c>
      <c r="T338" s="3">
        <v>0</v>
      </c>
      <c r="U338" s="3">
        <v>132000</v>
      </c>
      <c r="V338" s="3">
        <f t="shared" si="10"/>
        <v>132000</v>
      </c>
      <c r="W338" s="4">
        <f t="shared" si="11"/>
        <v>1597.2</v>
      </c>
    </row>
    <row r="339" spans="1:23" x14ac:dyDescent="0.25">
      <c r="A339">
        <v>1342</v>
      </c>
      <c r="B339" s="1" t="s">
        <v>183</v>
      </c>
      <c r="C339" s="1" t="s">
        <v>1959</v>
      </c>
      <c r="D339" s="1" t="s">
        <v>23</v>
      </c>
      <c r="E339" s="1" t="s">
        <v>23</v>
      </c>
      <c r="F339">
        <v>1010</v>
      </c>
      <c r="G339">
        <v>175</v>
      </c>
      <c r="H339" t="s">
        <v>189</v>
      </c>
      <c r="I339" t="s">
        <v>2980</v>
      </c>
      <c r="J339" t="s">
        <v>2981</v>
      </c>
      <c r="K339" t="s">
        <v>2982</v>
      </c>
      <c r="M339" t="s">
        <v>36</v>
      </c>
      <c r="N339" t="s">
        <v>29</v>
      </c>
      <c r="O339" s="1" t="s">
        <v>37</v>
      </c>
      <c r="P339" t="s">
        <v>2983</v>
      </c>
      <c r="Q339">
        <v>10.63999082</v>
      </c>
      <c r="R339" s="3">
        <v>65800</v>
      </c>
      <c r="S339" s="3">
        <v>260000</v>
      </c>
      <c r="T339" s="3">
        <v>0</v>
      </c>
      <c r="U339" s="3">
        <v>325800</v>
      </c>
      <c r="V339" s="3">
        <f t="shared" si="10"/>
        <v>325800</v>
      </c>
      <c r="W339" s="4">
        <f t="shared" si="11"/>
        <v>3942.18</v>
      </c>
    </row>
    <row r="340" spans="1:23" x14ac:dyDescent="0.25">
      <c r="A340">
        <v>1348</v>
      </c>
      <c r="B340" s="1" t="s">
        <v>183</v>
      </c>
      <c r="C340" s="1" t="s">
        <v>738</v>
      </c>
      <c r="D340" s="1" t="s">
        <v>23</v>
      </c>
      <c r="E340" s="1" t="s">
        <v>23</v>
      </c>
      <c r="F340">
        <v>1010</v>
      </c>
      <c r="G340">
        <v>153</v>
      </c>
      <c r="H340" t="s">
        <v>189</v>
      </c>
      <c r="I340" t="s">
        <v>2984</v>
      </c>
      <c r="K340" t="s">
        <v>2985</v>
      </c>
      <c r="L340" t="s">
        <v>2986</v>
      </c>
      <c r="M340" t="s">
        <v>36</v>
      </c>
      <c r="N340" t="s">
        <v>29</v>
      </c>
      <c r="O340" s="1" t="s">
        <v>37</v>
      </c>
      <c r="P340" t="s">
        <v>2987</v>
      </c>
      <c r="Q340">
        <v>1.5</v>
      </c>
      <c r="R340" s="3">
        <v>41200</v>
      </c>
      <c r="S340" s="3">
        <v>119700</v>
      </c>
      <c r="T340" s="3">
        <v>0</v>
      </c>
      <c r="U340" s="3">
        <v>160900</v>
      </c>
      <c r="V340" s="3">
        <f t="shared" si="10"/>
        <v>160900</v>
      </c>
      <c r="W340" s="4">
        <f t="shared" si="11"/>
        <v>1946.8899999999999</v>
      </c>
    </row>
    <row r="341" spans="1:23" x14ac:dyDescent="0.25">
      <c r="A341">
        <v>1363</v>
      </c>
      <c r="B341" s="1" t="s">
        <v>258</v>
      </c>
      <c r="C341" s="1" t="s">
        <v>403</v>
      </c>
      <c r="D341" s="1" t="s">
        <v>23</v>
      </c>
      <c r="E341" s="1" t="s">
        <v>23</v>
      </c>
      <c r="F341">
        <v>1010</v>
      </c>
      <c r="G341">
        <v>74</v>
      </c>
      <c r="H341" t="s">
        <v>214</v>
      </c>
      <c r="I341" t="s">
        <v>2990</v>
      </c>
      <c r="J341" t="s">
        <v>2991</v>
      </c>
      <c r="K341" t="s">
        <v>2992</v>
      </c>
      <c r="M341" t="s">
        <v>36</v>
      </c>
      <c r="N341" t="s">
        <v>29</v>
      </c>
      <c r="O341" s="1" t="s">
        <v>37</v>
      </c>
      <c r="P341" t="s">
        <v>2993</v>
      </c>
      <c r="Q341">
        <v>1.3399908199999999</v>
      </c>
      <c r="R341" s="3">
        <v>39700</v>
      </c>
      <c r="S341" s="3">
        <v>142700</v>
      </c>
      <c r="T341" s="3">
        <v>15000</v>
      </c>
      <c r="U341" s="3">
        <v>182400</v>
      </c>
      <c r="V341" s="3">
        <f t="shared" si="10"/>
        <v>167400</v>
      </c>
      <c r="W341" s="4">
        <f t="shared" si="11"/>
        <v>2025.54</v>
      </c>
    </row>
    <row r="342" spans="1:23" x14ac:dyDescent="0.25">
      <c r="A342">
        <v>1368</v>
      </c>
      <c r="B342" s="1" t="s">
        <v>258</v>
      </c>
      <c r="C342" s="1" t="s">
        <v>200</v>
      </c>
      <c r="D342" s="1" t="s">
        <v>23</v>
      </c>
      <c r="E342" s="1" t="s">
        <v>23</v>
      </c>
      <c r="F342">
        <v>1010</v>
      </c>
      <c r="G342">
        <v>126</v>
      </c>
      <c r="H342" t="s">
        <v>214</v>
      </c>
      <c r="I342" t="s">
        <v>2994</v>
      </c>
      <c r="K342" t="s">
        <v>2995</v>
      </c>
      <c r="M342" t="s">
        <v>36</v>
      </c>
      <c r="N342" t="s">
        <v>29</v>
      </c>
      <c r="O342" s="1" t="s">
        <v>37</v>
      </c>
      <c r="P342" t="s">
        <v>2996</v>
      </c>
      <c r="Q342">
        <v>3.4</v>
      </c>
      <c r="R342" s="3">
        <v>55500</v>
      </c>
      <c r="S342" s="3">
        <v>158000</v>
      </c>
      <c r="T342" s="3">
        <v>15000</v>
      </c>
      <c r="U342" s="3">
        <v>213500</v>
      </c>
      <c r="V342" s="3">
        <f t="shared" si="10"/>
        <v>198500</v>
      </c>
      <c r="W342" s="4">
        <f t="shared" si="11"/>
        <v>2401.85</v>
      </c>
    </row>
    <row r="343" spans="1:23" x14ac:dyDescent="0.25">
      <c r="A343">
        <v>1389</v>
      </c>
      <c r="B343" s="1" t="s">
        <v>258</v>
      </c>
      <c r="C343" s="1" t="s">
        <v>340</v>
      </c>
      <c r="D343" s="1" t="s">
        <v>23</v>
      </c>
      <c r="E343" s="1" t="s">
        <v>23</v>
      </c>
      <c r="F343">
        <v>1010</v>
      </c>
      <c r="G343">
        <v>139</v>
      </c>
      <c r="H343" t="s">
        <v>214</v>
      </c>
      <c r="I343" t="s">
        <v>2997</v>
      </c>
      <c r="J343" t="s">
        <v>2998</v>
      </c>
      <c r="K343" t="s">
        <v>2999</v>
      </c>
      <c r="M343" t="s">
        <v>36</v>
      </c>
      <c r="N343" t="s">
        <v>29</v>
      </c>
      <c r="O343" s="1" t="s">
        <v>37</v>
      </c>
      <c r="P343" t="s">
        <v>3000</v>
      </c>
      <c r="Q343">
        <v>2.4</v>
      </c>
      <c r="R343" s="3">
        <v>49100</v>
      </c>
      <c r="S343" s="3">
        <v>138700</v>
      </c>
      <c r="T343" s="3">
        <v>21000</v>
      </c>
      <c r="U343" s="3">
        <v>187800</v>
      </c>
      <c r="V343" s="3">
        <f t="shared" si="10"/>
        <v>166800</v>
      </c>
      <c r="W343" s="4">
        <f t="shared" si="11"/>
        <v>2018.28</v>
      </c>
    </row>
    <row r="344" spans="1:23" x14ac:dyDescent="0.25">
      <c r="A344">
        <v>1401</v>
      </c>
      <c r="B344" s="1" t="s">
        <v>258</v>
      </c>
      <c r="C344" s="1" t="s">
        <v>168</v>
      </c>
      <c r="D344" s="1" t="s">
        <v>23</v>
      </c>
      <c r="E344" s="1" t="s">
        <v>23</v>
      </c>
      <c r="F344">
        <v>1010</v>
      </c>
      <c r="G344">
        <v>61</v>
      </c>
      <c r="H344" t="s">
        <v>214</v>
      </c>
      <c r="I344" t="s">
        <v>3001</v>
      </c>
      <c r="K344" t="s">
        <v>3002</v>
      </c>
      <c r="M344" t="s">
        <v>36</v>
      </c>
      <c r="N344" t="s">
        <v>29</v>
      </c>
      <c r="O344" s="1" t="s">
        <v>37</v>
      </c>
      <c r="P344" t="s">
        <v>3003</v>
      </c>
      <c r="Q344">
        <v>2.4</v>
      </c>
      <c r="R344" s="3">
        <v>49100</v>
      </c>
      <c r="S344" s="3">
        <v>104900</v>
      </c>
      <c r="T344" s="3">
        <v>0</v>
      </c>
      <c r="U344" s="3">
        <v>154000</v>
      </c>
      <c r="V344" s="3">
        <f t="shared" si="10"/>
        <v>154000</v>
      </c>
      <c r="W344" s="4">
        <f t="shared" si="11"/>
        <v>1863.3999999999999</v>
      </c>
    </row>
    <row r="345" spans="1:23" x14ac:dyDescent="0.25">
      <c r="A345">
        <v>100866</v>
      </c>
      <c r="B345" s="1" t="s">
        <v>292</v>
      </c>
      <c r="C345" s="1" t="s">
        <v>122</v>
      </c>
      <c r="D345" s="1" t="s">
        <v>293</v>
      </c>
      <c r="E345" s="1" t="s">
        <v>23</v>
      </c>
      <c r="F345">
        <v>1010</v>
      </c>
      <c r="G345">
        <v>9</v>
      </c>
      <c r="H345" t="s">
        <v>2121</v>
      </c>
      <c r="I345" t="s">
        <v>3004</v>
      </c>
      <c r="J345" t="s">
        <v>3005</v>
      </c>
      <c r="K345" t="s">
        <v>3006</v>
      </c>
      <c r="M345" t="s">
        <v>36</v>
      </c>
      <c r="N345" t="s">
        <v>29</v>
      </c>
      <c r="O345" s="1" t="s">
        <v>37</v>
      </c>
      <c r="P345" t="s">
        <v>3007</v>
      </c>
      <c r="Q345">
        <v>3.2800045899999999</v>
      </c>
      <c r="R345" s="3">
        <v>55300</v>
      </c>
      <c r="S345" s="3">
        <v>160500</v>
      </c>
      <c r="T345" s="3">
        <v>0</v>
      </c>
      <c r="U345" s="3">
        <v>215800</v>
      </c>
      <c r="V345" s="3">
        <f t="shared" si="10"/>
        <v>215800</v>
      </c>
      <c r="W345" s="4">
        <f t="shared" si="11"/>
        <v>2611.1799999999998</v>
      </c>
    </row>
    <row r="346" spans="1:23" x14ac:dyDescent="0.25">
      <c r="A346">
        <v>101030</v>
      </c>
      <c r="B346" s="1" t="s">
        <v>183</v>
      </c>
      <c r="C346" s="1" t="s">
        <v>39</v>
      </c>
      <c r="D346" s="1" t="s">
        <v>325</v>
      </c>
      <c r="E346" s="1" t="s">
        <v>23</v>
      </c>
      <c r="F346">
        <v>1010</v>
      </c>
      <c r="G346">
        <v>32</v>
      </c>
      <c r="H346" t="s">
        <v>185</v>
      </c>
      <c r="I346" t="s">
        <v>3031</v>
      </c>
      <c r="J346" t="s">
        <v>3032</v>
      </c>
      <c r="K346" t="s">
        <v>2362</v>
      </c>
      <c r="M346" t="s">
        <v>36</v>
      </c>
      <c r="N346" t="s">
        <v>29</v>
      </c>
      <c r="O346" s="1" t="s">
        <v>37</v>
      </c>
      <c r="P346" t="s">
        <v>3033</v>
      </c>
      <c r="Q346">
        <v>10.11000918</v>
      </c>
      <c r="R346" s="3">
        <v>48200</v>
      </c>
      <c r="S346" s="3">
        <v>243300</v>
      </c>
      <c r="T346" s="3">
        <v>0</v>
      </c>
      <c r="U346" s="3">
        <v>291500</v>
      </c>
      <c r="V346" s="3">
        <f t="shared" si="10"/>
        <v>291500</v>
      </c>
      <c r="W346" s="4">
        <f t="shared" si="11"/>
        <v>3527.15</v>
      </c>
    </row>
    <row r="347" spans="1:23" x14ac:dyDescent="0.25">
      <c r="A347">
        <v>1056</v>
      </c>
      <c r="B347" s="1" t="s">
        <v>292</v>
      </c>
      <c r="C347" s="1" t="s">
        <v>85</v>
      </c>
      <c r="D347" s="1" t="s">
        <v>23</v>
      </c>
      <c r="E347" s="1" t="s">
        <v>23</v>
      </c>
      <c r="F347">
        <v>1010</v>
      </c>
      <c r="G347">
        <v>4</v>
      </c>
      <c r="H347" t="s">
        <v>1743</v>
      </c>
      <c r="I347" t="s">
        <v>3034</v>
      </c>
      <c r="K347" t="s">
        <v>3035</v>
      </c>
      <c r="M347" t="s">
        <v>36</v>
      </c>
      <c r="N347" t="s">
        <v>29</v>
      </c>
      <c r="O347" s="1" t="s">
        <v>37</v>
      </c>
      <c r="P347" t="s">
        <v>3036</v>
      </c>
      <c r="Q347">
        <v>5.2199954100000001</v>
      </c>
      <c r="R347" s="3">
        <v>58200</v>
      </c>
      <c r="S347" s="3">
        <v>106500</v>
      </c>
      <c r="T347" s="3">
        <v>15000</v>
      </c>
      <c r="U347" s="3">
        <v>164700</v>
      </c>
      <c r="V347" s="3">
        <f t="shared" si="10"/>
        <v>149700</v>
      </c>
      <c r="W347" s="4">
        <f t="shared" si="11"/>
        <v>1811.37</v>
      </c>
    </row>
    <row r="348" spans="1:23" x14ac:dyDescent="0.25">
      <c r="A348">
        <v>1098</v>
      </c>
      <c r="B348" s="1" t="s">
        <v>200</v>
      </c>
      <c r="C348" s="1" t="s">
        <v>95</v>
      </c>
      <c r="D348" s="1" t="s">
        <v>23</v>
      </c>
      <c r="E348" s="1" t="s">
        <v>23</v>
      </c>
      <c r="F348">
        <v>1010</v>
      </c>
      <c r="G348">
        <v>286</v>
      </c>
      <c r="H348" t="s">
        <v>678</v>
      </c>
      <c r="I348" t="s">
        <v>3047</v>
      </c>
      <c r="K348" t="s">
        <v>3048</v>
      </c>
      <c r="M348" t="s">
        <v>423</v>
      </c>
      <c r="N348" t="s">
        <v>29</v>
      </c>
      <c r="O348" s="1" t="s">
        <v>424</v>
      </c>
      <c r="P348" t="s">
        <v>3049</v>
      </c>
      <c r="Q348">
        <v>1.35</v>
      </c>
      <c r="R348" s="3">
        <v>40000</v>
      </c>
      <c r="S348" s="3">
        <v>128700</v>
      </c>
      <c r="T348" s="3">
        <v>0</v>
      </c>
      <c r="U348" s="3">
        <v>168700</v>
      </c>
      <c r="V348" s="3">
        <f t="shared" si="10"/>
        <v>168700</v>
      </c>
      <c r="W348" s="4">
        <f t="shared" si="11"/>
        <v>2041.27</v>
      </c>
    </row>
    <row r="349" spans="1:23" x14ac:dyDescent="0.25">
      <c r="A349">
        <v>1101</v>
      </c>
      <c r="B349" s="1" t="s">
        <v>200</v>
      </c>
      <c r="C349" s="1" t="s">
        <v>110</v>
      </c>
      <c r="D349" s="1" t="s">
        <v>194</v>
      </c>
      <c r="E349" s="1" t="s">
        <v>23</v>
      </c>
      <c r="F349">
        <v>1010</v>
      </c>
      <c r="G349">
        <v>14</v>
      </c>
      <c r="H349" t="s">
        <v>283</v>
      </c>
      <c r="I349" t="s">
        <v>3050</v>
      </c>
      <c r="K349" t="s">
        <v>3051</v>
      </c>
      <c r="M349" t="s">
        <v>36</v>
      </c>
      <c r="N349" t="s">
        <v>29</v>
      </c>
      <c r="O349" s="1" t="s">
        <v>37</v>
      </c>
      <c r="P349" t="s">
        <v>3052</v>
      </c>
      <c r="Q349">
        <v>2.5</v>
      </c>
      <c r="R349" s="3">
        <v>46100</v>
      </c>
      <c r="S349" s="3">
        <v>143800</v>
      </c>
      <c r="T349" s="3">
        <v>0</v>
      </c>
      <c r="U349" s="3">
        <v>189900</v>
      </c>
      <c r="V349" s="3">
        <f t="shared" si="10"/>
        <v>189900</v>
      </c>
      <c r="W349" s="4">
        <f t="shared" si="11"/>
        <v>2297.79</v>
      </c>
    </row>
    <row r="350" spans="1:23" x14ac:dyDescent="0.25">
      <c r="A350">
        <v>1104</v>
      </c>
      <c r="B350" s="1" t="s">
        <v>200</v>
      </c>
      <c r="C350" s="1" t="s">
        <v>122</v>
      </c>
      <c r="D350" s="1" t="s">
        <v>23</v>
      </c>
      <c r="E350" s="1" t="s">
        <v>23</v>
      </c>
      <c r="F350">
        <v>1010</v>
      </c>
      <c r="G350">
        <v>2</v>
      </c>
      <c r="H350" t="s">
        <v>396</v>
      </c>
      <c r="I350" t="s">
        <v>3053</v>
      </c>
      <c r="J350" t="s">
        <v>3054</v>
      </c>
      <c r="K350" t="s">
        <v>3055</v>
      </c>
      <c r="M350" t="s">
        <v>36</v>
      </c>
      <c r="N350" t="s">
        <v>29</v>
      </c>
      <c r="O350" s="1" t="s">
        <v>37</v>
      </c>
      <c r="P350" t="s">
        <v>3056</v>
      </c>
      <c r="Q350">
        <v>1.38999082</v>
      </c>
      <c r="R350" s="3">
        <v>92600</v>
      </c>
      <c r="S350" s="3">
        <v>191100</v>
      </c>
      <c r="T350" s="3">
        <v>15000</v>
      </c>
      <c r="U350" s="3">
        <v>283700</v>
      </c>
      <c r="V350" s="3">
        <f t="shared" si="10"/>
        <v>268700</v>
      </c>
      <c r="W350" s="4">
        <f t="shared" si="11"/>
        <v>3251.27</v>
      </c>
    </row>
    <row r="351" spans="1:23" x14ac:dyDescent="0.25">
      <c r="A351">
        <v>1164</v>
      </c>
      <c r="B351" s="1" t="s">
        <v>200</v>
      </c>
      <c r="C351" s="1" t="s">
        <v>893</v>
      </c>
      <c r="D351" s="1" t="s">
        <v>23</v>
      </c>
      <c r="E351" s="1" t="s">
        <v>23</v>
      </c>
      <c r="F351">
        <v>1010</v>
      </c>
      <c r="G351">
        <v>201</v>
      </c>
      <c r="H351" t="s">
        <v>674</v>
      </c>
      <c r="I351" t="s">
        <v>3088</v>
      </c>
      <c r="K351" t="s">
        <v>3089</v>
      </c>
      <c r="M351" t="s">
        <v>36</v>
      </c>
      <c r="N351" t="s">
        <v>29</v>
      </c>
      <c r="O351" s="1" t="s">
        <v>37</v>
      </c>
      <c r="P351" t="s">
        <v>3090</v>
      </c>
      <c r="Q351">
        <v>5</v>
      </c>
      <c r="R351" s="3">
        <v>57900</v>
      </c>
      <c r="S351" s="3">
        <v>249100</v>
      </c>
      <c r="T351" s="3">
        <v>0</v>
      </c>
      <c r="U351" s="3">
        <v>307000</v>
      </c>
      <c r="V351" s="3">
        <f t="shared" si="10"/>
        <v>307000</v>
      </c>
      <c r="W351" s="4">
        <f t="shared" si="11"/>
        <v>3714.7</v>
      </c>
    </row>
    <row r="352" spans="1:23" x14ac:dyDescent="0.25">
      <c r="A352">
        <v>1175</v>
      </c>
      <c r="B352" s="1" t="s">
        <v>200</v>
      </c>
      <c r="C352" s="1" t="s">
        <v>463</v>
      </c>
      <c r="D352" s="1" t="s">
        <v>23</v>
      </c>
      <c r="E352" s="1" t="s">
        <v>23</v>
      </c>
      <c r="F352">
        <v>1010</v>
      </c>
      <c r="G352">
        <v>8</v>
      </c>
      <c r="H352" t="s">
        <v>2332</v>
      </c>
      <c r="I352" t="s">
        <v>3091</v>
      </c>
      <c r="J352" t="s">
        <v>3092</v>
      </c>
      <c r="K352" t="s">
        <v>3093</v>
      </c>
      <c r="M352" t="s">
        <v>36</v>
      </c>
      <c r="N352" t="s">
        <v>29</v>
      </c>
      <c r="O352" s="1" t="s">
        <v>37</v>
      </c>
      <c r="P352" t="s">
        <v>3094</v>
      </c>
      <c r="Q352">
        <v>1</v>
      </c>
      <c r="R352" s="3">
        <v>34800</v>
      </c>
      <c r="S352" s="3">
        <v>88200</v>
      </c>
      <c r="T352" s="3">
        <v>0</v>
      </c>
      <c r="U352" s="3">
        <v>123000</v>
      </c>
      <c r="V352" s="3">
        <f t="shared" si="10"/>
        <v>123000</v>
      </c>
      <c r="W352" s="4">
        <f t="shared" si="11"/>
        <v>1488.3</v>
      </c>
    </row>
    <row r="353" spans="1:23" x14ac:dyDescent="0.25">
      <c r="A353">
        <v>1178</v>
      </c>
      <c r="B353" s="1" t="s">
        <v>200</v>
      </c>
      <c r="C353" s="1" t="s">
        <v>470</v>
      </c>
      <c r="D353" s="1" t="s">
        <v>23</v>
      </c>
      <c r="E353" s="1" t="s">
        <v>23</v>
      </c>
      <c r="F353">
        <v>1010</v>
      </c>
      <c r="G353">
        <v>190</v>
      </c>
      <c r="H353" t="s">
        <v>674</v>
      </c>
      <c r="I353" t="s">
        <v>3095</v>
      </c>
      <c r="J353" t="s">
        <v>3096</v>
      </c>
      <c r="K353" t="s">
        <v>3097</v>
      </c>
      <c r="M353" t="s">
        <v>36</v>
      </c>
      <c r="N353" t="s">
        <v>29</v>
      </c>
      <c r="O353" s="1" t="s">
        <v>37</v>
      </c>
      <c r="P353" t="s">
        <v>3098</v>
      </c>
      <c r="Q353">
        <v>2.23999082</v>
      </c>
      <c r="R353" s="3">
        <v>47800</v>
      </c>
      <c r="S353" s="3">
        <v>209000</v>
      </c>
      <c r="T353" s="3">
        <v>15000</v>
      </c>
      <c r="U353" s="3">
        <v>256800</v>
      </c>
      <c r="V353" s="3">
        <f t="shared" si="10"/>
        <v>241800</v>
      </c>
      <c r="W353" s="4">
        <f t="shared" si="11"/>
        <v>2925.7799999999997</v>
      </c>
    </row>
    <row r="354" spans="1:23" x14ac:dyDescent="0.25">
      <c r="A354">
        <v>1188</v>
      </c>
      <c r="B354" s="1" t="s">
        <v>200</v>
      </c>
      <c r="C354" s="1" t="s">
        <v>1959</v>
      </c>
      <c r="D354" s="1" t="s">
        <v>194</v>
      </c>
      <c r="E354" s="1" t="s">
        <v>23</v>
      </c>
      <c r="F354">
        <v>1010</v>
      </c>
      <c r="G354">
        <v>8</v>
      </c>
      <c r="H354" t="s">
        <v>1960</v>
      </c>
      <c r="I354" t="s">
        <v>3104</v>
      </c>
      <c r="J354" t="s">
        <v>3105</v>
      </c>
      <c r="K354" t="s">
        <v>3106</v>
      </c>
      <c r="M354" t="s">
        <v>36</v>
      </c>
      <c r="N354" t="s">
        <v>29</v>
      </c>
      <c r="O354" s="1" t="s">
        <v>37</v>
      </c>
      <c r="P354" t="s">
        <v>3107</v>
      </c>
      <c r="Q354">
        <v>3</v>
      </c>
      <c r="R354" s="3">
        <v>54900</v>
      </c>
      <c r="S354" s="3">
        <v>187200</v>
      </c>
      <c r="T354" s="3">
        <v>15000</v>
      </c>
      <c r="U354" s="3">
        <v>242100</v>
      </c>
      <c r="V354" s="3">
        <f t="shared" si="10"/>
        <v>227100</v>
      </c>
      <c r="W354" s="4">
        <f t="shared" si="11"/>
        <v>2747.91</v>
      </c>
    </row>
    <row r="355" spans="1:23" x14ac:dyDescent="0.25">
      <c r="A355">
        <v>1236</v>
      </c>
      <c r="B355" s="1" t="s">
        <v>200</v>
      </c>
      <c r="C355" s="1" t="s">
        <v>201</v>
      </c>
      <c r="D355" s="1" t="s">
        <v>781</v>
      </c>
      <c r="E355" s="1" t="s">
        <v>23</v>
      </c>
      <c r="F355">
        <v>1010</v>
      </c>
      <c r="G355">
        <v>64</v>
      </c>
      <c r="H355" t="s">
        <v>195</v>
      </c>
      <c r="I355" t="s">
        <v>3124</v>
      </c>
      <c r="J355" t="s">
        <v>3125</v>
      </c>
      <c r="K355" t="s">
        <v>3126</v>
      </c>
      <c r="M355" t="s">
        <v>266</v>
      </c>
      <c r="N355" t="s">
        <v>29</v>
      </c>
      <c r="O355" s="1" t="s">
        <v>37</v>
      </c>
      <c r="P355" t="s">
        <v>3127</v>
      </c>
      <c r="Q355">
        <v>2.6600091799999999</v>
      </c>
      <c r="R355" s="3">
        <v>46300</v>
      </c>
      <c r="S355" s="3">
        <v>359200</v>
      </c>
      <c r="T355" s="3">
        <v>15000</v>
      </c>
      <c r="U355" s="3">
        <v>405500</v>
      </c>
      <c r="V355" s="3">
        <f t="shared" si="10"/>
        <v>390500</v>
      </c>
      <c r="W355" s="4">
        <f t="shared" si="11"/>
        <v>4725.05</v>
      </c>
    </row>
    <row r="356" spans="1:23" x14ac:dyDescent="0.25">
      <c r="A356">
        <v>2622</v>
      </c>
      <c r="B356" s="1" t="s">
        <v>820</v>
      </c>
      <c r="C356" s="1" t="s">
        <v>352</v>
      </c>
      <c r="D356" s="1" t="s">
        <v>23</v>
      </c>
      <c r="E356" s="1" t="s">
        <v>23</v>
      </c>
      <c r="F356">
        <v>1010</v>
      </c>
      <c r="G356">
        <v>25</v>
      </c>
      <c r="H356" t="s">
        <v>501</v>
      </c>
      <c r="I356" t="s">
        <v>3128</v>
      </c>
      <c r="J356" t="s">
        <v>3129</v>
      </c>
      <c r="K356" t="s">
        <v>3130</v>
      </c>
      <c r="M356" t="s">
        <v>36</v>
      </c>
      <c r="N356" t="s">
        <v>29</v>
      </c>
      <c r="O356" s="1" t="s">
        <v>37</v>
      </c>
      <c r="P356" t="s">
        <v>3131</v>
      </c>
      <c r="Q356">
        <v>0.5</v>
      </c>
      <c r="R356" s="3">
        <v>22700</v>
      </c>
      <c r="S356" s="3">
        <v>126000</v>
      </c>
      <c r="T356" s="3">
        <v>15000</v>
      </c>
      <c r="U356" s="3">
        <v>148700</v>
      </c>
      <c r="V356" s="3">
        <f t="shared" si="10"/>
        <v>133700</v>
      </c>
      <c r="W356" s="4">
        <f t="shared" si="11"/>
        <v>1617.77</v>
      </c>
    </row>
    <row r="357" spans="1:23" x14ac:dyDescent="0.25">
      <c r="A357">
        <v>2629</v>
      </c>
      <c r="B357" s="1" t="s">
        <v>820</v>
      </c>
      <c r="C357" s="1" t="s">
        <v>21</v>
      </c>
      <c r="D357" s="1" t="s">
        <v>23</v>
      </c>
      <c r="E357" s="1" t="s">
        <v>23</v>
      </c>
      <c r="F357">
        <v>1010</v>
      </c>
      <c r="G357">
        <v>4</v>
      </c>
      <c r="H357" t="s">
        <v>719</v>
      </c>
      <c r="I357" t="s">
        <v>3136</v>
      </c>
      <c r="J357" t="s">
        <v>3137</v>
      </c>
      <c r="K357" t="s">
        <v>3138</v>
      </c>
      <c r="M357" t="s">
        <v>36</v>
      </c>
      <c r="N357" t="s">
        <v>29</v>
      </c>
      <c r="O357" s="1" t="s">
        <v>37</v>
      </c>
      <c r="P357" t="s">
        <v>3139</v>
      </c>
      <c r="Q357">
        <v>1.58741965</v>
      </c>
      <c r="R357" s="3">
        <v>42300</v>
      </c>
      <c r="S357" s="3">
        <v>184600</v>
      </c>
      <c r="T357" s="3">
        <v>15000</v>
      </c>
      <c r="U357" s="3">
        <v>226900</v>
      </c>
      <c r="V357" s="3">
        <f t="shared" si="10"/>
        <v>211900</v>
      </c>
      <c r="W357" s="4">
        <f t="shared" si="11"/>
        <v>2563.9899999999998</v>
      </c>
    </row>
    <row r="358" spans="1:23" x14ac:dyDescent="0.25">
      <c r="A358">
        <v>2649</v>
      </c>
      <c r="B358" s="1" t="s">
        <v>39</v>
      </c>
      <c r="C358" s="1" t="s">
        <v>259</v>
      </c>
      <c r="D358" s="1" t="s">
        <v>23</v>
      </c>
      <c r="E358" s="1" t="s">
        <v>23</v>
      </c>
      <c r="F358">
        <v>1010</v>
      </c>
      <c r="G358">
        <v>16</v>
      </c>
      <c r="H358" t="s">
        <v>60</v>
      </c>
      <c r="I358" t="s">
        <v>3149</v>
      </c>
      <c r="J358" t="s">
        <v>3150</v>
      </c>
      <c r="K358" t="s">
        <v>3151</v>
      </c>
      <c r="M358" t="s">
        <v>3152</v>
      </c>
      <c r="N358" t="s">
        <v>147</v>
      </c>
      <c r="O358" s="1" t="s">
        <v>3153</v>
      </c>
      <c r="P358" t="s">
        <v>3154</v>
      </c>
      <c r="Q358">
        <v>1</v>
      </c>
      <c r="R358" s="3">
        <v>69700</v>
      </c>
      <c r="S358" s="3">
        <v>194200</v>
      </c>
      <c r="T358" s="3">
        <v>15000</v>
      </c>
      <c r="U358" s="3">
        <v>263900</v>
      </c>
      <c r="V358" s="3">
        <f t="shared" si="10"/>
        <v>248900</v>
      </c>
      <c r="W358" s="4">
        <f t="shared" si="11"/>
        <v>3011.69</v>
      </c>
    </row>
    <row r="359" spans="1:23" x14ac:dyDescent="0.25">
      <c r="A359">
        <v>1300</v>
      </c>
      <c r="B359" s="1" t="s">
        <v>183</v>
      </c>
      <c r="C359" s="1" t="s">
        <v>39</v>
      </c>
      <c r="D359" s="1" t="s">
        <v>781</v>
      </c>
      <c r="E359" s="1" t="s">
        <v>23</v>
      </c>
      <c r="F359">
        <v>1010</v>
      </c>
      <c r="G359">
        <v>143</v>
      </c>
      <c r="H359" t="s">
        <v>195</v>
      </c>
      <c r="I359" t="s">
        <v>3155</v>
      </c>
      <c r="J359" t="s">
        <v>3156</v>
      </c>
      <c r="K359" t="s">
        <v>3157</v>
      </c>
      <c r="M359" t="s">
        <v>36</v>
      </c>
      <c r="N359" t="s">
        <v>29</v>
      </c>
      <c r="O359" s="1" t="s">
        <v>37</v>
      </c>
      <c r="P359" t="s">
        <v>3158</v>
      </c>
      <c r="Q359">
        <v>2.0899908200000001</v>
      </c>
      <c r="R359" s="3">
        <v>45400</v>
      </c>
      <c r="S359" s="3">
        <v>254500</v>
      </c>
      <c r="T359" s="3">
        <v>0</v>
      </c>
      <c r="U359" s="3">
        <v>299900</v>
      </c>
      <c r="V359" s="3">
        <f t="shared" si="10"/>
        <v>299900</v>
      </c>
      <c r="W359" s="4">
        <f t="shared" si="11"/>
        <v>3628.79</v>
      </c>
    </row>
    <row r="360" spans="1:23" x14ac:dyDescent="0.25">
      <c r="A360">
        <v>1303</v>
      </c>
      <c r="B360" s="1" t="s">
        <v>183</v>
      </c>
      <c r="C360" s="1" t="s">
        <v>39</v>
      </c>
      <c r="D360" s="1" t="s">
        <v>347</v>
      </c>
      <c r="E360" s="1" t="s">
        <v>23</v>
      </c>
      <c r="F360">
        <v>1010</v>
      </c>
      <c r="G360">
        <v>151</v>
      </c>
      <c r="H360" t="s">
        <v>195</v>
      </c>
      <c r="I360" t="s">
        <v>3159</v>
      </c>
      <c r="J360" t="s">
        <v>3160</v>
      </c>
      <c r="K360" t="s">
        <v>3161</v>
      </c>
      <c r="M360" t="s">
        <v>36</v>
      </c>
      <c r="N360" t="s">
        <v>29</v>
      </c>
      <c r="O360" s="1" t="s">
        <v>37</v>
      </c>
      <c r="P360" t="s">
        <v>3162</v>
      </c>
      <c r="Q360">
        <v>2.01000918</v>
      </c>
      <c r="R360" s="3">
        <v>45300</v>
      </c>
      <c r="S360" s="3">
        <v>134600</v>
      </c>
      <c r="T360" s="3">
        <v>0</v>
      </c>
      <c r="U360" s="3">
        <v>179900</v>
      </c>
      <c r="V360" s="3">
        <f t="shared" si="10"/>
        <v>179900</v>
      </c>
      <c r="W360" s="4">
        <f t="shared" si="11"/>
        <v>2176.79</v>
      </c>
    </row>
    <row r="361" spans="1:23" x14ac:dyDescent="0.25">
      <c r="A361">
        <v>1309</v>
      </c>
      <c r="B361" s="1" t="s">
        <v>183</v>
      </c>
      <c r="C361" s="1" t="s">
        <v>58</v>
      </c>
      <c r="D361" s="1" t="s">
        <v>23</v>
      </c>
      <c r="E361" s="1" t="s">
        <v>23</v>
      </c>
      <c r="F361">
        <v>1010</v>
      </c>
      <c r="G361">
        <v>40</v>
      </c>
      <c r="H361" t="s">
        <v>1536</v>
      </c>
      <c r="I361" t="s">
        <v>3163</v>
      </c>
      <c r="K361" t="s">
        <v>3164</v>
      </c>
      <c r="M361" t="s">
        <v>28</v>
      </c>
      <c r="N361" t="s">
        <v>29</v>
      </c>
      <c r="O361" s="1" t="s">
        <v>30</v>
      </c>
      <c r="P361" t="s">
        <v>2363</v>
      </c>
      <c r="Q361">
        <v>215</v>
      </c>
      <c r="R361" s="3">
        <v>191300</v>
      </c>
      <c r="S361" s="3">
        <v>117800</v>
      </c>
      <c r="T361" s="3">
        <v>0</v>
      </c>
      <c r="U361" s="3">
        <v>309100</v>
      </c>
      <c r="V361" s="3">
        <f t="shared" si="10"/>
        <v>309100</v>
      </c>
      <c r="W361" s="4">
        <f t="shared" si="11"/>
        <v>3740.1099999999997</v>
      </c>
    </row>
    <row r="362" spans="1:23" x14ac:dyDescent="0.25">
      <c r="A362">
        <v>1319</v>
      </c>
      <c r="B362" s="1" t="s">
        <v>183</v>
      </c>
      <c r="C362" s="1" t="s">
        <v>878</v>
      </c>
      <c r="D362" s="1" t="s">
        <v>23</v>
      </c>
      <c r="E362" s="1" t="s">
        <v>23</v>
      </c>
      <c r="F362">
        <v>1010</v>
      </c>
      <c r="G362">
        <v>21</v>
      </c>
      <c r="H362" t="s">
        <v>1230</v>
      </c>
      <c r="I362" t="s">
        <v>3165</v>
      </c>
      <c r="J362" t="s">
        <v>3166</v>
      </c>
      <c r="K362" t="s">
        <v>3167</v>
      </c>
      <c r="M362" t="s">
        <v>36</v>
      </c>
      <c r="N362" t="s">
        <v>29</v>
      </c>
      <c r="O362" s="1" t="s">
        <v>37</v>
      </c>
      <c r="P362" t="s">
        <v>3168</v>
      </c>
      <c r="Q362">
        <v>8.65</v>
      </c>
      <c r="R362" s="3">
        <v>52500</v>
      </c>
      <c r="S362" s="3">
        <v>168200</v>
      </c>
      <c r="T362" s="3">
        <v>0</v>
      </c>
      <c r="U362" s="3">
        <v>220700</v>
      </c>
      <c r="V362" s="3">
        <f t="shared" si="10"/>
        <v>220700</v>
      </c>
      <c r="W362" s="4">
        <f t="shared" si="11"/>
        <v>2670.47</v>
      </c>
    </row>
    <row r="363" spans="1:23" x14ac:dyDescent="0.25">
      <c r="A363">
        <v>1331</v>
      </c>
      <c r="B363" s="1" t="s">
        <v>183</v>
      </c>
      <c r="C363" s="1" t="s">
        <v>2162</v>
      </c>
      <c r="D363" s="1" t="s">
        <v>23</v>
      </c>
      <c r="E363" s="1" t="s">
        <v>23</v>
      </c>
      <c r="F363">
        <v>1010</v>
      </c>
      <c r="G363">
        <v>11</v>
      </c>
      <c r="H363" t="s">
        <v>222</v>
      </c>
      <c r="I363" t="s">
        <v>3169</v>
      </c>
      <c r="K363" t="s">
        <v>3170</v>
      </c>
      <c r="M363" t="s">
        <v>36</v>
      </c>
      <c r="N363" t="s">
        <v>29</v>
      </c>
      <c r="O363" s="1" t="s">
        <v>37</v>
      </c>
      <c r="P363" t="s">
        <v>3171</v>
      </c>
      <c r="Q363">
        <v>5.8</v>
      </c>
      <c r="R363" s="3">
        <v>59100</v>
      </c>
      <c r="S363" s="3">
        <v>162500</v>
      </c>
      <c r="T363" s="3">
        <v>15000</v>
      </c>
      <c r="U363" s="3">
        <v>221600</v>
      </c>
      <c r="V363" s="3">
        <f t="shared" si="10"/>
        <v>206600</v>
      </c>
      <c r="W363" s="4">
        <f t="shared" si="11"/>
        <v>2499.86</v>
      </c>
    </row>
    <row r="364" spans="1:23" x14ac:dyDescent="0.25">
      <c r="A364">
        <v>1278</v>
      </c>
      <c r="B364" s="1" t="s">
        <v>183</v>
      </c>
      <c r="C364" s="1" t="s">
        <v>606</v>
      </c>
      <c r="D364" s="1" t="s">
        <v>23</v>
      </c>
      <c r="E364" s="1" t="s">
        <v>23</v>
      </c>
      <c r="F364">
        <v>1010</v>
      </c>
      <c r="G364">
        <v>52</v>
      </c>
      <c r="H364" t="s">
        <v>185</v>
      </c>
      <c r="I364" t="s">
        <v>3204</v>
      </c>
      <c r="J364" t="s">
        <v>3205</v>
      </c>
      <c r="K364" t="s">
        <v>3206</v>
      </c>
      <c r="M364" t="s">
        <v>44</v>
      </c>
      <c r="N364" t="s">
        <v>29</v>
      </c>
      <c r="O364" s="1" t="s">
        <v>45</v>
      </c>
      <c r="P364" t="s">
        <v>3207</v>
      </c>
      <c r="Q364">
        <v>0.7</v>
      </c>
      <c r="R364" s="3">
        <v>24100</v>
      </c>
      <c r="S364" s="3">
        <v>114400</v>
      </c>
      <c r="T364" s="3">
        <v>0</v>
      </c>
      <c r="U364" s="3">
        <v>138500</v>
      </c>
      <c r="V364" s="3">
        <f t="shared" si="10"/>
        <v>138500</v>
      </c>
      <c r="W364" s="4">
        <f t="shared" si="11"/>
        <v>1675.85</v>
      </c>
    </row>
    <row r="365" spans="1:23" x14ac:dyDescent="0.25">
      <c r="A365">
        <v>1291</v>
      </c>
      <c r="B365" s="1" t="s">
        <v>183</v>
      </c>
      <c r="C365" s="1" t="s">
        <v>22</v>
      </c>
      <c r="D365" s="1" t="s">
        <v>23</v>
      </c>
      <c r="E365" s="1" t="s">
        <v>23</v>
      </c>
      <c r="F365">
        <v>1010</v>
      </c>
      <c r="G365">
        <v>189</v>
      </c>
      <c r="H365" t="s">
        <v>195</v>
      </c>
      <c r="I365" t="s">
        <v>3208</v>
      </c>
      <c r="J365" t="s">
        <v>3209</v>
      </c>
      <c r="K365" t="s">
        <v>3210</v>
      </c>
      <c r="M365" t="s">
        <v>36</v>
      </c>
      <c r="N365" t="s">
        <v>29</v>
      </c>
      <c r="O365" s="1" t="s">
        <v>37</v>
      </c>
      <c r="P365" t="s">
        <v>3211</v>
      </c>
      <c r="Q365">
        <v>7.2100091800000001</v>
      </c>
      <c r="R365" s="3">
        <v>79100</v>
      </c>
      <c r="S365" s="3">
        <v>136000</v>
      </c>
      <c r="T365" s="3">
        <v>15000</v>
      </c>
      <c r="U365" s="3">
        <v>215100</v>
      </c>
      <c r="V365" s="3">
        <f t="shared" si="10"/>
        <v>200100</v>
      </c>
      <c r="W365" s="4">
        <f t="shared" si="11"/>
        <v>2421.21</v>
      </c>
    </row>
    <row r="366" spans="1:23" x14ac:dyDescent="0.25">
      <c r="A366">
        <v>1380</v>
      </c>
      <c r="B366" s="1" t="s">
        <v>258</v>
      </c>
      <c r="C366" s="1" t="s">
        <v>1024</v>
      </c>
      <c r="D366" s="1" t="s">
        <v>23</v>
      </c>
      <c r="E366" s="1" t="s">
        <v>23</v>
      </c>
      <c r="F366">
        <v>1010</v>
      </c>
      <c r="G366">
        <v>14</v>
      </c>
      <c r="H366" t="s">
        <v>353</v>
      </c>
      <c r="I366" t="s">
        <v>3218</v>
      </c>
      <c r="J366" t="s">
        <v>3219</v>
      </c>
      <c r="K366" t="s">
        <v>3220</v>
      </c>
      <c r="M366" t="s">
        <v>36</v>
      </c>
      <c r="N366" t="s">
        <v>29</v>
      </c>
      <c r="O366" s="1" t="s">
        <v>37</v>
      </c>
      <c r="P366" t="s">
        <v>3221</v>
      </c>
      <c r="Q366">
        <v>3.2</v>
      </c>
      <c r="R366" s="3">
        <v>42100</v>
      </c>
      <c r="S366" s="3">
        <v>162400</v>
      </c>
      <c r="T366" s="3">
        <v>15000</v>
      </c>
      <c r="U366" s="3">
        <v>204500</v>
      </c>
      <c r="V366" s="3">
        <f t="shared" si="10"/>
        <v>189500</v>
      </c>
      <c r="W366" s="4">
        <f t="shared" si="11"/>
        <v>2292.9499999999998</v>
      </c>
    </row>
    <row r="367" spans="1:23" x14ac:dyDescent="0.25">
      <c r="A367">
        <v>1413</v>
      </c>
      <c r="B367" s="1" t="s">
        <v>258</v>
      </c>
      <c r="C367" s="1" t="s">
        <v>69</v>
      </c>
      <c r="D367" s="1" t="s">
        <v>23</v>
      </c>
      <c r="E367" s="1" t="s">
        <v>23</v>
      </c>
      <c r="F367">
        <v>1010</v>
      </c>
      <c r="G367">
        <v>7</v>
      </c>
      <c r="H367" t="s">
        <v>214</v>
      </c>
      <c r="I367" t="s">
        <v>3230</v>
      </c>
      <c r="J367" t="s">
        <v>3231</v>
      </c>
      <c r="K367" t="s">
        <v>3232</v>
      </c>
      <c r="M367" t="s">
        <v>36</v>
      </c>
      <c r="N367" t="s">
        <v>29</v>
      </c>
      <c r="O367" s="1" t="s">
        <v>37</v>
      </c>
      <c r="P367" t="s">
        <v>3233</v>
      </c>
      <c r="Q367">
        <v>9.5</v>
      </c>
      <c r="R367" s="3">
        <v>55100</v>
      </c>
      <c r="S367" s="3">
        <v>114900</v>
      </c>
      <c r="T367" s="3">
        <v>0</v>
      </c>
      <c r="U367" s="3">
        <v>170000</v>
      </c>
      <c r="V367" s="3">
        <f t="shared" si="10"/>
        <v>170000</v>
      </c>
      <c r="W367" s="4">
        <f t="shared" si="11"/>
        <v>2057</v>
      </c>
    </row>
    <row r="368" spans="1:23" x14ac:dyDescent="0.25">
      <c r="A368">
        <v>100372</v>
      </c>
      <c r="B368" s="1" t="s">
        <v>200</v>
      </c>
      <c r="C368" s="1" t="s">
        <v>118</v>
      </c>
      <c r="D368" s="1" t="s">
        <v>293</v>
      </c>
      <c r="E368" s="1" t="s">
        <v>23</v>
      </c>
      <c r="F368">
        <v>1010</v>
      </c>
      <c r="G368">
        <v>30</v>
      </c>
      <c r="H368" t="s">
        <v>1387</v>
      </c>
      <c r="I368" t="s">
        <v>3234</v>
      </c>
      <c r="J368" t="s">
        <v>3235</v>
      </c>
      <c r="K368" t="s">
        <v>3236</v>
      </c>
      <c r="M368" t="s">
        <v>555</v>
      </c>
      <c r="N368" t="s">
        <v>29</v>
      </c>
      <c r="O368" s="1" t="s">
        <v>556</v>
      </c>
      <c r="P368" t="s">
        <v>3237</v>
      </c>
      <c r="Q368">
        <v>3</v>
      </c>
      <c r="R368" s="3">
        <v>46800</v>
      </c>
      <c r="S368" s="3">
        <v>215900</v>
      </c>
      <c r="T368" s="3">
        <v>0</v>
      </c>
      <c r="U368" s="3">
        <v>262700</v>
      </c>
      <c r="V368" s="3">
        <f t="shared" si="10"/>
        <v>262700</v>
      </c>
      <c r="W368" s="4">
        <f t="shared" si="11"/>
        <v>3178.67</v>
      </c>
    </row>
    <row r="369" spans="1:23" x14ac:dyDescent="0.25">
      <c r="A369">
        <v>101563</v>
      </c>
      <c r="B369" s="1" t="s">
        <v>183</v>
      </c>
      <c r="C369" s="1" t="s">
        <v>161</v>
      </c>
      <c r="D369" s="1" t="s">
        <v>635</v>
      </c>
      <c r="E369" s="1" t="s">
        <v>23</v>
      </c>
      <c r="F369">
        <v>1010</v>
      </c>
      <c r="G369">
        <v>0</v>
      </c>
      <c r="H369" t="s">
        <v>3245</v>
      </c>
      <c r="I369" t="s">
        <v>3246</v>
      </c>
      <c r="J369" t="s">
        <v>3247</v>
      </c>
      <c r="K369" t="s">
        <v>3248</v>
      </c>
      <c r="M369" t="s">
        <v>36</v>
      </c>
      <c r="N369" t="s">
        <v>29</v>
      </c>
      <c r="O369" s="1" t="s">
        <v>37</v>
      </c>
      <c r="P369" t="s">
        <v>3249</v>
      </c>
      <c r="Q369">
        <v>23.639990820000001</v>
      </c>
      <c r="R369" s="3">
        <v>101200</v>
      </c>
      <c r="S369" s="3">
        <v>55600</v>
      </c>
      <c r="T369" s="3">
        <v>0</v>
      </c>
      <c r="U369" s="3">
        <v>156800</v>
      </c>
      <c r="V369" s="3">
        <f t="shared" si="10"/>
        <v>156800</v>
      </c>
      <c r="W369" s="4">
        <f t="shared" si="11"/>
        <v>1897.28</v>
      </c>
    </row>
    <row r="370" spans="1:23" x14ac:dyDescent="0.25">
      <c r="A370">
        <v>1050</v>
      </c>
      <c r="B370" s="1" t="s">
        <v>292</v>
      </c>
      <c r="C370" s="1" t="s">
        <v>78</v>
      </c>
      <c r="D370" s="1" t="s">
        <v>781</v>
      </c>
      <c r="E370" s="1" t="s">
        <v>23</v>
      </c>
      <c r="F370">
        <v>1010</v>
      </c>
      <c r="G370">
        <v>52</v>
      </c>
      <c r="H370" t="s">
        <v>1743</v>
      </c>
      <c r="I370" t="s">
        <v>3254</v>
      </c>
      <c r="J370" t="s">
        <v>3255</v>
      </c>
      <c r="K370" t="s">
        <v>3256</v>
      </c>
      <c r="M370" t="s">
        <v>36</v>
      </c>
      <c r="N370" t="s">
        <v>29</v>
      </c>
      <c r="O370" s="1" t="s">
        <v>37</v>
      </c>
      <c r="P370" t="s">
        <v>3257</v>
      </c>
      <c r="Q370">
        <v>17.55</v>
      </c>
      <c r="R370" s="3">
        <v>72400</v>
      </c>
      <c r="S370" s="3">
        <v>172100</v>
      </c>
      <c r="T370" s="3">
        <v>15000</v>
      </c>
      <c r="U370" s="3">
        <v>244500</v>
      </c>
      <c r="V370" s="3">
        <f t="shared" si="10"/>
        <v>229500</v>
      </c>
      <c r="W370" s="4">
        <f t="shared" si="11"/>
        <v>2776.95</v>
      </c>
    </row>
    <row r="371" spans="1:23" x14ac:dyDescent="0.25">
      <c r="A371">
        <v>1052</v>
      </c>
      <c r="B371" s="1" t="s">
        <v>292</v>
      </c>
      <c r="C371" s="1" t="s">
        <v>78</v>
      </c>
      <c r="D371" s="1" t="s">
        <v>202</v>
      </c>
      <c r="E371" s="1" t="s">
        <v>23</v>
      </c>
      <c r="F371">
        <v>1010</v>
      </c>
      <c r="G371">
        <v>17</v>
      </c>
      <c r="H371" t="s">
        <v>358</v>
      </c>
      <c r="I371" t="s">
        <v>3258</v>
      </c>
      <c r="J371" t="s">
        <v>3259</v>
      </c>
      <c r="K371" t="s">
        <v>3260</v>
      </c>
      <c r="M371" t="s">
        <v>36</v>
      </c>
      <c r="N371" t="s">
        <v>29</v>
      </c>
      <c r="O371" s="1" t="s">
        <v>37</v>
      </c>
      <c r="P371" t="s">
        <v>3261</v>
      </c>
      <c r="Q371">
        <v>4.8199954099999998</v>
      </c>
      <c r="R371" s="3">
        <v>55000</v>
      </c>
      <c r="S371" s="3">
        <v>350100</v>
      </c>
      <c r="T371" s="3">
        <v>0</v>
      </c>
      <c r="U371" s="3">
        <v>405100</v>
      </c>
      <c r="V371" s="3">
        <f t="shared" si="10"/>
        <v>405100</v>
      </c>
      <c r="W371" s="4">
        <f t="shared" si="11"/>
        <v>4901.71</v>
      </c>
    </row>
    <row r="372" spans="1:23" x14ac:dyDescent="0.25">
      <c r="A372">
        <v>1054</v>
      </c>
      <c r="B372" s="1" t="s">
        <v>292</v>
      </c>
      <c r="C372" s="1" t="s">
        <v>78</v>
      </c>
      <c r="D372" s="1" t="s">
        <v>2316</v>
      </c>
      <c r="E372" s="1" t="s">
        <v>23</v>
      </c>
      <c r="F372">
        <v>1010</v>
      </c>
      <c r="G372">
        <v>86</v>
      </c>
      <c r="H372" t="s">
        <v>368</v>
      </c>
      <c r="I372" t="s">
        <v>3262</v>
      </c>
      <c r="J372" t="s">
        <v>3263</v>
      </c>
      <c r="K372" t="s">
        <v>3264</v>
      </c>
      <c r="M372" t="s">
        <v>36</v>
      </c>
      <c r="N372" t="s">
        <v>29</v>
      </c>
      <c r="O372" s="1" t="s">
        <v>37</v>
      </c>
      <c r="P372" t="s">
        <v>3265</v>
      </c>
      <c r="Q372">
        <v>4</v>
      </c>
      <c r="R372" s="3">
        <v>56400</v>
      </c>
      <c r="S372" s="3">
        <v>152600</v>
      </c>
      <c r="T372" s="3">
        <v>15000</v>
      </c>
      <c r="U372" s="3">
        <v>209000</v>
      </c>
      <c r="V372" s="3">
        <f t="shared" si="10"/>
        <v>194000</v>
      </c>
      <c r="W372" s="4">
        <f t="shared" si="11"/>
        <v>2347.4</v>
      </c>
    </row>
    <row r="373" spans="1:23" x14ac:dyDescent="0.25">
      <c r="A373">
        <v>1060</v>
      </c>
      <c r="B373" s="1" t="s">
        <v>292</v>
      </c>
      <c r="C373" s="1" t="s">
        <v>102</v>
      </c>
      <c r="D373" s="1" t="s">
        <v>23</v>
      </c>
      <c r="E373" s="1" t="s">
        <v>23</v>
      </c>
      <c r="F373">
        <v>1010</v>
      </c>
      <c r="G373">
        <v>51</v>
      </c>
      <c r="H373" t="s">
        <v>1743</v>
      </c>
      <c r="I373" t="s">
        <v>3266</v>
      </c>
      <c r="K373" t="s">
        <v>3267</v>
      </c>
      <c r="M373" t="s">
        <v>823</v>
      </c>
      <c r="N373" t="s">
        <v>29</v>
      </c>
      <c r="O373" s="1" t="s">
        <v>824</v>
      </c>
      <c r="P373" t="s">
        <v>3268</v>
      </c>
      <c r="Q373">
        <v>13.3</v>
      </c>
      <c r="R373" s="3">
        <v>67000</v>
      </c>
      <c r="S373" s="3">
        <v>104500</v>
      </c>
      <c r="T373" s="3">
        <v>0</v>
      </c>
      <c r="U373" s="3">
        <v>171500</v>
      </c>
      <c r="V373" s="3">
        <f t="shared" si="10"/>
        <v>171500</v>
      </c>
      <c r="W373" s="4">
        <f t="shared" si="11"/>
        <v>2075.15</v>
      </c>
    </row>
    <row r="374" spans="1:23" x14ac:dyDescent="0.25">
      <c r="A374">
        <v>1068</v>
      </c>
      <c r="B374" s="1" t="s">
        <v>292</v>
      </c>
      <c r="C374" s="1" t="s">
        <v>325</v>
      </c>
      <c r="D374" s="1" t="s">
        <v>23</v>
      </c>
      <c r="E374" s="1" t="s">
        <v>23</v>
      </c>
      <c r="F374">
        <v>1010</v>
      </c>
      <c r="G374">
        <v>168</v>
      </c>
      <c r="H374" t="s">
        <v>1757</v>
      </c>
      <c r="I374" t="s">
        <v>3269</v>
      </c>
      <c r="K374" t="s">
        <v>3270</v>
      </c>
      <c r="M374" t="s">
        <v>218</v>
      </c>
      <c r="N374" t="s">
        <v>29</v>
      </c>
      <c r="O374" s="1" t="s">
        <v>219</v>
      </c>
      <c r="P374" t="s">
        <v>3271</v>
      </c>
      <c r="Q374">
        <v>10.7</v>
      </c>
      <c r="R374" s="3">
        <v>31100</v>
      </c>
      <c r="S374" s="3">
        <v>140500</v>
      </c>
      <c r="T374" s="3">
        <v>0</v>
      </c>
      <c r="U374" s="3">
        <v>171600</v>
      </c>
      <c r="V374" s="3">
        <f t="shared" si="10"/>
        <v>171600</v>
      </c>
      <c r="W374" s="4">
        <f t="shared" si="11"/>
        <v>2076.36</v>
      </c>
    </row>
    <row r="375" spans="1:23" x14ac:dyDescent="0.25">
      <c r="A375">
        <v>1086</v>
      </c>
      <c r="B375" s="1" t="s">
        <v>292</v>
      </c>
      <c r="C375" s="1" t="s">
        <v>506</v>
      </c>
      <c r="D375" s="1" t="s">
        <v>23</v>
      </c>
      <c r="E375" s="1" t="s">
        <v>23</v>
      </c>
      <c r="F375">
        <v>1010</v>
      </c>
      <c r="G375">
        <v>155</v>
      </c>
      <c r="H375" t="s">
        <v>368</v>
      </c>
      <c r="I375" t="s">
        <v>3272</v>
      </c>
      <c r="K375" t="s">
        <v>3273</v>
      </c>
      <c r="M375" t="s">
        <v>36</v>
      </c>
      <c r="N375" t="s">
        <v>29</v>
      </c>
      <c r="O375" s="1" t="s">
        <v>37</v>
      </c>
      <c r="P375" t="s">
        <v>3274</v>
      </c>
      <c r="Q375">
        <v>12.2</v>
      </c>
      <c r="R375" s="3">
        <v>68000</v>
      </c>
      <c r="S375" s="3">
        <v>128700</v>
      </c>
      <c r="T375" s="3">
        <v>15000</v>
      </c>
      <c r="U375" s="3">
        <v>196700</v>
      </c>
      <c r="V375" s="3">
        <f t="shared" si="10"/>
        <v>181700</v>
      </c>
      <c r="W375" s="4">
        <f t="shared" si="11"/>
        <v>2198.5699999999997</v>
      </c>
    </row>
    <row r="376" spans="1:23" x14ac:dyDescent="0.25">
      <c r="A376">
        <v>2653</v>
      </c>
      <c r="B376" s="1" t="s">
        <v>39</v>
      </c>
      <c r="C376" s="1" t="s">
        <v>258</v>
      </c>
      <c r="D376" s="1" t="s">
        <v>23</v>
      </c>
      <c r="E376" s="1" t="s">
        <v>23</v>
      </c>
      <c r="F376">
        <v>1010</v>
      </c>
      <c r="G376">
        <v>42</v>
      </c>
      <c r="H376" t="s">
        <v>60</v>
      </c>
      <c r="I376" t="s">
        <v>3279</v>
      </c>
      <c r="K376" t="s">
        <v>3280</v>
      </c>
      <c r="M376" t="s">
        <v>3281</v>
      </c>
      <c r="N376" t="s">
        <v>147</v>
      </c>
      <c r="O376" s="1" t="s">
        <v>3282</v>
      </c>
      <c r="P376" t="s">
        <v>3283</v>
      </c>
      <c r="Q376">
        <v>2.0399908199999999</v>
      </c>
      <c r="R376" s="3">
        <v>90700</v>
      </c>
      <c r="S376" s="3">
        <v>181200</v>
      </c>
      <c r="T376" s="3">
        <v>0</v>
      </c>
      <c r="U376" s="3">
        <v>271900</v>
      </c>
      <c r="V376" s="3">
        <f t="shared" si="10"/>
        <v>271900</v>
      </c>
      <c r="W376" s="4">
        <f t="shared" si="11"/>
        <v>3289.99</v>
      </c>
    </row>
    <row r="377" spans="1:23" x14ac:dyDescent="0.25">
      <c r="A377">
        <v>2656</v>
      </c>
      <c r="B377" s="1" t="s">
        <v>39</v>
      </c>
      <c r="C377" s="1" t="s">
        <v>448</v>
      </c>
      <c r="D377" s="1" t="s">
        <v>23</v>
      </c>
      <c r="E377" s="1" t="s">
        <v>23</v>
      </c>
      <c r="F377">
        <v>1010</v>
      </c>
      <c r="G377">
        <v>35</v>
      </c>
      <c r="H377" t="s">
        <v>60</v>
      </c>
      <c r="I377" t="s">
        <v>3284</v>
      </c>
      <c r="K377" t="s">
        <v>3285</v>
      </c>
      <c r="L377" t="s">
        <v>3286</v>
      </c>
      <c r="M377" t="s">
        <v>3287</v>
      </c>
      <c r="N377" t="s">
        <v>147</v>
      </c>
      <c r="O377" s="1" t="s">
        <v>3288</v>
      </c>
      <c r="P377" t="s">
        <v>3289</v>
      </c>
      <c r="Q377">
        <v>1.09315886</v>
      </c>
      <c r="R377" s="3">
        <v>36200</v>
      </c>
      <c r="S377" s="3">
        <v>93300</v>
      </c>
      <c r="T377" s="3">
        <v>0</v>
      </c>
      <c r="U377" s="3">
        <v>129500</v>
      </c>
      <c r="V377" s="3">
        <f t="shared" si="10"/>
        <v>129500</v>
      </c>
      <c r="W377" s="4">
        <f t="shared" si="11"/>
        <v>1566.95</v>
      </c>
    </row>
    <row r="378" spans="1:23" x14ac:dyDescent="0.25">
      <c r="A378">
        <v>100565</v>
      </c>
      <c r="B378" s="1" t="s">
        <v>39</v>
      </c>
      <c r="C378" s="1" t="s">
        <v>90</v>
      </c>
      <c r="D378" s="1" t="s">
        <v>23</v>
      </c>
      <c r="E378" s="1" t="s">
        <v>23</v>
      </c>
      <c r="F378">
        <v>1010</v>
      </c>
      <c r="G378">
        <v>10</v>
      </c>
      <c r="H378" t="s">
        <v>2612</v>
      </c>
      <c r="I378" t="s">
        <v>3290</v>
      </c>
      <c r="K378" t="s">
        <v>2615</v>
      </c>
      <c r="M378" t="s">
        <v>36</v>
      </c>
      <c r="N378" t="s">
        <v>29</v>
      </c>
      <c r="O378" s="1" t="s">
        <v>37</v>
      </c>
      <c r="P378" t="s">
        <v>3291</v>
      </c>
      <c r="Q378">
        <v>1.5399908200000001</v>
      </c>
      <c r="R378" s="3">
        <v>41600</v>
      </c>
      <c r="S378" s="3">
        <v>166000</v>
      </c>
      <c r="T378" s="3">
        <v>15000</v>
      </c>
      <c r="U378" s="3">
        <v>207600</v>
      </c>
      <c r="V378" s="3">
        <f t="shared" si="10"/>
        <v>192600</v>
      </c>
      <c r="W378" s="4">
        <f t="shared" si="11"/>
        <v>2330.46</v>
      </c>
    </row>
    <row r="379" spans="1:23" x14ac:dyDescent="0.25">
      <c r="A379">
        <v>100788</v>
      </c>
      <c r="B379" s="1" t="s">
        <v>820</v>
      </c>
      <c r="C379" s="1" t="s">
        <v>122</v>
      </c>
      <c r="D379" s="1" t="s">
        <v>194</v>
      </c>
      <c r="E379" s="1" t="s">
        <v>23</v>
      </c>
      <c r="F379">
        <v>1010</v>
      </c>
      <c r="G379" t="s">
        <v>3294</v>
      </c>
      <c r="H379" t="s">
        <v>3295</v>
      </c>
      <c r="I379" t="s">
        <v>3296</v>
      </c>
      <c r="K379" t="s">
        <v>3297</v>
      </c>
      <c r="M379" t="s">
        <v>36</v>
      </c>
      <c r="N379" t="s">
        <v>29</v>
      </c>
      <c r="O379" s="1" t="s">
        <v>37</v>
      </c>
      <c r="P379" t="s">
        <v>3298</v>
      </c>
      <c r="Q379">
        <v>1.4974058800000001</v>
      </c>
      <c r="R379" s="3">
        <v>51800</v>
      </c>
      <c r="S379" s="3">
        <v>138500</v>
      </c>
      <c r="T379" s="3">
        <v>0</v>
      </c>
      <c r="U379" s="3">
        <v>190300</v>
      </c>
      <c r="V379" s="3">
        <f t="shared" si="10"/>
        <v>190300</v>
      </c>
      <c r="W379" s="4">
        <f t="shared" si="11"/>
        <v>2302.63</v>
      </c>
    </row>
    <row r="380" spans="1:23" x14ac:dyDescent="0.25">
      <c r="A380">
        <v>2178</v>
      </c>
      <c r="B380" s="1" t="s">
        <v>616</v>
      </c>
      <c r="C380" s="1" t="s">
        <v>600</v>
      </c>
      <c r="D380" s="1" t="s">
        <v>23</v>
      </c>
      <c r="E380" s="1" t="s">
        <v>23</v>
      </c>
      <c r="F380">
        <v>1010</v>
      </c>
      <c r="G380">
        <v>17</v>
      </c>
      <c r="H380" t="s">
        <v>2715</v>
      </c>
      <c r="I380" t="s">
        <v>3358</v>
      </c>
      <c r="J380" t="s">
        <v>3359</v>
      </c>
      <c r="K380" t="s">
        <v>3360</v>
      </c>
      <c r="M380" t="s">
        <v>823</v>
      </c>
      <c r="N380" t="s">
        <v>29</v>
      </c>
      <c r="O380" s="1" t="s">
        <v>824</v>
      </c>
      <c r="P380" t="s">
        <v>3361</v>
      </c>
      <c r="Q380">
        <v>0.61999541000000002</v>
      </c>
      <c r="R380" s="3">
        <v>28100</v>
      </c>
      <c r="S380" s="3">
        <v>139500</v>
      </c>
      <c r="T380" s="3">
        <v>0</v>
      </c>
      <c r="U380" s="3">
        <v>167600</v>
      </c>
      <c r="V380" s="3">
        <f t="shared" si="10"/>
        <v>167600</v>
      </c>
      <c r="W380" s="4">
        <f t="shared" si="11"/>
        <v>2027.96</v>
      </c>
    </row>
    <row r="381" spans="1:23" x14ac:dyDescent="0.25">
      <c r="A381">
        <v>35</v>
      </c>
      <c r="B381" s="1" t="s">
        <v>85</v>
      </c>
      <c r="C381" s="1" t="s">
        <v>85</v>
      </c>
      <c r="D381" s="1" t="s">
        <v>23</v>
      </c>
      <c r="E381" s="1" t="s">
        <v>23</v>
      </c>
      <c r="F381">
        <v>1010</v>
      </c>
      <c r="G381">
        <v>4</v>
      </c>
      <c r="H381" t="s">
        <v>3394</v>
      </c>
      <c r="I381" t="s">
        <v>3395</v>
      </c>
      <c r="J381" t="s">
        <v>3396</v>
      </c>
      <c r="K381" t="s">
        <v>3397</v>
      </c>
      <c r="M381" t="s">
        <v>3398</v>
      </c>
      <c r="N381" t="s">
        <v>107</v>
      </c>
      <c r="O381" s="1" t="s">
        <v>3399</v>
      </c>
      <c r="P381" t="s">
        <v>3400</v>
      </c>
      <c r="Q381">
        <v>2</v>
      </c>
      <c r="R381" s="3">
        <v>76700</v>
      </c>
      <c r="S381" s="3">
        <v>159500</v>
      </c>
      <c r="T381" s="3">
        <v>0</v>
      </c>
      <c r="U381" s="3">
        <v>236200</v>
      </c>
      <c r="V381" s="3">
        <f t="shared" si="10"/>
        <v>236200</v>
      </c>
      <c r="W381" s="4">
        <f t="shared" si="11"/>
        <v>2858.02</v>
      </c>
    </row>
    <row r="382" spans="1:23" x14ac:dyDescent="0.25">
      <c r="A382">
        <v>65</v>
      </c>
      <c r="B382" s="1" t="s">
        <v>90</v>
      </c>
      <c r="C382" s="1" t="s">
        <v>102</v>
      </c>
      <c r="D382" s="1" t="s">
        <v>194</v>
      </c>
      <c r="E382" s="1" t="s">
        <v>23</v>
      </c>
      <c r="F382">
        <v>1010</v>
      </c>
      <c r="G382">
        <v>11</v>
      </c>
      <c r="H382" t="s">
        <v>3401</v>
      </c>
      <c r="I382" t="s">
        <v>3402</v>
      </c>
      <c r="K382" t="s">
        <v>3403</v>
      </c>
      <c r="M382" t="s">
        <v>36</v>
      </c>
      <c r="N382" t="s">
        <v>29</v>
      </c>
      <c r="O382" s="1" t="s">
        <v>37</v>
      </c>
      <c r="P382" t="s">
        <v>3404</v>
      </c>
      <c r="Q382">
        <v>3</v>
      </c>
      <c r="R382" s="3">
        <v>43500</v>
      </c>
      <c r="S382" s="3">
        <v>78000</v>
      </c>
      <c r="T382" s="3">
        <v>0</v>
      </c>
      <c r="U382" s="3">
        <v>121500</v>
      </c>
      <c r="V382" s="3">
        <f t="shared" si="10"/>
        <v>121500</v>
      </c>
      <c r="W382" s="4">
        <f t="shared" si="11"/>
        <v>1470.1499999999999</v>
      </c>
    </row>
    <row r="383" spans="1:23" x14ac:dyDescent="0.25">
      <c r="A383">
        <v>1091</v>
      </c>
      <c r="B383" s="1" t="s">
        <v>292</v>
      </c>
      <c r="C383" s="1" t="s">
        <v>603</v>
      </c>
      <c r="D383" s="1" t="s">
        <v>194</v>
      </c>
      <c r="E383" s="1" t="s">
        <v>23</v>
      </c>
      <c r="F383">
        <v>1010</v>
      </c>
      <c r="G383">
        <v>3</v>
      </c>
      <c r="H383" t="s">
        <v>3405</v>
      </c>
      <c r="I383" t="s">
        <v>3406</v>
      </c>
      <c r="K383" t="s">
        <v>3407</v>
      </c>
      <c r="M383" t="s">
        <v>36</v>
      </c>
      <c r="N383" t="s">
        <v>29</v>
      </c>
      <c r="O383" s="1" t="s">
        <v>37</v>
      </c>
      <c r="P383" t="s">
        <v>3408</v>
      </c>
      <c r="Q383">
        <v>3</v>
      </c>
      <c r="R383" s="3">
        <v>54900</v>
      </c>
      <c r="S383" s="3">
        <v>167300</v>
      </c>
      <c r="T383" s="3">
        <v>0</v>
      </c>
      <c r="U383" s="3">
        <v>222200</v>
      </c>
      <c r="V383" s="3">
        <f t="shared" si="10"/>
        <v>222200</v>
      </c>
      <c r="W383" s="4">
        <f t="shared" si="11"/>
        <v>2688.62</v>
      </c>
    </row>
    <row r="384" spans="1:23" x14ac:dyDescent="0.25">
      <c r="A384">
        <v>1108</v>
      </c>
      <c r="B384" s="1" t="s">
        <v>200</v>
      </c>
      <c r="C384" s="1" t="s">
        <v>298</v>
      </c>
      <c r="D384" s="1" t="s">
        <v>23</v>
      </c>
      <c r="E384" s="1" t="s">
        <v>23</v>
      </c>
      <c r="F384">
        <v>1010</v>
      </c>
      <c r="G384">
        <v>26</v>
      </c>
      <c r="H384" t="s">
        <v>396</v>
      </c>
      <c r="I384" t="s">
        <v>3409</v>
      </c>
      <c r="J384" t="s">
        <v>3410</v>
      </c>
      <c r="K384" t="s">
        <v>3411</v>
      </c>
      <c r="M384" t="s">
        <v>36</v>
      </c>
      <c r="N384" t="s">
        <v>29</v>
      </c>
      <c r="O384" s="1" t="s">
        <v>37</v>
      </c>
      <c r="P384" t="s">
        <v>3412</v>
      </c>
      <c r="Q384">
        <v>1.4600091799999999</v>
      </c>
      <c r="R384" s="3">
        <v>92900</v>
      </c>
      <c r="S384" s="3">
        <v>188100</v>
      </c>
      <c r="T384" s="3">
        <v>21000</v>
      </c>
      <c r="U384" s="3">
        <v>281000</v>
      </c>
      <c r="V384" s="3">
        <f t="shared" si="10"/>
        <v>260000</v>
      </c>
      <c r="W384" s="4">
        <f t="shared" si="11"/>
        <v>3146</v>
      </c>
    </row>
    <row r="385" spans="1:23" x14ac:dyDescent="0.25">
      <c r="A385">
        <v>1109</v>
      </c>
      <c r="B385" s="1" t="s">
        <v>200</v>
      </c>
      <c r="C385" s="1" t="s">
        <v>259</v>
      </c>
      <c r="D385" s="1" t="s">
        <v>23</v>
      </c>
      <c r="E385" s="1" t="s">
        <v>23</v>
      </c>
      <c r="F385">
        <v>1010</v>
      </c>
      <c r="G385">
        <v>32</v>
      </c>
      <c r="H385" t="s">
        <v>396</v>
      </c>
      <c r="I385" t="s">
        <v>3413</v>
      </c>
      <c r="J385" t="s">
        <v>3414</v>
      </c>
      <c r="K385" t="s">
        <v>3415</v>
      </c>
      <c r="M385" t="s">
        <v>36</v>
      </c>
      <c r="N385" t="s">
        <v>29</v>
      </c>
      <c r="O385" s="1" t="s">
        <v>37</v>
      </c>
      <c r="P385" t="s">
        <v>3416</v>
      </c>
      <c r="Q385">
        <v>2.2699954099999999</v>
      </c>
      <c r="R385" s="3">
        <v>104100</v>
      </c>
      <c r="S385" s="3">
        <v>240700</v>
      </c>
      <c r="T385" s="3">
        <v>0</v>
      </c>
      <c r="U385" s="3">
        <v>344800</v>
      </c>
      <c r="V385" s="3">
        <f t="shared" si="10"/>
        <v>344800</v>
      </c>
      <c r="W385" s="4">
        <f t="shared" si="11"/>
        <v>4172.08</v>
      </c>
    </row>
    <row r="386" spans="1:23" x14ac:dyDescent="0.25">
      <c r="A386">
        <v>3671</v>
      </c>
      <c r="B386" s="1" t="s">
        <v>2767</v>
      </c>
      <c r="C386" s="1" t="s">
        <v>601</v>
      </c>
      <c r="D386" s="1" t="s">
        <v>23</v>
      </c>
      <c r="E386" s="1" t="s">
        <v>23</v>
      </c>
      <c r="F386">
        <v>1010</v>
      </c>
      <c r="G386">
        <v>34</v>
      </c>
      <c r="H386" t="s">
        <v>3430</v>
      </c>
      <c r="I386" t="s">
        <v>3435</v>
      </c>
      <c r="K386" t="s">
        <v>3436</v>
      </c>
      <c r="M386" t="s">
        <v>210</v>
      </c>
      <c r="N386" t="s">
        <v>74</v>
      </c>
      <c r="O386" s="1" t="s">
        <v>211</v>
      </c>
      <c r="P386" t="s">
        <v>3437</v>
      </c>
      <c r="Q386">
        <v>0.5</v>
      </c>
      <c r="R386" s="3">
        <v>28300</v>
      </c>
      <c r="S386" s="3">
        <v>140400</v>
      </c>
      <c r="T386" s="3">
        <v>0</v>
      </c>
      <c r="U386" s="3">
        <v>168700</v>
      </c>
      <c r="V386" s="3">
        <f t="shared" si="10"/>
        <v>168700</v>
      </c>
      <c r="W386" s="4">
        <f t="shared" si="11"/>
        <v>2041.27</v>
      </c>
    </row>
    <row r="387" spans="1:23" x14ac:dyDescent="0.25">
      <c r="A387">
        <v>1143</v>
      </c>
      <c r="B387" s="1" t="s">
        <v>200</v>
      </c>
      <c r="C387" s="1" t="s">
        <v>168</v>
      </c>
      <c r="D387" s="1" t="s">
        <v>23</v>
      </c>
      <c r="E387" s="1" t="s">
        <v>23</v>
      </c>
      <c r="F387">
        <v>1010</v>
      </c>
      <c r="G387">
        <v>77</v>
      </c>
      <c r="H387" t="s">
        <v>643</v>
      </c>
      <c r="I387" t="s">
        <v>3445</v>
      </c>
      <c r="K387" t="s">
        <v>3446</v>
      </c>
      <c r="M387" t="s">
        <v>36</v>
      </c>
      <c r="N387" t="s">
        <v>29</v>
      </c>
      <c r="O387" s="1" t="s">
        <v>37</v>
      </c>
      <c r="P387" t="s">
        <v>3447</v>
      </c>
      <c r="Q387">
        <v>0.68000459000000002</v>
      </c>
      <c r="R387" s="3">
        <v>68100</v>
      </c>
      <c r="S387" s="3">
        <v>160300</v>
      </c>
      <c r="T387" s="3">
        <v>0</v>
      </c>
      <c r="U387" s="3">
        <v>228400</v>
      </c>
      <c r="V387" s="3">
        <f t="shared" ref="V387:V450" si="12">U387-T387</f>
        <v>228400</v>
      </c>
      <c r="W387" s="4">
        <f t="shared" ref="W387:W450" si="13">V387*0.0121</f>
        <v>2763.64</v>
      </c>
    </row>
    <row r="388" spans="1:23" x14ac:dyDescent="0.25">
      <c r="A388">
        <v>3735</v>
      </c>
      <c r="B388" s="1" t="s">
        <v>226</v>
      </c>
      <c r="C388" s="1" t="s">
        <v>213</v>
      </c>
      <c r="D388" s="1" t="s">
        <v>23</v>
      </c>
      <c r="E388" s="1" t="s">
        <v>23</v>
      </c>
      <c r="F388">
        <v>1010</v>
      </c>
      <c r="G388">
        <v>87</v>
      </c>
      <c r="H388" t="s">
        <v>3448</v>
      </c>
      <c r="I388" t="s">
        <v>3453</v>
      </c>
      <c r="J388" t="s">
        <v>3454</v>
      </c>
      <c r="K388" t="s">
        <v>3455</v>
      </c>
      <c r="M388" t="s">
        <v>344</v>
      </c>
      <c r="N388" t="s">
        <v>29</v>
      </c>
      <c r="O388" s="1" t="s">
        <v>345</v>
      </c>
      <c r="P388" t="s">
        <v>3456</v>
      </c>
      <c r="Q388">
        <v>0.21000917999999999</v>
      </c>
      <c r="R388" s="3">
        <v>43700</v>
      </c>
      <c r="S388" s="3">
        <v>72700</v>
      </c>
      <c r="T388" s="3">
        <v>0</v>
      </c>
      <c r="U388" s="3">
        <v>116400</v>
      </c>
      <c r="V388" s="3">
        <f t="shared" si="12"/>
        <v>116400</v>
      </c>
      <c r="W388" s="4">
        <f t="shared" si="13"/>
        <v>1408.44</v>
      </c>
    </row>
    <row r="389" spans="1:23" x14ac:dyDescent="0.25">
      <c r="A389">
        <v>3747</v>
      </c>
      <c r="B389" s="1" t="s">
        <v>226</v>
      </c>
      <c r="C389" s="1" t="s">
        <v>226</v>
      </c>
      <c r="D389" s="1" t="s">
        <v>23</v>
      </c>
      <c r="E389" s="1" t="s">
        <v>23</v>
      </c>
      <c r="F389">
        <v>1010</v>
      </c>
      <c r="G389">
        <v>57</v>
      </c>
      <c r="H389" t="s">
        <v>3448</v>
      </c>
      <c r="I389" t="s">
        <v>3457</v>
      </c>
      <c r="J389" t="s">
        <v>3458</v>
      </c>
      <c r="K389" t="s">
        <v>3459</v>
      </c>
      <c r="M389" t="s">
        <v>36</v>
      </c>
      <c r="N389" t="s">
        <v>29</v>
      </c>
      <c r="O389" s="1" t="s">
        <v>37</v>
      </c>
      <c r="P389" t="s">
        <v>3460</v>
      </c>
      <c r="Q389">
        <v>0.33999082000000003</v>
      </c>
      <c r="R389" s="3">
        <v>45800</v>
      </c>
      <c r="S389" s="3">
        <v>127600</v>
      </c>
      <c r="T389" s="3">
        <v>15000</v>
      </c>
      <c r="U389" s="3">
        <v>173400</v>
      </c>
      <c r="V389" s="3">
        <f t="shared" si="12"/>
        <v>158400</v>
      </c>
      <c r="W389" s="4">
        <f t="shared" si="13"/>
        <v>1916.6399999999999</v>
      </c>
    </row>
    <row r="390" spans="1:23" x14ac:dyDescent="0.25">
      <c r="A390">
        <v>73</v>
      </c>
      <c r="B390" s="1" t="s">
        <v>90</v>
      </c>
      <c r="C390" s="1" t="s">
        <v>403</v>
      </c>
      <c r="D390" s="1" t="s">
        <v>23</v>
      </c>
      <c r="E390" s="1" t="s">
        <v>23</v>
      </c>
      <c r="F390">
        <v>1010</v>
      </c>
      <c r="G390">
        <v>26</v>
      </c>
      <c r="H390" t="s">
        <v>3461</v>
      </c>
      <c r="I390" t="s">
        <v>3462</v>
      </c>
      <c r="J390" t="s">
        <v>3463</v>
      </c>
      <c r="K390" t="s">
        <v>3464</v>
      </c>
      <c r="M390" t="s">
        <v>36</v>
      </c>
      <c r="N390" t="s">
        <v>29</v>
      </c>
      <c r="O390" s="1" t="s">
        <v>37</v>
      </c>
      <c r="P390" t="s">
        <v>3465</v>
      </c>
      <c r="Q390">
        <v>3.5699954100000002</v>
      </c>
      <c r="R390" s="3">
        <v>55800</v>
      </c>
      <c r="S390" s="3">
        <v>170000</v>
      </c>
      <c r="T390" s="3">
        <v>0</v>
      </c>
      <c r="U390" s="3">
        <v>225800</v>
      </c>
      <c r="V390" s="3">
        <f t="shared" si="12"/>
        <v>225800</v>
      </c>
      <c r="W390" s="4">
        <f t="shared" si="13"/>
        <v>2732.18</v>
      </c>
    </row>
    <row r="391" spans="1:23" x14ac:dyDescent="0.25">
      <c r="A391">
        <v>127</v>
      </c>
      <c r="B391" s="1" t="s">
        <v>90</v>
      </c>
      <c r="C391" s="1" t="s">
        <v>69</v>
      </c>
      <c r="D391" s="1" t="s">
        <v>23</v>
      </c>
      <c r="E391" s="1" t="s">
        <v>23</v>
      </c>
      <c r="F391">
        <v>1010</v>
      </c>
      <c r="G391">
        <v>26</v>
      </c>
      <c r="H391" t="s">
        <v>3466</v>
      </c>
      <c r="I391" t="s">
        <v>3474</v>
      </c>
      <c r="J391" t="s">
        <v>3475</v>
      </c>
      <c r="K391" t="s">
        <v>3476</v>
      </c>
      <c r="M391" t="s">
        <v>36</v>
      </c>
      <c r="N391" t="s">
        <v>29</v>
      </c>
      <c r="O391" s="1" t="s">
        <v>37</v>
      </c>
      <c r="P391" t="s">
        <v>3477</v>
      </c>
      <c r="Q391">
        <v>1.9800045900000001</v>
      </c>
      <c r="R391" s="3">
        <v>151800</v>
      </c>
      <c r="S391" s="3">
        <v>317800</v>
      </c>
      <c r="T391" s="3">
        <v>0</v>
      </c>
      <c r="U391" s="3">
        <v>469600</v>
      </c>
      <c r="V391" s="3">
        <f t="shared" si="12"/>
        <v>469600</v>
      </c>
      <c r="W391" s="4">
        <f t="shared" si="13"/>
        <v>5682.16</v>
      </c>
    </row>
    <row r="392" spans="1:23" x14ac:dyDescent="0.25">
      <c r="A392">
        <v>143</v>
      </c>
      <c r="B392" s="1" t="s">
        <v>95</v>
      </c>
      <c r="C392" s="1" t="s">
        <v>90</v>
      </c>
      <c r="D392" s="1" t="s">
        <v>23</v>
      </c>
      <c r="E392" s="1" t="s">
        <v>23</v>
      </c>
      <c r="F392">
        <v>1010</v>
      </c>
      <c r="G392">
        <v>35</v>
      </c>
      <c r="H392" t="s">
        <v>3491</v>
      </c>
      <c r="I392" t="s">
        <v>3492</v>
      </c>
      <c r="K392" t="s">
        <v>3493</v>
      </c>
      <c r="M392" t="s">
        <v>36</v>
      </c>
      <c r="N392" t="s">
        <v>29</v>
      </c>
      <c r="O392" s="1" t="s">
        <v>37</v>
      </c>
      <c r="P392" t="s">
        <v>3494</v>
      </c>
      <c r="Q392">
        <v>5.0999999999999996</v>
      </c>
      <c r="R392" s="3">
        <v>58100</v>
      </c>
      <c r="S392" s="3">
        <v>173000</v>
      </c>
      <c r="T392" s="3">
        <v>15000</v>
      </c>
      <c r="U392" s="3">
        <v>231100</v>
      </c>
      <c r="V392" s="3">
        <f t="shared" si="12"/>
        <v>216100</v>
      </c>
      <c r="W392" s="4">
        <f t="shared" si="13"/>
        <v>2614.81</v>
      </c>
    </row>
    <row r="393" spans="1:23" x14ac:dyDescent="0.25">
      <c r="A393">
        <v>3763</v>
      </c>
      <c r="B393" s="1" t="s">
        <v>456</v>
      </c>
      <c r="C393" s="1" t="s">
        <v>118</v>
      </c>
      <c r="D393" s="1" t="s">
        <v>23</v>
      </c>
      <c r="E393" s="1" t="s">
        <v>23</v>
      </c>
      <c r="F393">
        <v>1010</v>
      </c>
      <c r="G393">
        <v>155</v>
      </c>
      <c r="H393" t="s">
        <v>3448</v>
      </c>
      <c r="I393" t="s">
        <v>3500</v>
      </c>
      <c r="J393" t="s">
        <v>3501</v>
      </c>
      <c r="K393" t="s">
        <v>3502</v>
      </c>
      <c r="M393" t="s">
        <v>36</v>
      </c>
      <c r="N393" t="s">
        <v>29</v>
      </c>
      <c r="O393" s="1" t="s">
        <v>37</v>
      </c>
      <c r="P393" t="s">
        <v>3503</v>
      </c>
      <c r="Q393">
        <v>0.66999540999999996</v>
      </c>
      <c r="R393" s="3">
        <v>50500</v>
      </c>
      <c r="S393" s="3">
        <v>87400</v>
      </c>
      <c r="T393" s="3">
        <v>0</v>
      </c>
      <c r="U393" s="3">
        <v>137900</v>
      </c>
      <c r="V393" s="3">
        <f t="shared" si="12"/>
        <v>137900</v>
      </c>
      <c r="W393" s="4">
        <f t="shared" si="13"/>
        <v>1668.59</v>
      </c>
    </row>
    <row r="394" spans="1:23" x14ac:dyDescent="0.25">
      <c r="A394">
        <v>3822</v>
      </c>
      <c r="B394" s="1" t="s">
        <v>2162</v>
      </c>
      <c r="C394" s="1" t="s">
        <v>258</v>
      </c>
      <c r="D394" s="1" t="s">
        <v>23</v>
      </c>
      <c r="E394" s="1" t="s">
        <v>23</v>
      </c>
      <c r="F394">
        <v>1010</v>
      </c>
      <c r="G394">
        <v>195</v>
      </c>
      <c r="H394" t="s">
        <v>3448</v>
      </c>
      <c r="I394" t="s">
        <v>3527</v>
      </c>
      <c r="K394" t="s">
        <v>3528</v>
      </c>
      <c r="M394" t="s">
        <v>36</v>
      </c>
      <c r="N394" t="s">
        <v>29</v>
      </c>
      <c r="O394" s="1" t="s">
        <v>37</v>
      </c>
      <c r="P394" t="s">
        <v>3529</v>
      </c>
      <c r="Q394">
        <v>0.53000459</v>
      </c>
      <c r="R394" s="3">
        <v>28600</v>
      </c>
      <c r="S394" s="3">
        <v>139000</v>
      </c>
      <c r="T394" s="3">
        <v>0</v>
      </c>
      <c r="U394" s="3">
        <v>167600</v>
      </c>
      <c r="V394" s="3">
        <f t="shared" si="12"/>
        <v>167600</v>
      </c>
      <c r="W394" s="4">
        <f t="shared" si="13"/>
        <v>2027.96</v>
      </c>
    </row>
    <row r="395" spans="1:23" x14ac:dyDescent="0.25">
      <c r="A395">
        <v>3155</v>
      </c>
      <c r="B395" s="1" t="s">
        <v>866</v>
      </c>
      <c r="C395" s="1" t="s">
        <v>95</v>
      </c>
      <c r="D395" s="1" t="s">
        <v>23</v>
      </c>
      <c r="E395" s="1" t="s">
        <v>23</v>
      </c>
      <c r="F395">
        <v>1010</v>
      </c>
      <c r="G395">
        <v>105</v>
      </c>
      <c r="H395" t="s">
        <v>3560</v>
      </c>
      <c r="I395" t="s">
        <v>3579</v>
      </c>
      <c r="K395" t="s">
        <v>3580</v>
      </c>
      <c r="M395" t="s">
        <v>36</v>
      </c>
      <c r="N395" t="s">
        <v>29</v>
      </c>
      <c r="O395" s="1" t="s">
        <v>37</v>
      </c>
      <c r="P395" t="s">
        <v>3581</v>
      </c>
      <c r="Q395">
        <v>1</v>
      </c>
      <c r="R395" s="3">
        <v>34800</v>
      </c>
      <c r="S395" s="3">
        <v>234600</v>
      </c>
      <c r="T395" s="3">
        <v>0</v>
      </c>
      <c r="U395" s="3">
        <v>269400</v>
      </c>
      <c r="V395" s="3">
        <f t="shared" si="12"/>
        <v>269400</v>
      </c>
      <c r="W395" s="4">
        <f t="shared" si="13"/>
        <v>3259.74</v>
      </c>
    </row>
    <row r="396" spans="1:23" x14ac:dyDescent="0.25">
      <c r="A396">
        <v>3730</v>
      </c>
      <c r="B396" s="1" t="s">
        <v>226</v>
      </c>
      <c r="C396" s="1" t="s">
        <v>64</v>
      </c>
      <c r="D396" s="1" t="s">
        <v>23</v>
      </c>
      <c r="E396" s="1" t="s">
        <v>23</v>
      </c>
      <c r="F396">
        <v>1010</v>
      </c>
      <c r="G396">
        <v>101</v>
      </c>
      <c r="H396" t="s">
        <v>3448</v>
      </c>
      <c r="I396" t="s">
        <v>3585</v>
      </c>
      <c r="J396" t="s">
        <v>3586</v>
      </c>
      <c r="K396" t="s">
        <v>3583</v>
      </c>
      <c r="M396" t="s">
        <v>36</v>
      </c>
      <c r="N396" t="s">
        <v>29</v>
      </c>
      <c r="O396" s="1" t="s">
        <v>37</v>
      </c>
      <c r="P396" t="s">
        <v>3587</v>
      </c>
      <c r="Q396">
        <v>0.46999541</v>
      </c>
      <c r="R396" s="3">
        <v>47700</v>
      </c>
      <c r="S396" s="3">
        <v>92100</v>
      </c>
      <c r="T396" s="3">
        <v>0</v>
      </c>
      <c r="U396" s="3">
        <v>139800</v>
      </c>
      <c r="V396" s="3">
        <f t="shared" si="12"/>
        <v>139800</v>
      </c>
      <c r="W396" s="4">
        <f t="shared" si="13"/>
        <v>1691.58</v>
      </c>
    </row>
    <row r="397" spans="1:23" x14ac:dyDescent="0.25">
      <c r="A397">
        <v>3739</v>
      </c>
      <c r="B397" s="1" t="s">
        <v>226</v>
      </c>
      <c r="C397" s="1" t="s">
        <v>888</v>
      </c>
      <c r="D397" s="1" t="s">
        <v>23</v>
      </c>
      <c r="E397" s="1" t="s">
        <v>23</v>
      </c>
      <c r="F397">
        <v>1010</v>
      </c>
      <c r="G397">
        <v>75</v>
      </c>
      <c r="H397" t="s">
        <v>3448</v>
      </c>
      <c r="I397" t="s">
        <v>3628</v>
      </c>
      <c r="K397" t="s">
        <v>3629</v>
      </c>
      <c r="M397" t="s">
        <v>28</v>
      </c>
      <c r="N397" t="s">
        <v>29</v>
      </c>
      <c r="O397" s="1" t="s">
        <v>3630</v>
      </c>
      <c r="P397" t="s">
        <v>3631</v>
      </c>
      <c r="Q397">
        <v>0.81000918</v>
      </c>
      <c r="R397" s="3">
        <v>54000</v>
      </c>
      <c r="S397" s="3">
        <v>40500</v>
      </c>
      <c r="T397" s="3">
        <v>0</v>
      </c>
      <c r="U397" s="3">
        <v>94500</v>
      </c>
      <c r="V397" s="3">
        <f t="shared" si="12"/>
        <v>94500</v>
      </c>
      <c r="W397" s="4">
        <f t="shared" si="13"/>
        <v>1143.45</v>
      </c>
    </row>
    <row r="398" spans="1:23" x14ac:dyDescent="0.25">
      <c r="A398">
        <v>3641</v>
      </c>
      <c r="B398" s="1" t="s">
        <v>2767</v>
      </c>
      <c r="C398" s="1" t="s">
        <v>95</v>
      </c>
      <c r="D398" s="1" t="s">
        <v>23</v>
      </c>
      <c r="E398" s="1" t="s">
        <v>23</v>
      </c>
      <c r="F398">
        <v>1010</v>
      </c>
      <c r="G398">
        <v>9</v>
      </c>
      <c r="H398" t="s">
        <v>2762</v>
      </c>
      <c r="I398" t="s">
        <v>3644</v>
      </c>
      <c r="J398" t="s">
        <v>3645</v>
      </c>
      <c r="K398" t="s">
        <v>3646</v>
      </c>
      <c r="M398" t="s">
        <v>36</v>
      </c>
      <c r="N398" t="s">
        <v>29</v>
      </c>
      <c r="O398" s="1" t="s">
        <v>37</v>
      </c>
      <c r="P398" t="s">
        <v>3647</v>
      </c>
      <c r="Q398">
        <v>1.6</v>
      </c>
      <c r="R398" s="3">
        <v>41800</v>
      </c>
      <c r="S398" s="3">
        <v>228900</v>
      </c>
      <c r="T398" s="3">
        <v>0</v>
      </c>
      <c r="U398" s="3">
        <v>270700</v>
      </c>
      <c r="V398" s="3">
        <f t="shared" si="12"/>
        <v>270700</v>
      </c>
      <c r="W398" s="4">
        <f t="shared" si="13"/>
        <v>3275.47</v>
      </c>
    </row>
    <row r="399" spans="1:23" x14ac:dyDescent="0.25">
      <c r="A399">
        <v>3673</v>
      </c>
      <c r="B399" s="1" t="s">
        <v>2767</v>
      </c>
      <c r="C399" s="1" t="s">
        <v>340</v>
      </c>
      <c r="D399" s="1" t="s">
        <v>23</v>
      </c>
      <c r="E399" s="1" t="s">
        <v>23</v>
      </c>
      <c r="F399">
        <v>1010</v>
      </c>
      <c r="G399">
        <v>38</v>
      </c>
      <c r="H399" t="s">
        <v>3430</v>
      </c>
      <c r="I399" t="s">
        <v>3652</v>
      </c>
      <c r="K399" t="s">
        <v>3653</v>
      </c>
      <c r="M399" t="s">
        <v>36</v>
      </c>
      <c r="N399" t="s">
        <v>29</v>
      </c>
      <c r="O399" s="1" t="s">
        <v>3654</v>
      </c>
      <c r="P399" t="s">
        <v>3655</v>
      </c>
      <c r="Q399">
        <v>1.8</v>
      </c>
      <c r="R399" s="3">
        <v>43900</v>
      </c>
      <c r="S399" s="3">
        <v>187900</v>
      </c>
      <c r="T399" s="3">
        <v>0</v>
      </c>
      <c r="U399" s="3">
        <v>231800</v>
      </c>
      <c r="V399" s="3">
        <f t="shared" si="12"/>
        <v>231800</v>
      </c>
      <c r="W399" s="4">
        <f t="shared" si="13"/>
        <v>2804.7799999999997</v>
      </c>
    </row>
    <row r="400" spans="1:23" x14ac:dyDescent="0.25">
      <c r="A400">
        <v>2270</v>
      </c>
      <c r="B400" s="1" t="s">
        <v>136</v>
      </c>
      <c r="C400" s="1" t="s">
        <v>616</v>
      </c>
      <c r="D400" s="1" t="s">
        <v>23</v>
      </c>
      <c r="E400" s="1" t="s">
        <v>23</v>
      </c>
      <c r="F400">
        <v>1010</v>
      </c>
      <c r="G400" t="s">
        <v>3665</v>
      </c>
      <c r="H400" t="s">
        <v>478</v>
      </c>
      <c r="I400" t="s">
        <v>3666</v>
      </c>
      <c r="K400" t="s">
        <v>3667</v>
      </c>
      <c r="M400" t="s">
        <v>36</v>
      </c>
      <c r="N400" t="s">
        <v>29</v>
      </c>
      <c r="O400" s="1" t="s">
        <v>37</v>
      </c>
      <c r="P400" t="s">
        <v>3668</v>
      </c>
      <c r="Q400">
        <v>0.43999082</v>
      </c>
      <c r="R400" s="3">
        <v>62300</v>
      </c>
      <c r="S400" s="3">
        <v>149000</v>
      </c>
      <c r="T400" s="3">
        <v>0</v>
      </c>
      <c r="U400" s="3">
        <v>211300</v>
      </c>
      <c r="V400" s="3">
        <f t="shared" si="12"/>
        <v>211300</v>
      </c>
      <c r="W400" s="4">
        <f t="shared" si="13"/>
        <v>2556.73</v>
      </c>
    </row>
    <row r="401" spans="1:23" x14ac:dyDescent="0.25">
      <c r="A401">
        <v>2282</v>
      </c>
      <c r="B401" s="1" t="s">
        <v>136</v>
      </c>
      <c r="C401" s="1" t="s">
        <v>39</v>
      </c>
      <c r="D401" s="1" t="s">
        <v>23</v>
      </c>
      <c r="E401" s="1" t="s">
        <v>23</v>
      </c>
      <c r="F401">
        <v>1010</v>
      </c>
      <c r="G401">
        <v>27</v>
      </c>
      <c r="H401" t="s">
        <v>2177</v>
      </c>
      <c r="I401" t="s">
        <v>3675</v>
      </c>
      <c r="J401" t="s">
        <v>3676</v>
      </c>
      <c r="K401" t="s">
        <v>3677</v>
      </c>
      <c r="M401" t="s">
        <v>423</v>
      </c>
      <c r="N401" t="s">
        <v>29</v>
      </c>
      <c r="O401" s="1" t="s">
        <v>424</v>
      </c>
      <c r="P401" t="s">
        <v>3678</v>
      </c>
      <c r="Q401">
        <v>0.56000918</v>
      </c>
      <c r="R401" s="3">
        <v>64400</v>
      </c>
      <c r="S401" s="3">
        <v>73400</v>
      </c>
      <c r="T401" s="3">
        <v>0</v>
      </c>
      <c r="U401" s="3">
        <v>137800</v>
      </c>
      <c r="V401" s="3">
        <f t="shared" si="12"/>
        <v>137800</v>
      </c>
      <c r="W401" s="4">
        <f t="shared" si="13"/>
        <v>1667.3799999999999</v>
      </c>
    </row>
    <row r="402" spans="1:23" x14ac:dyDescent="0.25">
      <c r="A402">
        <v>2342</v>
      </c>
      <c r="B402" s="1" t="s">
        <v>136</v>
      </c>
      <c r="C402" s="1" t="s">
        <v>3120</v>
      </c>
      <c r="D402" s="1" t="s">
        <v>23</v>
      </c>
      <c r="E402" s="1" t="s">
        <v>23</v>
      </c>
      <c r="F402">
        <v>1010</v>
      </c>
      <c r="G402">
        <v>103</v>
      </c>
      <c r="H402" t="s">
        <v>478</v>
      </c>
      <c r="I402" t="s">
        <v>3686</v>
      </c>
      <c r="K402" t="s">
        <v>3687</v>
      </c>
      <c r="M402" t="s">
        <v>3688</v>
      </c>
      <c r="N402" t="s">
        <v>2758</v>
      </c>
      <c r="O402" s="1" t="s">
        <v>3689</v>
      </c>
      <c r="P402" t="s">
        <v>3690</v>
      </c>
      <c r="Q402">
        <v>0.5</v>
      </c>
      <c r="R402" s="3">
        <v>63400</v>
      </c>
      <c r="S402" s="3">
        <v>39300</v>
      </c>
      <c r="T402" s="3">
        <v>0</v>
      </c>
      <c r="U402" s="3">
        <v>102700</v>
      </c>
      <c r="V402" s="3">
        <f t="shared" si="12"/>
        <v>102700</v>
      </c>
      <c r="W402" s="4">
        <f t="shared" si="13"/>
        <v>1242.67</v>
      </c>
    </row>
    <row r="403" spans="1:23" x14ac:dyDescent="0.25">
      <c r="A403">
        <v>2393</v>
      </c>
      <c r="B403" s="1" t="s">
        <v>141</v>
      </c>
      <c r="C403" s="1" t="s">
        <v>32</v>
      </c>
      <c r="D403" s="1" t="s">
        <v>23</v>
      </c>
      <c r="E403" s="1" t="s">
        <v>23</v>
      </c>
      <c r="F403">
        <v>1010</v>
      </c>
      <c r="G403">
        <v>201</v>
      </c>
      <c r="H403" t="s">
        <v>478</v>
      </c>
      <c r="I403" t="s">
        <v>3714</v>
      </c>
      <c r="J403" t="s">
        <v>3715</v>
      </c>
      <c r="K403" t="s">
        <v>3716</v>
      </c>
      <c r="M403" t="s">
        <v>36</v>
      </c>
      <c r="N403" t="s">
        <v>29</v>
      </c>
      <c r="O403" s="1" t="s">
        <v>37</v>
      </c>
      <c r="P403" t="s">
        <v>3717</v>
      </c>
      <c r="Q403">
        <v>0.7</v>
      </c>
      <c r="R403" s="3">
        <v>84500</v>
      </c>
      <c r="S403" s="3">
        <v>97400</v>
      </c>
      <c r="T403" s="3">
        <v>15000</v>
      </c>
      <c r="U403" s="3">
        <v>181900</v>
      </c>
      <c r="V403" s="3">
        <f t="shared" si="12"/>
        <v>166900</v>
      </c>
      <c r="W403" s="4">
        <f t="shared" si="13"/>
        <v>2019.49</v>
      </c>
    </row>
    <row r="404" spans="1:23" x14ac:dyDescent="0.25">
      <c r="A404">
        <v>2410</v>
      </c>
      <c r="B404" s="1" t="s">
        <v>141</v>
      </c>
      <c r="C404" s="1" t="s">
        <v>878</v>
      </c>
      <c r="D404" s="1" t="s">
        <v>23</v>
      </c>
      <c r="E404" s="1" t="s">
        <v>23</v>
      </c>
      <c r="F404">
        <v>1010</v>
      </c>
      <c r="G404">
        <v>30</v>
      </c>
      <c r="H404" t="s">
        <v>457</v>
      </c>
      <c r="I404" t="s">
        <v>2569</v>
      </c>
      <c r="J404" t="s">
        <v>2570</v>
      </c>
      <c r="K404" t="s">
        <v>2571</v>
      </c>
      <c r="M404" t="s">
        <v>2572</v>
      </c>
      <c r="N404" t="s">
        <v>107</v>
      </c>
      <c r="O404" s="1" t="s">
        <v>2573</v>
      </c>
      <c r="P404" t="s">
        <v>2574</v>
      </c>
      <c r="Q404">
        <v>0.58999082000000003</v>
      </c>
      <c r="R404" s="3">
        <v>65000</v>
      </c>
      <c r="S404" s="3">
        <v>105100</v>
      </c>
      <c r="T404" s="3">
        <v>0</v>
      </c>
      <c r="U404" s="3">
        <v>170100</v>
      </c>
      <c r="V404" s="3">
        <f t="shared" si="12"/>
        <v>170100</v>
      </c>
      <c r="W404" s="4">
        <f t="shared" si="13"/>
        <v>2058.21</v>
      </c>
    </row>
    <row r="405" spans="1:23" x14ac:dyDescent="0.25">
      <c r="A405">
        <v>2550</v>
      </c>
      <c r="B405" s="1" t="s">
        <v>176</v>
      </c>
      <c r="C405" s="1" t="s">
        <v>292</v>
      </c>
      <c r="D405" s="1" t="s">
        <v>23</v>
      </c>
      <c r="E405" s="1" t="s">
        <v>23</v>
      </c>
      <c r="F405">
        <v>1010</v>
      </c>
      <c r="G405">
        <v>7</v>
      </c>
      <c r="H405" t="s">
        <v>3738</v>
      </c>
      <c r="I405" t="s">
        <v>3739</v>
      </c>
      <c r="K405" t="s">
        <v>3740</v>
      </c>
      <c r="M405" t="s">
        <v>36</v>
      </c>
      <c r="N405" t="s">
        <v>29</v>
      </c>
      <c r="O405" s="1" t="s">
        <v>37</v>
      </c>
      <c r="P405" t="s">
        <v>3741</v>
      </c>
      <c r="Q405">
        <v>1.8300045899999999</v>
      </c>
      <c r="R405" s="3">
        <v>46200</v>
      </c>
      <c r="S405" s="3">
        <v>168600</v>
      </c>
      <c r="T405" s="3">
        <v>15000</v>
      </c>
      <c r="U405" s="3">
        <v>214800</v>
      </c>
      <c r="V405" s="3">
        <f t="shared" si="12"/>
        <v>199800</v>
      </c>
      <c r="W405" s="4">
        <f t="shared" si="13"/>
        <v>2417.58</v>
      </c>
    </row>
    <row r="406" spans="1:23" x14ac:dyDescent="0.25">
      <c r="A406">
        <v>2565</v>
      </c>
      <c r="B406" s="1" t="s">
        <v>22</v>
      </c>
      <c r="C406" s="1" t="s">
        <v>127</v>
      </c>
      <c r="D406" s="1" t="s">
        <v>23</v>
      </c>
      <c r="E406" s="1" t="s">
        <v>23</v>
      </c>
      <c r="F406">
        <v>1010</v>
      </c>
      <c r="G406">
        <v>81</v>
      </c>
      <c r="H406" t="s">
        <v>709</v>
      </c>
      <c r="I406" t="s">
        <v>3742</v>
      </c>
      <c r="K406" t="s">
        <v>2205</v>
      </c>
      <c r="M406" t="s">
        <v>1911</v>
      </c>
      <c r="N406" t="s">
        <v>1912</v>
      </c>
      <c r="O406" s="1" t="s">
        <v>2206</v>
      </c>
      <c r="P406" t="s">
        <v>3743</v>
      </c>
      <c r="Q406">
        <v>0.86000918000000004</v>
      </c>
      <c r="R406" s="3">
        <v>32600</v>
      </c>
      <c r="S406" s="3">
        <v>129100</v>
      </c>
      <c r="T406" s="3">
        <v>0</v>
      </c>
      <c r="U406" s="3">
        <v>161700</v>
      </c>
      <c r="V406" s="3">
        <f t="shared" si="12"/>
        <v>161700</v>
      </c>
      <c r="W406" s="4">
        <f t="shared" si="13"/>
        <v>1956.57</v>
      </c>
    </row>
    <row r="407" spans="1:23" x14ac:dyDescent="0.25">
      <c r="A407">
        <v>100442</v>
      </c>
      <c r="B407" s="1" t="s">
        <v>39</v>
      </c>
      <c r="C407" s="1" t="s">
        <v>689</v>
      </c>
      <c r="D407" s="1" t="s">
        <v>293</v>
      </c>
      <c r="E407" s="1" t="s">
        <v>23</v>
      </c>
      <c r="F407">
        <v>1010</v>
      </c>
      <c r="G407">
        <v>21</v>
      </c>
      <c r="H407" t="s">
        <v>60</v>
      </c>
      <c r="I407" t="s">
        <v>3746</v>
      </c>
      <c r="K407" t="s">
        <v>3747</v>
      </c>
      <c r="M407" t="s">
        <v>36</v>
      </c>
      <c r="N407" t="s">
        <v>29</v>
      </c>
      <c r="O407" s="1" t="s">
        <v>37</v>
      </c>
      <c r="P407" t="s">
        <v>3748</v>
      </c>
      <c r="Q407">
        <v>7.4974058799999996</v>
      </c>
      <c r="R407" s="3">
        <v>24800</v>
      </c>
      <c r="S407" s="3">
        <v>13200</v>
      </c>
      <c r="T407" s="3">
        <v>0</v>
      </c>
      <c r="U407" s="3">
        <v>38000</v>
      </c>
      <c r="V407" s="3">
        <f t="shared" si="12"/>
        <v>38000</v>
      </c>
      <c r="W407" s="4">
        <f t="shared" si="13"/>
        <v>459.8</v>
      </c>
    </row>
    <row r="408" spans="1:23" x14ac:dyDescent="0.25">
      <c r="A408">
        <v>3731</v>
      </c>
      <c r="B408" s="1" t="s">
        <v>226</v>
      </c>
      <c r="C408" s="1" t="s">
        <v>69</v>
      </c>
      <c r="D408" s="1" t="s">
        <v>23</v>
      </c>
      <c r="E408" s="1" t="s">
        <v>23</v>
      </c>
      <c r="F408">
        <v>1010</v>
      </c>
      <c r="G408">
        <v>99</v>
      </c>
      <c r="H408" t="s">
        <v>3448</v>
      </c>
      <c r="I408" t="s">
        <v>3789</v>
      </c>
      <c r="K408" t="s">
        <v>3790</v>
      </c>
      <c r="M408" t="s">
        <v>36</v>
      </c>
      <c r="N408" t="s">
        <v>29</v>
      </c>
      <c r="O408" s="1" t="s">
        <v>37</v>
      </c>
      <c r="P408" t="s">
        <v>3791</v>
      </c>
      <c r="Q408">
        <v>0.9</v>
      </c>
      <c r="R408" s="3">
        <v>56800</v>
      </c>
      <c r="S408" s="3">
        <v>182000</v>
      </c>
      <c r="T408" s="3">
        <v>15000</v>
      </c>
      <c r="U408" s="3">
        <v>238800</v>
      </c>
      <c r="V408" s="3">
        <f t="shared" si="12"/>
        <v>223800</v>
      </c>
      <c r="W408" s="4">
        <f t="shared" si="13"/>
        <v>2707.98</v>
      </c>
    </row>
    <row r="409" spans="1:23" x14ac:dyDescent="0.25">
      <c r="A409">
        <v>3736</v>
      </c>
      <c r="B409" s="1" t="s">
        <v>226</v>
      </c>
      <c r="C409" s="1" t="s">
        <v>1368</v>
      </c>
      <c r="D409" s="1" t="s">
        <v>23</v>
      </c>
      <c r="E409" s="1" t="s">
        <v>23</v>
      </c>
      <c r="F409">
        <v>1010</v>
      </c>
      <c r="G409">
        <v>85</v>
      </c>
      <c r="H409" t="s">
        <v>3448</v>
      </c>
      <c r="I409" t="s">
        <v>3792</v>
      </c>
      <c r="J409" t="s">
        <v>3793</v>
      </c>
      <c r="K409" t="s">
        <v>3794</v>
      </c>
      <c r="M409" t="s">
        <v>36</v>
      </c>
      <c r="N409" t="s">
        <v>29</v>
      </c>
      <c r="O409" s="1" t="s">
        <v>37</v>
      </c>
      <c r="P409" t="s">
        <v>3795</v>
      </c>
      <c r="Q409">
        <v>1.5199954099999999</v>
      </c>
      <c r="R409" s="3">
        <v>69500</v>
      </c>
      <c r="S409" s="3">
        <v>139700</v>
      </c>
      <c r="T409" s="3">
        <v>15000</v>
      </c>
      <c r="U409" s="3">
        <v>209200</v>
      </c>
      <c r="V409" s="3">
        <f t="shared" si="12"/>
        <v>194200</v>
      </c>
      <c r="W409" s="4">
        <f t="shared" si="13"/>
        <v>2349.8199999999997</v>
      </c>
    </row>
    <row r="410" spans="1:23" x14ac:dyDescent="0.25">
      <c r="A410">
        <v>3770</v>
      </c>
      <c r="B410" s="1" t="s">
        <v>456</v>
      </c>
      <c r="C410" s="1" t="s">
        <v>200</v>
      </c>
      <c r="D410" s="1" t="s">
        <v>23</v>
      </c>
      <c r="E410" s="1" t="s">
        <v>23</v>
      </c>
      <c r="F410">
        <v>1010</v>
      </c>
      <c r="G410">
        <v>111</v>
      </c>
      <c r="H410" t="s">
        <v>3448</v>
      </c>
      <c r="I410" t="s">
        <v>3803</v>
      </c>
      <c r="K410" t="s">
        <v>3804</v>
      </c>
      <c r="M410" t="s">
        <v>36</v>
      </c>
      <c r="N410" t="s">
        <v>29</v>
      </c>
      <c r="O410" s="1" t="s">
        <v>37</v>
      </c>
      <c r="P410" t="s">
        <v>3805</v>
      </c>
      <c r="Q410">
        <v>0.23999081999999999</v>
      </c>
      <c r="R410" s="3">
        <v>44400</v>
      </c>
      <c r="S410" s="3">
        <v>117800</v>
      </c>
      <c r="T410" s="3">
        <v>0</v>
      </c>
      <c r="U410" s="3">
        <v>162200</v>
      </c>
      <c r="V410" s="3">
        <f t="shared" si="12"/>
        <v>162200</v>
      </c>
      <c r="W410" s="4">
        <f t="shared" si="13"/>
        <v>1962.62</v>
      </c>
    </row>
    <row r="411" spans="1:23" x14ac:dyDescent="0.25">
      <c r="A411">
        <v>3772</v>
      </c>
      <c r="B411" s="1" t="s">
        <v>456</v>
      </c>
      <c r="C411" s="1" t="s">
        <v>258</v>
      </c>
      <c r="D411" s="1" t="s">
        <v>23</v>
      </c>
      <c r="E411" s="1" t="s">
        <v>23</v>
      </c>
      <c r="F411">
        <v>1010</v>
      </c>
      <c r="G411">
        <v>107</v>
      </c>
      <c r="H411" t="s">
        <v>3448</v>
      </c>
      <c r="I411" t="s">
        <v>3825</v>
      </c>
      <c r="J411" t="s">
        <v>3826</v>
      </c>
      <c r="K411" t="s">
        <v>3827</v>
      </c>
      <c r="M411" t="s">
        <v>36</v>
      </c>
      <c r="N411" t="s">
        <v>29</v>
      </c>
      <c r="O411" s="1" t="s">
        <v>37</v>
      </c>
      <c r="P411" t="s">
        <v>3828</v>
      </c>
      <c r="Q411">
        <v>0.35</v>
      </c>
      <c r="R411" s="3">
        <v>45900</v>
      </c>
      <c r="S411" s="3">
        <v>166600</v>
      </c>
      <c r="T411" s="3">
        <v>15000</v>
      </c>
      <c r="U411" s="3">
        <v>212500</v>
      </c>
      <c r="V411" s="3">
        <f t="shared" si="12"/>
        <v>197500</v>
      </c>
      <c r="W411" s="4">
        <f t="shared" si="13"/>
        <v>2389.75</v>
      </c>
    </row>
    <row r="412" spans="1:23" x14ac:dyDescent="0.25">
      <c r="A412">
        <v>3812</v>
      </c>
      <c r="B412" s="1" t="s">
        <v>2162</v>
      </c>
      <c r="C412" s="1" t="s">
        <v>118</v>
      </c>
      <c r="D412" s="1" t="s">
        <v>23</v>
      </c>
      <c r="E412" s="1" t="s">
        <v>23</v>
      </c>
      <c r="F412">
        <v>1010</v>
      </c>
      <c r="G412">
        <v>18</v>
      </c>
      <c r="H412" t="s">
        <v>3539</v>
      </c>
      <c r="I412" t="s">
        <v>3852</v>
      </c>
      <c r="J412" t="s">
        <v>3853</v>
      </c>
      <c r="L412" t="s">
        <v>3854</v>
      </c>
      <c r="M412" t="s">
        <v>3855</v>
      </c>
      <c r="N412" t="s">
        <v>115</v>
      </c>
      <c r="O412" s="1" t="s">
        <v>3856</v>
      </c>
      <c r="P412" t="s">
        <v>3857</v>
      </c>
      <c r="Q412">
        <v>0.45</v>
      </c>
      <c r="R412" s="3">
        <v>37800</v>
      </c>
      <c r="S412" s="3">
        <v>78100</v>
      </c>
      <c r="T412" s="3">
        <v>0</v>
      </c>
      <c r="U412" s="3">
        <v>115900</v>
      </c>
      <c r="V412" s="3">
        <f t="shared" si="12"/>
        <v>115900</v>
      </c>
      <c r="W412" s="4">
        <f t="shared" si="13"/>
        <v>1402.3899999999999</v>
      </c>
    </row>
    <row r="413" spans="1:23" x14ac:dyDescent="0.25">
      <c r="A413">
        <v>3137</v>
      </c>
      <c r="B413" s="1" t="s">
        <v>69</v>
      </c>
      <c r="C413" s="1" t="s">
        <v>403</v>
      </c>
      <c r="D413" s="1" t="s">
        <v>23</v>
      </c>
      <c r="E413" s="1" t="s">
        <v>23</v>
      </c>
      <c r="F413">
        <v>1010</v>
      </c>
      <c r="G413">
        <v>33</v>
      </c>
      <c r="H413" t="s">
        <v>3556</v>
      </c>
      <c r="I413" t="s">
        <v>3936</v>
      </c>
      <c r="K413" t="s">
        <v>3937</v>
      </c>
      <c r="M413" t="s">
        <v>3938</v>
      </c>
      <c r="N413" t="s">
        <v>2257</v>
      </c>
      <c r="O413" s="1" t="s">
        <v>3939</v>
      </c>
      <c r="P413" t="s">
        <v>3940</v>
      </c>
      <c r="Q413">
        <v>0.18000458999999999</v>
      </c>
      <c r="R413" s="3">
        <v>25200</v>
      </c>
      <c r="S413" s="3">
        <v>27700</v>
      </c>
      <c r="T413" s="3">
        <v>0</v>
      </c>
      <c r="U413" s="3">
        <v>52900</v>
      </c>
      <c r="V413" s="3">
        <f t="shared" si="12"/>
        <v>52900</v>
      </c>
      <c r="W413" s="4">
        <f t="shared" si="13"/>
        <v>640.09</v>
      </c>
    </row>
    <row r="414" spans="1:23" x14ac:dyDescent="0.25">
      <c r="A414">
        <v>2941</v>
      </c>
      <c r="B414" s="1" t="s">
        <v>51</v>
      </c>
      <c r="C414" s="1" t="s">
        <v>1024</v>
      </c>
      <c r="D414" s="1" t="s">
        <v>23</v>
      </c>
      <c r="E414" s="1" t="s">
        <v>23</v>
      </c>
      <c r="F414">
        <v>1010</v>
      </c>
      <c r="G414">
        <v>1271</v>
      </c>
      <c r="H414" t="s">
        <v>2601</v>
      </c>
      <c r="I414" t="s">
        <v>3963</v>
      </c>
      <c r="K414" t="s">
        <v>3964</v>
      </c>
      <c r="M414" t="s">
        <v>3965</v>
      </c>
      <c r="N414" t="s">
        <v>107</v>
      </c>
      <c r="O414" s="1" t="s">
        <v>3966</v>
      </c>
      <c r="P414" t="s">
        <v>3967</v>
      </c>
      <c r="Q414">
        <v>0.68999082</v>
      </c>
      <c r="R414" s="3">
        <v>24000</v>
      </c>
      <c r="S414" s="3">
        <v>113700</v>
      </c>
      <c r="T414" s="3">
        <v>15000</v>
      </c>
      <c r="U414" s="3">
        <v>137700</v>
      </c>
      <c r="V414" s="3">
        <f t="shared" si="12"/>
        <v>122700</v>
      </c>
      <c r="W414" s="4">
        <f t="shared" si="13"/>
        <v>1484.6699999999998</v>
      </c>
    </row>
    <row r="415" spans="1:23" x14ac:dyDescent="0.25">
      <c r="A415">
        <v>2950</v>
      </c>
      <c r="B415" s="1" t="s">
        <v>51</v>
      </c>
      <c r="C415" s="1" t="s">
        <v>603</v>
      </c>
      <c r="D415" s="1" t="s">
        <v>23</v>
      </c>
      <c r="E415" s="1" t="s">
        <v>23</v>
      </c>
      <c r="F415">
        <v>1010</v>
      </c>
      <c r="G415">
        <v>9</v>
      </c>
      <c r="H415" t="s">
        <v>3968</v>
      </c>
      <c r="I415" t="s">
        <v>3969</v>
      </c>
      <c r="J415" t="s">
        <v>3970</v>
      </c>
      <c r="K415" t="s">
        <v>3971</v>
      </c>
      <c r="M415" t="s">
        <v>36</v>
      </c>
      <c r="N415" t="s">
        <v>29</v>
      </c>
      <c r="O415" s="1" t="s">
        <v>37</v>
      </c>
      <c r="P415" t="s">
        <v>3972</v>
      </c>
      <c r="Q415">
        <v>0.3</v>
      </c>
      <c r="R415" s="3">
        <v>26700</v>
      </c>
      <c r="S415" s="3">
        <v>210500</v>
      </c>
      <c r="T415" s="3">
        <v>0</v>
      </c>
      <c r="U415" s="3">
        <v>237200</v>
      </c>
      <c r="V415" s="3">
        <f t="shared" si="12"/>
        <v>237200</v>
      </c>
      <c r="W415" s="4">
        <f t="shared" si="13"/>
        <v>2870.12</v>
      </c>
    </row>
    <row r="416" spans="1:23" x14ac:dyDescent="0.25">
      <c r="A416">
        <v>2951</v>
      </c>
      <c r="B416" s="1" t="s">
        <v>51</v>
      </c>
      <c r="C416" s="1" t="s">
        <v>340</v>
      </c>
      <c r="D416" s="1" t="s">
        <v>23</v>
      </c>
      <c r="E416" s="1" t="s">
        <v>23</v>
      </c>
      <c r="F416">
        <v>1010</v>
      </c>
      <c r="G416">
        <v>7</v>
      </c>
      <c r="H416" t="s">
        <v>3968</v>
      </c>
      <c r="I416" t="s">
        <v>3973</v>
      </c>
      <c r="J416" t="s">
        <v>3974</v>
      </c>
      <c r="K416" t="s">
        <v>3975</v>
      </c>
      <c r="M416" t="s">
        <v>36</v>
      </c>
      <c r="N416" t="s">
        <v>29</v>
      </c>
      <c r="O416" s="1" t="s">
        <v>37</v>
      </c>
      <c r="P416" t="s">
        <v>3976</v>
      </c>
      <c r="Q416">
        <v>0.5</v>
      </c>
      <c r="R416" s="3">
        <v>28300</v>
      </c>
      <c r="S416" s="3">
        <v>138800</v>
      </c>
      <c r="T416" s="3">
        <v>21000</v>
      </c>
      <c r="U416" s="3">
        <v>167100</v>
      </c>
      <c r="V416" s="3">
        <f t="shared" si="12"/>
        <v>146100</v>
      </c>
      <c r="W416" s="4">
        <f t="shared" si="13"/>
        <v>1767.81</v>
      </c>
    </row>
    <row r="417" spans="1:23" x14ac:dyDescent="0.25">
      <c r="A417">
        <v>2959</v>
      </c>
      <c r="B417" s="1" t="s">
        <v>58</v>
      </c>
      <c r="C417" s="1" t="s">
        <v>78</v>
      </c>
      <c r="D417" s="1" t="s">
        <v>23</v>
      </c>
      <c r="E417" s="1" t="s">
        <v>23</v>
      </c>
      <c r="F417">
        <v>1010</v>
      </c>
      <c r="G417">
        <v>30</v>
      </c>
      <c r="H417" t="s">
        <v>3977</v>
      </c>
      <c r="I417" t="s">
        <v>3978</v>
      </c>
      <c r="J417" t="s">
        <v>3979</v>
      </c>
      <c r="K417" t="s">
        <v>3980</v>
      </c>
      <c r="M417" t="s">
        <v>36</v>
      </c>
      <c r="N417" t="s">
        <v>29</v>
      </c>
      <c r="O417" s="1" t="s">
        <v>37</v>
      </c>
      <c r="P417" t="s">
        <v>3981</v>
      </c>
      <c r="Q417">
        <v>2.1</v>
      </c>
      <c r="R417" s="3">
        <v>46700</v>
      </c>
      <c r="S417" s="3">
        <v>138600</v>
      </c>
      <c r="T417" s="3">
        <v>0</v>
      </c>
      <c r="U417" s="3">
        <v>185300</v>
      </c>
      <c r="V417" s="3">
        <f t="shared" si="12"/>
        <v>185300</v>
      </c>
      <c r="W417" s="4">
        <f t="shared" si="13"/>
        <v>2242.13</v>
      </c>
    </row>
    <row r="418" spans="1:23" x14ac:dyDescent="0.25">
      <c r="A418">
        <v>2970</v>
      </c>
      <c r="B418" s="1" t="s">
        <v>58</v>
      </c>
      <c r="C418" s="1" t="s">
        <v>298</v>
      </c>
      <c r="D418" s="1" t="s">
        <v>23</v>
      </c>
      <c r="E418" s="1" t="s">
        <v>23</v>
      </c>
      <c r="F418">
        <v>1010</v>
      </c>
      <c r="G418">
        <v>9</v>
      </c>
      <c r="H418" t="s">
        <v>3992</v>
      </c>
      <c r="I418" t="s">
        <v>3993</v>
      </c>
      <c r="J418" t="s">
        <v>3994</v>
      </c>
      <c r="K418" t="s">
        <v>3995</v>
      </c>
      <c r="M418" t="s">
        <v>36</v>
      </c>
      <c r="N418" t="s">
        <v>29</v>
      </c>
      <c r="O418" s="1" t="s">
        <v>37</v>
      </c>
      <c r="P418" t="s">
        <v>3996</v>
      </c>
      <c r="Q418">
        <v>0.73999082000000005</v>
      </c>
      <c r="R418" s="3">
        <v>92800</v>
      </c>
      <c r="S418" s="3">
        <v>141300</v>
      </c>
      <c r="T418" s="3">
        <v>0</v>
      </c>
      <c r="U418" s="3">
        <v>234100</v>
      </c>
      <c r="V418" s="3">
        <f t="shared" si="12"/>
        <v>234100</v>
      </c>
      <c r="W418" s="4">
        <f t="shared" si="13"/>
        <v>2832.61</v>
      </c>
    </row>
    <row r="419" spans="1:23" x14ac:dyDescent="0.25">
      <c r="A419">
        <v>3014</v>
      </c>
      <c r="B419" s="1" t="s">
        <v>58</v>
      </c>
      <c r="C419" s="1" t="s">
        <v>64</v>
      </c>
      <c r="D419" s="1" t="s">
        <v>23</v>
      </c>
      <c r="E419" s="1" t="s">
        <v>23</v>
      </c>
      <c r="F419">
        <v>1010</v>
      </c>
      <c r="G419">
        <v>58</v>
      </c>
      <c r="H419" t="s">
        <v>4007</v>
      </c>
      <c r="I419" t="s">
        <v>4017</v>
      </c>
      <c r="J419" t="s">
        <v>4018</v>
      </c>
      <c r="K419" t="s">
        <v>4019</v>
      </c>
      <c r="M419" t="s">
        <v>36</v>
      </c>
      <c r="N419" t="s">
        <v>29</v>
      </c>
      <c r="O419" s="1" t="s">
        <v>37</v>
      </c>
      <c r="P419" t="s">
        <v>4020</v>
      </c>
      <c r="Q419">
        <v>0.16910009000000001</v>
      </c>
      <c r="R419" s="3">
        <v>67400</v>
      </c>
      <c r="S419" s="3">
        <v>86100</v>
      </c>
      <c r="T419" s="3">
        <v>0</v>
      </c>
      <c r="U419" s="3">
        <v>153500</v>
      </c>
      <c r="V419" s="3">
        <f t="shared" si="12"/>
        <v>153500</v>
      </c>
      <c r="W419" s="4">
        <f t="shared" si="13"/>
        <v>1857.35</v>
      </c>
    </row>
    <row r="420" spans="1:23" x14ac:dyDescent="0.25">
      <c r="A420">
        <v>3015</v>
      </c>
      <c r="B420" s="1" t="s">
        <v>58</v>
      </c>
      <c r="C420" s="1" t="s">
        <v>69</v>
      </c>
      <c r="D420" s="1" t="s">
        <v>23</v>
      </c>
      <c r="E420" s="1" t="s">
        <v>23</v>
      </c>
      <c r="F420">
        <v>1010</v>
      </c>
      <c r="G420">
        <v>60</v>
      </c>
      <c r="H420" t="s">
        <v>4007</v>
      </c>
      <c r="I420" t="s">
        <v>4021</v>
      </c>
      <c r="K420" t="s">
        <v>4022</v>
      </c>
      <c r="M420" t="s">
        <v>36</v>
      </c>
      <c r="N420" t="s">
        <v>29</v>
      </c>
      <c r="O420" s="1" t="s">
        <v>37</v>
      </c>
      <c r="P420" t="s">
        <v>4023</v>
      </c>
      <c r="Q420">
        <v>0.16999541000000001</v>
      </c>
      <c r="R420" s="3">
        <v>104800</v>
      </c>
      <c r="S420" s="3">
        <v>89200</v>
      </c>
      <c r="T420" s="3">
        <v>15000</v>
      </c>
      <c r="U420" s="3">
        <v>194000</v>
      </c>
      <c r="V420" s="3">
        <f t="shared" si="12"/>
        <v>179000</v>
      </c>
      <c r="W420" s="4">
        <f t="shared" si="13"/>
        <v>2165.9</v>
      </c>
    </row>
    <row r="421" spans="1:23" x14ac:dyDescent="0.25">
      <c r="A421">
        <v>3032</v>
      </c>
      <c r="B421" s="1" t="s">
        <v>58</v>
      </c>
      <c r="C421" s="1" t="s">
        <v>2047</v>
      </c>
      <c r="D421" s="1" t="s">
        <v>23</v>
      </c>
      <c r="E421" s="1" t="s">
        <v>23</v>
      </c>
      <c r="F421">
        <v>1010</v>
      </c>
      <c r="G421">
        <v>12</v>
      </c>
      <c r="H421" t="s">
        <v>3997</v>
      </c>
      <c r="I421" t="s">
        <v>4024</v>
      </c>
      <c r="J421" t="s">
        <v>4025</v>
      </c>
      <c r="K421" t="s">
        <v>4026</v>
      </c>
      <c r="M421" t="s">
        <v>36</v>
      </c>
      <c r="N421" t="s">
        <v>29</v>
      </c>
      <c r="O421" s="1" t="s">
        <v>37</v>
      </c>
      <c r="P421" t="s">
        <v>4027</v>
      </c>
      <c r="Q421">
        <v>0.61999541000000002</v>
      </c>
      <c r="R421" s="3">
        <v>88300</v>
      </c>
      <c r="S421" s="3">
        <v>142900</v>
      </c>
      <c r="T421" s="3">
        <v>15000</v>
      </c>
      <c r="U421" s="3">
        <v>231200</v>
      </c>
      <c r="V421" s="3">
        <f t="shared" si="12"/>
        <v>216200</v>
      </c>
      <c r="W421" s="4">
        <f t="shared" si="13"/>
        <v>2616.02</v>
      </c>
    </row>
    <row r="422" spans="1:23" x14ac:dyDescent="0.25">
      <c r="A422">
        <v>3065</v>
      </c>
      <c r="B422" s="1" t="s">
        <v>59</v>
      </c>
      <c r="C422" s="1" t="s">
        <v>506</v>
      </c>
      <c r="D422" s="1" t="s">
        <v>23</v>
      </c>
      <c r="E422" s="1" t="s">
        <v>23</v>
      </c>
      <c r="F422">
        <v>1010</v>
      </c>
      <c r="G422">
        <v>7</v>
      </c>
      <c r="H422" t="s">
        <v>4028</v>
      </c>
      <c r="I422" t="s">
        <v>4029</v>
      </c>
      <c r="J422" t="s">
        <v>4030</v>
      </c>
      <c r="K422" t="s">
        <v>4031</v>
      </c>
      <c r="M422" t="s">
        <v>36</v>
      </c>
      <c r="N422" t="s">
        <v>29</v>
      </c>
      <c r="O422" s="1" t="s">
        <v>37</v>
      </c>
      <c r="P422" t="s">
        <v>4032</v>
      </c>
      <c r="Q422">
        <v>0.33999082000000003</v>
      </c>
      <c r="R422" s="3">
        <v>27000</v>
      </c>
      <c r="S422" s="3">
        <v>113400</v>
      </c>
      <c r="T422" s="3">
        <v>19000</v>
      </c>
      <c r="U422" s="3">
        <v>140400</v>
      </c>
      <c r="V422" s="3">
        <f t="shared" si="12"/>
        <v>121400</v>
      </c>
      <c r="W422" s="4">
        <f t="shared" si="13"/>
        <v>1468.94</v>
      </c>
    </row>
    <row r="423" spans="1:23" x14ac:dyDescent="0.25">
      <c r="A423">
        <v>2150</v>
      </c>
      <c r="B423" s="1" t="s">
        <v>616</v>
      </c>
      <c r="C423" s="1" t="s">
        <v>85</v>
      </c>
      <c r="D423" s="1" t="s">
        <v>23</v>
      </c>
      <c r="E423" s="1" t="s">
        <v>23</v>
      </c>
      <c r="F423">
        <v>1010</v>
      </c>
      <c r="G423">
        <v>28</v>
      </c>
      <c r="H423" t="s">
        <v>709</v>
      </c>
      <c r="I423" t="s">
        <v>4062</v>
      </c>
      <c r="J423" t="s">
        <v>4063</v>
      </c>
      <c r="K423" t="s">
        <v>2457</v>
      </c>
      <c r="M423" t="s">
        <v>36</v>
      </c>
      <c r="N423" t="s">
        <v>29</v>
      </c>
      <c r="O423" s="1" t="s">
        <v>37</v>
      </c>
      <c r="P423" t="s">
        <v>4064</v>
      </c>
      <c r="Q423">
        <v>0.55000000000000004</v>
      </c>
      <c r="R423" s="3">
        <v>28700</v>
      </c>
      <c r="S423" s="3">
        <v>184000</v>
      </c>
      <c r="T423" s="3">
        <v>15000</v>
      </c>
      <c r="U423" s="3">
        <v>212700</v>
      </c>
      <c r="V423" s="3">
        <f t="shared" si="12"/>
        <v>197700</v>
      </c>
      <c r="W423" s="4">
        <f t="shared" si="13"/>
        <v>2392.17</v>
      </c>
    </row>
    <row r="424" spans="1:23" x14ac:dyDescent="0.25">
      <c r="A424">
        <v>2186</v>
      </c>
      <c r="B424" s="1" t="s">
        <v>616</v>
      </c>
      <c r="C424" s="1" t="s">
        <v>184</v>
      </c>
      <c r="D424" s="1" t="s">
        <v>23</v>
      </c>
      <c r="E424" s="1" t="s">
        <v>23</v>
      </c>
      <c r="F424">
        <v>1010</v>
      </c>
      <c r="G424">
        <v>6</v>
      </c>
      <c r="H424" t="s">
        <v>4077</v>
      </c>
      <c r="I424" t="s">
        <v>4078</v>
      </c>
      <c r="K424" t="s">
        <v>4079</v>
      </c>
      <c r="M424" t="s">
        <v>36</v>
      </c>
      <c r="N424" t="s">
        <v>29</v>
      </c>
      <c r="O424" s="1" t="s">
        <v>37</v>
      </c>
      <c r="P424" t="s">
        <v>4080</v>
      </c>
      <c r="Q424">
        <v>1.3</v>
      </c>
      <c r="R424" s="3">
        <v>176100</v>
      </c>
      <c r="S424" s="3">
        <v>207800</v>
      </c>
      <c r="T424" s="3">
        <v>0</v>
      </c>
      <c r="U424" s="3">
        <v>383900</v>
      </c>
      <c r="V424" s="3">
        <f t="shared" si="12"/>
        <v>383900</v>
      </c>
      <c r="W424" s="4">
        <f t="shared" si="13"/>
        <v>4645.1899999999996</v>
      </c>
    </row>
    <row r="425" spans="1:23" x14ac:dyDescent="0.25">
      <c r="A425">
        <v>2226</v>
      </c>
      <c r="B425" s="1" t="s">
        <v>131</v>
      </c>
      <c r="C425" s="1" t="s">
        <v>21</v>
      </c>
      <c r="D425" s="1" t="s">
        <v>23</v>
      </c>
      <c r="E425" s="1" t="s">
        <v>23</v>
      </c>
      <c r="F425">
        <v>1010</v>
      </c>
      <c r="G425">
        <v>24</v>
      </c>
      <c r="H425" t="s">
        <v>4095</v>
      </c>
      <c r="I425" t="s">
        <v>4096</v>
      </c>
      <c r="J425" t="s">
        <v>4097</v>
      </c>
      <c r="K425" t="s">
        <v>4098</v>
      </c>
      <c r="M425" t="s">
        <v>36</v>
      </c>
      <c r="N425" t="s">
        <v>29</v>
      </c>
      <c r="O425" s="1" t="s">
        <v>37</v>
      </c>
      <c r="P425" t="s">
        <v>4099</v>
      </c>
      <c r="Q425">
        <v>1</v>
      </c>
      <c r="R425" s="3">
        <v>26600</v>
      </c>
      <c r="S425" s="3">
        <v>130300</v>
      </c>
      <c r="T425" s="3">
        <v>0</v>
      </c>
      <c r="U425" s="3">
        <v>156900</v>
      </c>
      <c r="V425" s="3">
        <f t="shared" si="12"/>
        <v>156900</v>
      </c>
      <c r="W425" s="4">
        <f t="shared" si="13"/>
        <v>1898.49</v>
      </c>
    </row>
    <row r="426" spans="1:23" x14ac:dyDescent="0.25">
      <c r="A426">
        <v>2261</v>
      </c>
      <c r="B426" s="1" t="s">
        <v>136</v>
      </c>
      <c r="C426" s="1" t="s">
        <v>600</v>
      </c>
      <c r="D426" s="1" t="s">
        <v>23</v>
      </c>
      <c r="E426" s="1" t="s">
        <v>23</v>
      </c>
      <c r="F426">
        <v>1010</v>
      </c>
      <c r="G426">
        <v>17</v>
      </c>
      <c r="H426" t="s">
        <v>2448</v>
      </c>
      <c r="I426" t="s">
        <v>2455</v>
      </c>
      <c r="J426" t="s">
        <v>2456</v>
      </c>
      <c r="K426" t="s">
        <v>2457</v>
      </c>
      <c r="M426" t="s">
        <v>36</v>
      </c>
      <c r="N426" t="s">
        <v>29</v>
      </c>
      <c r="O426" s="1" t="s">
        <v>37</v>
      </c>
      <c r="P426" t="s">
        <v>3680</v>
      </c>
      <c r="Q426">
        <v>0.15</v>
      </c>
      <c r="R426" s="3">
        <v>55100</v>
      </c>
      <c r="S426" s="3">
        <v>32800</v>
      </c>
      <c r="T426" s="3">
        <v>0</v>
      </c>
      <c r="U426" s="3">
        <v>87900</v>
      </c>
      <c r="V426" s="3">
        <f t="shared" si="12"/>
        <v>87900</v>
      </c>
      <c r="W426" s="4">
        <f t="shared" si="13"/>
        <v>1063.5899999999999</v>
      </c>
    </row>
    <row r="427" spans="1:23" x14ac:dyDescent="0.25">
      <c r="A427">
        <v>2262</v>
      </c>
      <c r="B427" s="1" t="s">
        <v>136</v>
      </c>
      <c r="C427" s="1" t="s">
        <v>21</v>
      </c>
      <c r="D427" s="1" t="s">
        <v>23</v>
      </c>
      <c r="E427" s="1" t="s">
        <v>23</v>
      </c>
      <c r="F427">
        <v>1010</v>
      </c>
      <c r="G427">
        <v>15</v>
      </c>
      <c r="H427" t="s">
        <v>2448</v>
      </c>
      <c r="I427" t="s">
        <v>2455</v>
      </c>
      <c r="J427" t="s">
        <v>2456</v>
      </c>
      <c r="K427" t="s">
        <v>2457</v>
      </c>
      <c r="M427" t="s">
        <v>36</v>
      </c>
      <c r="N427" t="s">
        <v>29</v>
      </c>
      <c r="O427" s="1" t="s">
        <v>37</v>
      </c>
      <c r="P427" t="s">
        <v>4119</v>
      </c>
      <c r="Q427">
        <v>0.13000459</v>
      </c>
      <c r="R427" s="3">
        <v>54400</v>
      </c>
      <c r="S427" s="3">
        <v>70600</v>
      </c>
      <c r="T427" s="3">
        <v>0</v>
      </c>
      <c r="U427" s="3">
        <v>125000</v>
      </c>
      <c r="V427" s="3">
        <f t="shared" si="12"/>
        <v>125000</v>
      </c>
      <c r="W427" s="4">
        <f t="shared" si="13"/>
        <v>1512.5</v>
      </c>
    </row>
    <row r="428" spans="1:23" x14ac:dyDescent="0.25">
      <c r="A428">
        <v>2323</v>
      </c>
      <c r="B428" s="1" t="s">
        <v>136</v>
      </c>
      <c r="C428" s="1" t="s">
        <v>287</v>
      </c>
      <c r="D428" s="1" t="s">
        <v>23</v>
      </c>
      <c r="E428" s="1" t="s">
        <v>23</v>
      </c>
      <c r="F428">
        <v>1010</v>
      </c>
      <c r="G428">
        <v>18</v>
      </c>
      <c r="H428" t="s">
        <v>2462</v>
      </c>
      <c r="I428" t="s">
        <v>4137</v>
      </c>
      <c r="J428" t="s">
        <v>4138</v>
      </c>
      <c r="K428" t="s">
        <v>4139</v>
      </c>
      <c r="M428" t="s">
        <v>344</v>
      </c>
      <c r="N428" t="s">
        <v>29</v>
      </c>
      <c r="O428" s="1" t="s">
        <v>345</v>
      </c>
      <c r="P428" t="s">
        <v>4140</v>
      </c>
      <c r="Q428">
        <v>0.18999082</v>
      </c>
      <c r="R428" s="3">
        <v>56700</v>
      </c>
      <c r="S428" s="3">
        <v>35500</v>
      </c>
      <c r="T428" s="3">
        <v>0</v>
      </c>
      <c r="U428" s="3">
        <v>92200</v>
      </c>
      <c r="V428" s="3">
        <f t="shared" si="12"/>
        <v>92200</v>
      </c>
      <c r="W428" s="4">
        <f t="shared" si="13"/>
        <v>1115.6199999999999</v>
      </c>
    </row>
    <row r="429" spans="1:23" x14ac:dyDescent="0.25">
      <c r="A429">
        <v>2480</v>
      </c>
      <c r="B429" s="1" t="s">
        <v>168</v>
      </c>
      <c r="C429" s="1" t="s">
        <v>78</v>
      </c>
      <c r="D429" s="1" t="s">
        <v>23</v>
      </c>
      <c r="E429" s="1" t="s">
        <v>23</v>
      </c>
      <c r="F429">
        <v>1010</v>
      </c>
      <c r="G429">
        <v>81</v>
      </c>
      <c r="H429" t="s">
        <v>501</v>
      </c>
      <c r="I429" t="s">
        <v>4157</v>
      </c>
      <c r="J429" t="s">
        <v>4158</v>
      </c>
      <c r="K429" t="s">
        <v>4159</v>
      </c>
      <c r="M429" t="s">
        <v>36</v>
      </c>
      <c r="N429" t="s">
        <v>29</v>
      </c>
      <c r="O429" s="1" t="s">
        <v>37</v>
      </c>
      <c r="P429" t="s">
        <v>4160</v>
      </c>
      <c r="Q429">
        <v>0.2</v>
      </c>
      <c r="R429" s="3">
        <v>25500</v>
      </c>
      <c r="S429" s="3">
        <v>112000</v>
      </c>
      <c r="T429" s="3">
        <v>0</v>
      </c>
      <c r="U429" s="3">
        <v>137500</v>
      </c>
      <c r="V429" s="3">
        <f t="shared" si="12"/>
        <v>137500</v>
      </c>
      <c r="W429" s="4">
        <f t="shared" si="13"/>
        <v>1663.75</v>
      </c>
    </row>
    <row r="430" spans="1:23" x14ac:dyDescent="0.25">
      <c r="A430">
        <v>2502</v>
      </c>
      <c r="B430" s="1" t="s">
        <v>168</v>
      </c>
      <c r="C430" s="1" t="s">
        <v>352</v>
      </c>
      <c r="D430" s="1" t="s">
        <v>23</v>
      </c>
      <c r="E430" s="1" t="s">
        <v>23</v>
      </c>
      <c r="F430">
        <v>1010</v>
      </c>
      <c r="G430">
        <v>6</v>
      </c>
      <c r="H430" t="s">
        <v>478</v>
      </c>
      <c r="I430" t="s">
        <v>4161</v>
      </c>
      <c r="J430" t="s">
        <v>4162</v>
      </c>
      <c r="K430" t="s">
        <v>4163</v>
      </c>
      <c r="M430" t="s">
        <v>36</v>
      </c>
      <c r="N430" t="s">
        <v>29</v>
      </c>
      <c r="O430" s="1" t="s">
        <v>37</v>
      </c>
      <c r="P430" t="s">
        <v>4164</v>
      </c>
      <c r="Q430">
        <v>0.31999540999999998</v>
      </c>
      <c r="R430" s="3">
        <v>26800</v>
      </c>
      <c r="S430" s="3">
        <v>132700</v>
      </c>
      <c r="T430" s="3">
        <v>15000</v>
      </c>
      <c r="U430" s="3">
        <v>159500</v>
      </c>
      <c r="V430" s="3">
        <f t="shared" si="12"/>
        <v>144500</v>
      </c>
      <c r="W430" s="4">
        <f t="shared" si="13"/>
        <v>1748.45</v>
      </c>
    </row>
    <row r="431" spans="1:23" x14ac:dyDescent="0.25">
      <c r="A431">
        <v>2518</v>
      </c>
      <c r="B431" s="1" t="s">
        <v>168</v>
      </c>
      <c r="C431" s="1" t="s">
        <v>184</v>
      </c>
      <c r="D431" s="1" t="s">
        <v>23</v>
      </c>
      <c r="E431" s="1" t="s">
        <v>23</v>
      </c>
      <c r="F431">
        <v>1010</v>
      </c>
      <c r="G431">
        <v>6</v>
      </c>
      <c r="H431" t="s">
        <v>702</v>
      </c>
      <c r="I431" t="s">
        <v>4165</v>
      </c>
      <c r="K431" t="s">
        <v>4166</v>
      </c>
      <c r="M431" t="s">
        <v>36</v>
      </c>
      <c r="N431" t="s">
        <v>29</v>
      </c>
      <c r="O431" s="1" t="s">
        <v>37</v>
      </c>
      <c r="P431" t="s">
        <v>4167</v>
      </c>
      <c r="Q431">
        <v>0.5</v>
      </c>
      <c r="R431" s="3">
        <v>28300</v>
      </c>
      <c r="S431" s="3">
        <v>86200</v>
      </c>
      <c r="T431" s="3">
        <v>15000</v>
      </c>
      <c r="U431" s="3">
        <v>114500</v>
      </c>
      <c r="V431" s="3">
        <f t="shared" si="12"/>
        <v>99500</v>
      </c>
      <c r="W431" s="4">
        <f t="shared" si="13"/>
        <v>1203.95</v>
      </c>
    </row>
    <row r="432" spans="1:23" x14ac:dyDescent="0.25">
      <c r="A432">
        <v>2534</v>
      </c>
      <c r="B432" s="1" t="s">
        <v>176</v>
      </c>
      <c r="C432" s="1" t="s">
        <v>78</v>
      </c>
      <c r="D432" s="1" t="s">
        <v>23</v>
      </c>
      <c r="E432" s="1" t="s">
        <v>23</v>
      </c>
      <c r="F432">
        <v>1010</v>
      </c>
      <c r="G432">
        <v>51</v>
      </c>
      <c r="H432" t="s">
        <v>709</v>
      </c>
      <c r="I432" t="s">
        <v>4170</v>
      </c>
      <c r="K432" t="s">
        <v>4171</v>
      </c>
      <c r="M432" t="s">
        <v>36</v>
      </c>
      <c r="N432" t="s">
        <v>29</v>
      </c>
      <c r="O432" s="1" t="s">
        <v>37</v>
      </c>
      <c r="P432" t="s">
        <v>4172</v>
      </c>
      <c r="Q432">
        <v>2.9974058800000001</v>
      </c>
      <c r="R432" s="3">
        <v>42600</v>
      </c>
      <c r="S432" s="3">
        <v>127000</v>
      </c>
      <c r="T432" s="3">
        <v>0</v>
      </c>
      <c r="U432" s="3">
        <v>169600</v>
      </c>
      <c r="V432" s="3">
        <f t="shared" si="12"/>
        <v>169600</v>
      </c>
      <c r="W432" s="4">
        <f t="shared" si="13"/>
        <v>2052.16</v>
      </c>
    </row>
    <row r="433" spans="1:23" x14ac:dyDescent="0.25">
      <c r="A433">
        <v>173</v>
      </c>
      <c r="B433" s="1" t="s">
        <v>95</v>
      </c>
      <c r="C433" s="1" t="s">
        <v>689</v>
      </c>
      <c r="D433" s="1" t="s">
        <v>194</v>
      </c>
      <c r="E433" s="1" t="s">
        <v>23</v>
      </c>
      <c r="F433">
        <v>1010</v>
      </c>
      <c r="G433">
        <v>26</v>
      </c>
      <c r="H433" t="s">
        <v>2768</v>
      </c>
      <c r="I433" t="s">
        <v>4180</v>
      </c>
      <c r="K433" t="s">
        <v>4181</v>
      </c>
      <c r="M433" t="s">
        <v>36</v>
      </c>
      <c r="N433" t="s">
        <v>29</v>
      </c>
      <c r="O433" s="1" t="s">
        <v>37</v>
      </c>
      <c r="P433" t="s">
        <v>4182</v>
      </c>
      <c r="Q433">
        <v>3</v>
      </c>
      <c r="R433" s="3">
        <v>54900</v>
      </c>
      <c r="S433" s="3">
        <v>242500</v>
      </c>
      <c r="T433" s="3">
        <v>15000</v>
      </c>
      <c r="U433" s="3">
        <v>297400</v>
      </c>
      <c r="V433" s="3">
        <f t="shared" si="12"/>
        <v>282400</v>
      </c>
      <c r="W433" s="4">
        <f t="shared" si="13"/>
        <v>3417.04</v>
      </c>
    </row>
    <row r="434" spans="1:23" x14ac:dyDescent="0.25">
      <c r="A434">
        <v>199</v>
      </c>
      <c r="B434" s="1" t="s">
        <v>95</v>
      </c>
      <c r="C434" s="1" t="s">
        <v>168</v>
      </c>
      <c r="D434" s="1" t="s">
        <v>194</v>
      </c>
      <c r="E434" s="1" t="s">
        <v>23</v>
      </c>
      <c r="F434">
        <v>1010</v>
      </c>
      <c r="G434" t="s">
        <v>4196</v>
      </c>
      <c r="H434" t="s">
        <v>4197</v>
      </c>
      <c r="I434" t="s">
        <v>4198</v>
      </c>
      <c r="J434" t="s">
        <v>4199</v>
      </c>
      <c r="K434" t="s">
        <v>4200</v>
      </c>
      <c r="M434" t="s">
        <v>2672</v>
      </c>
      <c r="N434" t="s">
        <v>487</v>
      </c>
      <c r="O434" s="1" t="s">
        <v>2673</v>
      </c>
      <c r="P434" t="s">
        <v>4201</v>
      </c>
      <c r="Q434">
        <v>38</v>
      </c>
      <c r="R434" s="3">
        <v>171600</v>
      </c>
      <c r="S434" s="3">
        <v>339200</v>
      </c>
      <c r="T434" s="3">
        <v>0</v>
      </c>
      <c r="U434" s="3">
        <v>510800</v>
      </c>
      <c r="V434" s="3">
        <f t="shared" si="12"/>
        <v>510800</v>
      </c>
      <c r="W434" s="4">
        <f t="shared" si="13"/>
        <v>6180.6799999999994</v>
      </c>
    </row>
    <row r="435" spans="1:23" x14ac:dyDescent="0.25">
      <c r="A435">
        <v>3190</v>
      </c>
      <c r="B435" s="1" t="s">
        <v>869</v>
      </c>
      <c r="C435" s="1" t="s">
        <v>95</v>
      </c>
      <c r="D435" s="1" t="s">
        <v>23</v>
      </c>
      <c r="E435" s="1" t="s">
        <v>23</v>
      </c>
      <c r="F435">
        <v>1010</v>
      </c>
      <c r="G435">
        <v>133</v>
      </c>
      <c r="H435" t="s">
        <v>3560</v>
      </c>
      <c r="I435" t="s">
        <v>3942</v>
      </c>
      <c r="J435" t="s">
        <v>3943</v>
      </c>
      <c r="K435" t="s">
        <v>4202</v>
      </c>
      <c r="M435" t="s">
        <v>36</v>
      </c>
      <c r="N435" t="s">
        <v>29</v>
      </c>
      <c r="O435" s="1" t="s">
        <v>37</v>
      </c>
      <c r="P435" t="s">
        <v>4203</v>
      </c>
      <c r="Q435">
        <v>0.33999082000000003</v>
      </c>
      <c r="R435" s="3">
        <v>33800</v>
      </c>
      <c r="S435" s="3">
        <v>102900</v>
      </c>
      <c r="T435" s="3">
        <v>15000</v>
      </c>
      <c r="U435" s="3">
        <v>136700</v>
      </c>
      <c r="V435" s="3">
        <f t="shared" si="12"/>
        <v>121700</v>
      </c>
      <c r="W435" s="4">
        <f t="shared" si="13"/>
        <v>1472.57</v>
      </c>
    </row>
    <row r="436" spans="1:23" x14ac:dyDescent="0.25">
      <c r="A436">
        <v>3196</v>
      </c>
      <c r="B436" s="1" t="s">
        <v>869</v>
      </c>
      <c r="C436" s="1" t="s">
        <v>403</v>
      </c>
      <c r="D436" s="1" t="s">
        <v>23</v>
      </c>
      <c r="E436" s="1" t="s">
        <v>23</v>
      </c>
      <c r="F436">
        <v>1010</v>
      </c>
      <c r="G436">
        <v>115</v>
      </c>
      <c r="H436" t="s">
        <v>3560</v>
      </c>
      <c r="I436" t="s">
        <v>4204</v>
      </c>
      <c r="J436" t="s">
        <v>4205</v>
      </c>
      <c r="K436" t="s">
        <v>4206</v>
      </c>
      <c r="M436" t="s">
        <v>36</v>
      </c>
      <c r="N436" t="s">
        <v>29</v>
      </c>
      <c r="O436" s="1" t="s">
        <v>37</v>
      </c>
      <c r="P436" t="s">
        <v>4207</v>
      </c>
      <c r="Q436">
        <v>0.5</v>
      </c>
      <c r="R436" s="3">
        <v>35500</v>
      </c>
      <c r="S436" s="3">
        <v>104800</v>
      </c>
      <c r="T436" s="3">
        <v>15000</v>
      </c>
      <c r="U436" s="3">
        <v>140300</v>
      </c>
      <c r="V436" s="3">
        <f t="shared" si="12"/>
        <v>125300</v>
      </c>
      <c r="W436" s="4">
        <f t="shared" si="13"/>
        <v>1516.1299999999999</v>
      </c>
    </row>
    <row r="437" spans="1:23" x14ac:dyDescent="0.25">
      <c r="A437">
        <v>100902</v>
      </c>
      <c r="B437" s="1" t="s">
        <v>2162</v>
      </c>
      <c r="C437" s="1" t="s">
        <v>102</v>
      </c>
      <c r="D437" s="1" t="s">
        <v>23</v>
      </c>
      <c r="E437" s="1" t="s">
        <v>23</v>
      </c>
      <c r="F437">
        <v>1010</v>
      </c>
      <c r="G437">
        <v>10</v>
      </c>
      <c r="H437" t="s">
        <v>3539</v>
      </c>
      <c r="I437" t="s">
        <v>4237</v>
      </c>
      <c r="J437" t="s">
        <v>4238</v>
      </c>
      <c r="K437" t="s">
        <v>4239</v>
      </c>
      <c r="M437" t="s">
        <v>4240</v>
      </c>
      <c r="N437" t="s">
        <v>648</v>
      </c>
      <c r="O437" s="1" t="s">
        <v>4241</v>
      </c>
      <c r="P437" t="s">
        <v>4242</v>
      </c>
      <c r="Q437">
        <v>2.0421946700000002</v>
      </c>
      <c r="R437" s="3">
        <v>61400</v>
      </c>
      <c r="S437" s="3">
        <v>170500</v>
      </c>
      <c r="T437" s="3">
        <v>0</v>
      </c>
      <c r="U437" s="3">
        <v>231900</v>
      </c>
      <c r="V437" s="3">
        <f t="shared" si="12"/>
        <v>231900</v>
      </c>
      <c r="W437" s="4">
        <f t="shared" si="13"/>
        <v>2805.99</v>
      </c>
    </row>
    <row r="438" spans="1:23" x14ac:dyDescent="0.25">
      <c r="A438">
        <v>2551</v>
      </c>
      <c r="B438" s="1" t="s">
        <v>176</v>
      </c>
      <c r="C438" s="1" t="s">
        <v>200</v>
      </c>
      <c r="D438" s="1" t="s">
        <v>23</v>
      </c>
      <c r="E438" s="1" t="s">
        <v>23</v>
      </c>
      <c r="F438">
        <v>1010</v>
      </c>
      <c r="G438">
        <v>5</v>
      </c>
      <c r="H438" t="s">
        <v>3738</v>
      </c>
      <c r="I438" t="s">
        <v>4257</v>
      </c>
      <c r="J438" t="s">
        <v>4258</v>
      </c>
      <c r="K438" t="s">
        <v>4259</v>
      </c>
      <c r="M438" t="s">
        <v>36</v>
      </c>
      <c r="N438" t="s">
        <v>29</v>
      </c>
      <c r="O438" s="1" t="s">
        <v>37</v>
      </c>
      <c r="P438" t="s">
        <v>4260</v>
      </c>
      <c r="Q438">
        <v>1.45</v>
      </c>
      <c r="R438" s="3">
        <v>43000</v>
      </c>
      <c r="S438" s="3">
        <v>157500</v>
      </c>
      <c r="T438" s="3">
        <v>15000</v>
      </c>
      <c r="U438" s="3">
        <v>200500</v>
      </c>
      <c r="V438" s="3">
        <f t="shared" si="12"/>
        <v>185500</v>
      </c>
      <c r="W438" s="4">
        <f t="shared" si="13"/>
        <v>2244.5499999999997</v>
      </c>
    </row>
    <row r="439" spans="1:23" x14ac:dyDescent="0.25">
      <c r="A439">
        <v>2553</v>
      </c>
      <c r="B439" s="1" t="s">
        <v>176</v>
      </c>
      <c r="C439" s="1" t="s">
        <v>258</v>
      </c>
      <c r="D439" s="1" t="s">
        <v>23</v>
      </c>
      <c r="E439" s="1" t="s">
        <v>23</v>
      </c>
      <c r="F439">
        <v>1010</v>
      </c>
      <c r="G439">
        <v>17</v>
      </c>
      <c r="H439" t="s">
        <v>719</v>
      </c>
      <c r="I439" t="s">
        <v>2794</v>
      </c>
      <c r="J439" t="s">
        <v>4261</v>
      </c>
      <c r="K439" t="s">
        <v>4262</v>
      </c>
      <c r="M439" t="s">
        <v>36</v>
      </c>
      <c r="N439" t="s">
        <v>29</v>
      </c>
      <c r="O439" s="1" t="s">
        <v>37</v>
      </c>
      <c r="P439" t="s">
        <v>4263</v>
      </c>
      <c r="Q439">
        <v>1.4699954099999999</v>
      </c>
      <c r="R439" s="3">
        <v>47400</v>
      </c>
      <c r="S439" s="3">
        <v>155600</v>
      </c>
      <c r="T439" s="3">
        <v>15000</v>
      </c>
      <c r="U439" s="3">
        <v>203000</v>
      </c>
      <c r="V439" s="3">
        <f t="shared" si="12"/>
        <v>188000</v>
      </c>
      <c r="W439" s="4">
        <f t="shared" si="13"/>
        <v>2274.7999999999997</v>
      </c>
    </row>
    <row r="440" spans="1:23" x14ac:dyDescent="0.25">
      <c r="A440">
        <v>3195</v>
      </c>
      <c r="B440" s="1" t="s">
        <v>869</v>
      </c>
      <c r="C440" s="1" t="s">
        <v>127</v>
      </c>
      <c r="D440" s="1" t="s">
        <v>23</v>
      </c>
      <c r="E440" s="1" t="s">
        <v>23</v>
      </c>
      <c r="F440">
        <v>1010</v>
      </c>
      <c r="G440">
        <v>117</v>
      </c>
      <c r="H440" t="s">
        <v>3560</v>
      </c>
      <c r="I440" t="s">
        <v>4296</v>
      </c>
      <c r="K440" t="s">
        <v>4297</v>
      </c>
      <c r="M440" t="s">
        <v>36</v>
      </c>
      <c r="N440" t="s">
        <v>29</v>
      </c>
      <c r="O440" s="1" t="s">
        <v>37</v>
      </c>
      <c r="P440" t="s">
        <v>4298</v>
      </c>
      <c r="Q440">
        <v>0.33999082000000003</v>
      </c>
      <c r="R440" s="3">
        <v>33800</v>
      </c>
      <c r="S440" s="3">
        <v>129900</v>
      </c>
      <c r="T440" s="3">
        <v>0</v>
      </c>
      <c r="U440" s="3">
        <v>163700</v>
      </c>
      <c r="V440" s="3">
        <f t="shared" si="12"/>
        <v>163700</v>
      </c>
      <c r="W440" s="4">
        <f t="shared" si="13"/>
        <v>1980.77</v>
      </c>
    </row>
    <row r="441" spans="1:23" x14ac:dyDescent="0.25">
      <c r="A441">
        <v>3083</v>
      </c>
      <c r="B441" s="1" t="s">
        <v>59</v>
      </c>
      <c r="C441" s="1" t="s">
        <v>168</v>
      </c>
      <c r="D441" s="1" t="s">
        <v>23</v>
      </c>
      <c r="E441" s="1" t="s">
        <v>23</v>
      </c>
      <c r="F441">
        <v>1010</v>
      </c>
      <c r="G441">
        <v>12</v>
      </c>
      <c r="H441" t="s">
        <v>4302</v>
      </c>
      <c r="I441" t="s">
        <v>4303</v>
      </c>
      <c r="K441" t="s">
        <v>4304</v>
      </c>
      <c r="M441" t="s">
        <v>36</v>
      </c>
      <c r="N441" t="s">
        <v>29</v>
      </c>
      <c r="O441" s="1" t="s">
        <v>37</v>
      </c>
      <c r="P441" t="s">
        <v>4305</v>
      </c>
      <c r="Q441">
        <v>0.75</v>
      </c>
      <c r="R441" s="3">
        <v>31000</v>
      </c>
      <c r="S441" s="3">
        <v>150400</v>
      </c>
      <c r="T441" s="3">
        <v>15000</v>
      </c>
      <c r="U441" s="3">
        <v>181400</v>
      </c>
      <c r="V441" s="3">
        <f t="shared" si="12"/>
        <v>166400</v>
      </c>
      <c r="W441" s="4">
        <f t="shared" si="13"/>
        <v>2013.44</v>
      </c>
    </row>
    <row r="442" spans="1:23" x14ac:dyDescent="0.25">
      <c r="A442">
        <v>3087</v>
      </c>
      <c r="B442" s="1" t="s">
        <v>59</v>
      </c>
      <c r="C442" s="1" t="s">
        <v>820</v>
      </c>
      <c r="D442" s="1" t="s">
        <v>23</v>
      </c>
      <c r="E442" s="1" t="s">
        <v>23</v>
      </c>
      <c r="F442">
        <v>1010</v>
      </c>
      <c r="G442">
        <v>15</v>
      </c>
      <c r="H442" t="s">
        <v>4306</v>
      </c>
      <c r="I442" t="s">
        <v>4307</v>
      </c>
      <c r="J442" t="s">
        <v>4308</v>
      </c>
      <c r="K442" t="s">
        <v>4309</v>
      </c>
      <c r="M442" t="s">
        <v>423</v>
      </c>
      <c r="N442" t="s">
        <v>29</v>
      </c>
      <c r="O442" s="1" t="s">
        <v>424</v>
      </c>
      <c r="P442" t="s">
        <v>532</v>
      </c>
      <c r="Q442">
        <v>1.1000000000000001</v>
      </c>
      <c r="R442" s="3">
        <v>36400</v>
      </c>
      <c r="S442" s="3">
        <v>134300</v>
      </c>
      <c r="T442" s="3">
        <v>15000</v>
      </c>
      <c r="U442" s="3">
        <v>170700</v>
      </c>
      <c r="V442" s="3">
        <f t="shared" si="12"/>
        <v>155700</v>
      </c>
      <c r="W442" s="4">
        <f t="shared" si="13"/>
        <v>1883.97</v>
      </c>
    </row>
    <row r="443" spans="1:23" x14ac:dyDescent="0.25">
      <c r="A443">
        <v>2784</v>
      </c>
      <c r="B443" s="1" t="s">
        <v>47</v>
      </c>
      <c r="C443" s="1" t="s">
        <v>606</v>
      </c>
      <c r="D443" s="1" t="s">
        <v>23</v>
      </c>
      <c r="E443" s="1" t="s">
        <v>23</v>
      </c>
      <c r="F443">
        <v>1010</v>
      </c>
      <c r="G443">
        <v>1</v>
      </c>
      <c r="H443" t="s">
        <v>4415</v>
      </c>
      <c r="I443" t="s">
        <v>4416</v>
      </c>
      <c r="K443" t="s">
        <v>4417</v>
      </c>
      <c r="M443" t="s">
        <v>36</v>
      </c>
      <c r="N443" t="s">
        <v>29</v>
      </c>
      <c r="O443" s="1" t="s">
        <v>37</v>
      </c>
      <c r="P443" t="s">
        <v>532</v>
      </c>
      <c r="Q443">
        <v>0.6</v>
      </c>
      <c r="R443" s="3">
        <v>78900</v>
      </c>
      <c r="S443" s="3">
        <v>116700</v>
      </c>
      <c r="T443" s="3">
        <v>21000</v>
      </c>
      <c r="U443" s="3">
        <v>195600</v>
      </c>
      <c r="V443" s="3">
        <f t="shared" si="12"/>
        <v>174600</v>
      </c>
      <c r="W443" s="4">
        <f t="shared" si="13"/>
        <v>2112.66</v>
      </c>
    </row>
    <row r="444" spans="1:23" x14ac:dyDescent="0.25">
      <c r="A444">
        <v>2787</v>
      </c>
      <c r="B444" s="1" t="s">
        <v>47</v>
      </c>
      <c r="C444" s="1" t="s">
        <v>131</v>
      </c>
      <c r="D444" s="1" t="s">
        <v>23</v>
      </c>
      <c r="E444" s="1" t="s">
        <v>23</v>
      </c>
      <c r="F444">
        <v>1010</v>
      </c>
      <c r="G444">
        <v>5</v>
      </c>
      <c r="H444" t="s">
        <v>4007</v>
      </c>
      <c r="I444" t="s">
        <v>4418</v>
      </c>
      <c r="J444" t="s">
        <v>4419</v>
      </c>
      <c r="K444" t="s">
        <v>2856</v>
      </c>
      <c r="M444" t="s">
        <v>4420</v>
      </c>
      <c r="N444" t="s">
        <v>29</v>
      </c>
      <c r="O444" s="1" t="s">
        <v>37</v>
      </c>
      <c r="P444" t="s">
        <v>4421</v>
      </c>
      <c r="Q444">
        <v>0.28999081999999998</v>
      </c>
      <c r="R444" s="3">
        <v>71600</v>
      </c>
      <c r="S444" s="3">
        <v>150100</v>
      </c>
      <c r="T444" s="3">
        <v>0</v>
      </c>
      <c r="U444" s="3">
        <v>221700</v>
      </c>
      <c r="V444" s="3">
        <f t="shared" si="12"/>
        <v>221700</v>
      </c>
      <c r="W444" s="4">
        <f t="shared" si="13"/>
        <v>2682.5699999999997</v>
      </c>
    </row>
    <row r="445" spans="1:23" x14ac:dyDescent="0.25">
      <c r="A445">
        <v>2788</v>
      </c>
      <c r="B445" s="1" t="s">
        <v>47</v>
      </c>
      <c r="C445" s="1" t="s">
        <v>136</v>
      </c>
      <c r="D445" s="1" t="s">
        <v>23</v>
      </c>
      <c r="E445" s="1" t="s">
        <v>23</v>
      </c>
      <c r="F445">
        <v>1010</v>
      </c>
      <c r="G445">
        <v>3</v>
      </c>
      <c r="H445" t="s">
        <v>4007</v>
      </c>
      <c r="I445" t="s">
        <v>4422</v>
      </c>
      <c r="K445" t="s">
        <v>4423</v>
      </c>
      <c r="M445" t="s">
        <v>36</v>
      </c>
      <c r="N445" t="s">
        <v>29</v>
      </c>
      <c r="O445" s="1" t="s">
        <v>37</v>
      </c>
      <c r="P445" t="s">
        <v>4424</v>
      </c>
      <c r="Q445">
        <v>0.28999081999999998</v>
      </c>
      <c r="R445" s="3">
        <v>71600</v>
      </c>
      <c r="S445" s="3">
        <v>75400</v>
      </c>
      <c r="T445" s="3">
        <v>15000</v>
      </c>
      <c r="U445" s="3">
        <v>147000</v>
      </c>
      <c r="V445" s="3">
        <f t="shared" si="12"/>
        <v>132000</v>
      </c>
      <c r="W445" s="4">
        <f t="shared" si="13"/>
        <v>1597.2</v>
      </c>
    </row>
    <row r="446" spans="1:23" x14ac:dyDescent="0.25">
      <c r="A446">
        <v>2789</v>
      </c>
      <c r="B446" s="1" t="s">
        <v>47</v>
      </c>
      <c r="C446" s="1" t="s">
        <v>141</v>
      </c>
      <c r="D446" s="1" t="s">
        <v>23</v>
      </c>
      <c r="E446" s="1" t="s">
        <v>23</v>
      </c>
      <c r="F446">
        <v>1010</v>
      </c>
      <c r="G446">
        <v>5</v>
      </c>
      <c r="H446" t="s">
        <v>4425</v>
      </c>
      <c r="I446" t="s">
        <v>4426</v>
      </c>
      <c r="J446" t="s">
        <v>4427</v>
      </c>
      <c r="K446" t="s">
        <v>4428</v>
      </c>
      <c r="M446" t="s">
        <v>36</v>
      </c>
      <c r="N446" t="s">
        <v>29</v>
      </c>
      <c r="O446" s="1" t="s">
        <v>37</v>
      </c>
      <c r="P446" t="s">
        <v>4429</v>
      </c>
      <c r="Q446">
        <v>0.36000917999999998</v>
      </c>
      <c r="R446" s="3">
        <v>73200</v>
      </c>
      <c r="S446" s="3">
        <v>104600</v>
      </c>
      <c r="T446" s="3">
        <v>15000</v>
      </c>
      <c r="U446" s="3">
        <v>177800</v>
      </c>
      <c r="V446" s="3">
        <f t="shared" si="12"/>
        <v>162800</v>
      </c>
      <c r="W446" s="4">
        <f t="shared" si="13"/>
        <v>1969.8799999999999</v>
      </c>
    </row>
    <row r="447" spans="1:23" x14ac:dyDescent="0.25">
      <c r="A447">
        <v>250</v>
      </c>
      <c r="B447" s="1" t="s">
        <v>95</v>
      </c>
      <c r="C447" s="1" t="s">
        <v>1557</v>
      </c>
      <c r="D447" s="1" t="s">
        <v>23</v>
      </c>
      <c r="E447" s="1" t="s">
        <v>23</v>
      </c>
      <c r="F447">
        <v>1010</v>
      </c>
      <c r="G447">
        <v>1485</v>
      </c>
      <c r="H447" t="s">
        <v>2601</v>
      </c>
      <c r="I447" t="s">
        <v>4460</v>
      </c>
      <c r="K447" t="s">
        <v>4461</v>
      </c>
      <c r="M447" t="s">
        <v>218</v>
      </c>
      <c r="N447" t="s">
        <v>29</v>
      </c>
      <c r="O447" s="1" t="s">
        <v>219</v>
      </c>
      <c r="P447" t="s">
        <v>4462</v>
      </c>
      <c r="Q447">
        <v>1.3300045899999999</v>
      </c>
      <c r="R447" s="3">
        <v>30100</v>
      </c>
      <c r="S447" s="3">
        <v>113700</v>
      </c>
      <c r="T447" s="3">
        <v>0</v>
      </c>
      <c r="U447" s="3">
        <v>143800</v>
      </c>
      <c r="V447" s="3">
        <f t="shared" si="12"/>
        <v>143800</v>
      </c>
      <c r="W447" s="4">
        <f t="shared" si="13"/>
        <v>1739.98</v>
      </c>
    </row>
    <row r="448" spans="1:23" x14ac:dyDescent="0.25">
      <c r="A448">
        <v>101068</v>
      </c>
      <c r="B448" s="1" t="s">
        <v>95</v>
      </c>
      <c r="C448" s="1" t="s">
        <v>1382</v>
      </c>
      <c r="D448" s="1" t="s">
        <v>194</v>
      </c>
      <c r="E448" s="1" t="s">
        <v>23</v>
      </c>
      <c r="F448">
        <v>1010</v>
      </c>
      <c r="G448">
        <v>4</v>
      </c>
      <c r="H448" t="s">
        <v>4478</v>
      </c>
      <c r="I448" t="s">
        <v>4479</v>
      </c>
      <c r="K448" t="s">
        <v>4480</v>
      </c>
      <c r="M448" t="s">
        <v>36</v>
      </c>
      <c r="N448" t="s">
        <v>29</v>
      </c>
      <c r="O448" s="1" t="s">
        <v>37</v>
      </c>
      <c r="P448" t="s">
        <v>4481</v>
      </c>
      <c r="Q448">
        <v>2.0499999999999998</v>
      </c>
      <c r="R448" s="3">
        <v>42900</v>
      </c>
      <c r="S448" s="3">
        <v>144600</v>
      </c>
      <c r="T448" s="3">
        <v>15000</v>
      </c>
      <c r="U448" s="3">
        <v>187500</v>
      </c>
      <c r="V448" s="3">
        <f t="shared" si="12"/>
        <v>172500</v>
      </c>
      <c r="W448" s="4">
        <f t="shared" si="13"/>
        <v>2087.25</v>
      </c>
    </row>
    <row r="449" spans="1:23" x14ac:dyDescent="0.25">
      <c r="A449">
        <v>41</v>
      </c>
      <c r="B449" s="1" t="s">
        <v>85</v>
      </c>
      <c r="C449" s="1" t="s">
        <v>122</v>
      </c>
      <c r="D449" s="1" t="s">
        <v>23</v>
      </c>
      <c r="E449" s="1" t="s">
        <v>23</v>
      </c>
      <c r="F449">
        <v>1010</v>
      </c>
      <c r="G449">
        <v>11</v>
      </c>
      <c r="H449" t="s">
        <v>3394</v>
      </c>
      <c r="I449" t="s">
        <v>4513</v>
      </c>
      <c r="K449" t="s">
        <v>4514</v>
      </c>
      <c r="M449" t="s">
        <v>36</v>
      </c>
      <c r="N449" t="s">
        <v>29</v>
      </c>
      <c r="O449" s="1" t="s">
        <v>37</v>
      </c>
      <c r="P449" t="s">
        <v>4515</v>
      </c>
      <c r="Q449">
        <v>2.9</v>
      </c>
      <c r="R449" s="3">
        <v>54300</v>
      </c>
      <c r="S449" s="3">
        <v>123800</v>
      </c>
      <c r="T449" s="3">
        <v>15000</v>
      </c>
      <c r="U449" s="3">
        <v>178100</v>
      </c>
      <c r="V449" s="3">
        <f t="shared" si="12"/>
        <v>163100</v>
      </c>
      <c r="W449" s="4">
        <f t="shared" si="13"/>
        <v>1973.51</v>
      </c>
    </row>
    <row r="450" spans="1:23" x14ac:dyDescent="0.25">
      <c r="A450">
        <v>42</v>
      </c>
      <c r="B450" s="1" t="s">
        <v>85</v>
      </c>
      <c r="C450" s="1" t="s">
        <v>127</v>
      </c>
      <c r="D450" s="1" t="s">
        <v>23</v>
      </c>
      <c r="E450" s="1" t="s">
        <v>23</v>
      </c>
      <c r="F450">
        <v>1010</v>
      </c>
      <c r="G450">
        <v>1</v>
      </c>
      <c r="H450" t="s">
        <v>3394</v>
      </c>
      <c r="I450" t="s">
        <v>4516</v>
      </c>
      <c r="J450" t="s">
        <v>4517</v>
      </c>
      <c r="K450" t="s">
        <v>4518</v>
      </c>
      <c r="M450" t="s">
        <v>36</v>
      </c>
      <c r="N450" t="s">
        <v>29</v>
      </c>
      <c r="O450" s="1" t="s">
        <v>37</v>
      </c>
      <c r="P450" t="s">
        <v>4519</v>
      </c>
      <c r="Q450">
        <v>2.1</v>
      </c>
      <c r="R450" s="3">
        <v>46700</v>
      </c>
      <c r="S450" s="3">
        <v>153700</v>
      </c>
      <c r="T450" s="3">
        <v>0</v>
      </c>
      <c r="U450" s="3">
        <v>200400</v>
      </c>
      <c r="V450" s="3">
        <f t="shared" si="12"/>
        <v>200400</v>
      </c>
      <c r="W450" s="4">
        <f t="shared" si="13"/>
        <v>2424.84</v>
      </c>
    </row>
    <row r="451" spans="1:23" x14ac:dyDescent="0.25">
      <c r="A451">
        <v>264</v>
      </c>
      <c r="B451" s="1" t="s">
        <v>102</v>
      </c>
      <c r="C451" s="1" t="s">
        <v>90</v>
      </c>
      <c r="D451" s="1" t="s">
        <v>23</v>
      </c>
      <c r="E451" s="1" t="s">
        <v>23</v>
      </c>
      <c r="F451">
        <v>1010</v>
      </c>
      <c r="G451">
        <v>42</v>
      </c>
      <c r="H451" t="s">
        <v>4541</v>
      </c>
      <c r="I451" t="s">
        <v>4542</v>
      </c>
      <c r="K451" t="s">
        <v>4543</v>
      </c>
      <c r="M451" t="s">
        <v>44</v>
      </c>
      <c r="N451" t="s">
        <v>29</v>
      </c>
      <c r="O451" s="1" t="s">
        <v>45</v>
      </c>
      <c r="P451" t="s">
        <v>4544</v>
      </c>
      <c r="Q451">
        <v>1.5674012900000001</v>
      </c>
      <c r="R451" s="3">
        <v>40500</v>
      </c>
      <c r="S451" s="3">
        <v>144000</v>
      </c>
      <c r="T451" s="3">
        <v>15000</v>
      </c>
      <c r="U451" s="3">
        <v>184500</v>
      </c>
      <c r="V451" s="3">
        <f t="shared" ref="V451:V514" si="14">U451-T451</f>
        <v>169500</v>
      </c>
      <c r="W451" s="4">
        <f t="shared" ref="W451:W514" si="15">V451*0.0121</f>
        <v>2050.9499999999998</v>
      </c>
    </row>
    <row r="452" spans="1:23" x14ac:dyDescent="0.25">
      <c r="A452">
        <v>273</v>
      </c>
      <c r="B452" s="1" t="s">
        <v>102</v>
      </c>
      <c r="C452" s="1" t="s">
        <v>298</v>
      </c>
      <c r="D452" s="1" t="s">
        <v>23</v>
      </c>
      <c r="E452" s="1" t="s">
        <v>23</v>
      </c>
      <c r="F452">
        <v>1010</v>
      </c>
      <c r="G452">
        <v>56</v>
      </c>
      <c r="H452" t="s">
        <v>4541</v>
      </c>
      <c r="I452" t="s">
        <v>4545</v>
      </c>
      <c r="J452" t="s">
        <v>4546</v>
      </c>
      <c r="K452" t="s">
        <v>4547</v>
      </c>
      <c r="M452" t="s">
        <v>36</v>
      </c>
      <c r="N452" t="s">
        <v>29</v>
      </c>
      <c r="O452" s="1" t="s">
        <v>37</v>
      </c>
      <c r="P452" t="s">
        <v>4548</v>
      </c>
      <c r="Q452">
        <v>0.7</v>
      </c>
      <c r="R452" s="3">
        <v>30200</v>
      </c>
      <c r="S452" s="3">
        <v>117700</v>
      </c>
      <c r="T452" s="3">
        <v>15000</v>
      </c>
      <c r="U452" s="3">
        <v>147900</v>
      </c>
      <c r="V452" s="3">
        <f t="shared" si="14"/>
        <v>132900</v>
      </c>
      <c r="W452" s="4">
        <f t="shared" si="15"/>
        <v>1608.09</v>
      </c>
    </row>
    <row r="453" spans="1:23" x14ac:dyDescent="0.25">
      <c r="A453">
        <v>275</v>
      </c>
      <c r="B453" s="1" t="s">
        <v>102</v>
      </c>
      <c r="C453" s="1" t="s">
        <v>292</v>
      </c>
      <c r="D453" s="1" t="s">
        <v>23</v>
      </c>
      <c r="E453" s="1" t="s">
        <v>23</v>
      </c>
      <c r="F453">
        <v>1010</v>
      </c>
      <c r="G453">
        <v>64</v>
      </c>
      <c r="H453" t="s">
        <v>4541</v>
      </c>
      <c r="I453" t="s">
        <v>4549</v>
      </c>
      <c r="K453" t="s">
        <v>4550</v>
      </c>
      <c r="M453" t="s">
        <v>36</v>
      </c>
      <c r="N453" t="s">
        <v>29</v>
      </c>
      <c r="O453" s="1" t="s">
        <v>37</v>
      </c>
      <c r="P453" t="s">
        <v>4551</v>
      </c>
      <c r="Q453">
        <v>1.06999541</v>
      </c>
      <c r="R453" s="3">
        <v>54500</v>
      </c>
      <c r="S453" s="3">
        <v>178500</v>
      </c>
      <c r="T453" s="3">
        <v>0</v>
      </c>
      <c r="U453" s="3">
        <v>233000</v>
      </c>
      <c r="V453" s="3">
        <f t="shared" si="14"/>
        <v>233000</v>
      </c>
      <c r="W453" s="4">
        <f t="shared" si="15"/>
        <v>2819.2999999999997</v>
      </c>
    </row>
    <row r="454" spans="1:23" x14ac:dyDescent="0.25">
      <c r="A454">
        <v>277</v>
      </c>
      <c r="B454" s="1" t="s">
        <v>102</v>
      </c>
      <c r="C454" s="1" t="s">
        <v>183</v>
      </c>
      <c r="D454" s="1" t="s">
        <v>23</v>
      </c>
      <c r="E454" s="1" t="s">
        <v>23</v>
      </c>
      <c r="F454">
        <v>1010</v>
      </c>
      <c r="G454">
        <v>11</v>
      </c>
      <c r="H454" t="s">
        <v>4552</v>
      </c>
      <c r="I454" t="s">
        <v>4553</v>
      </c>
      <c r="J454" t="s">
        <v>4554</v>
      </c>
      <c r="K454" t="s">
        <v>4555</v>
      </c>
      <c r="M454" t="s">
        <v>36</v>
      </c>
      <c r="N454" t="s">
        <v>29</v>
      </c>
      <c r="O454" s="1" t="s">
        <v>37</v>
      </c>
      <c r="P454" t="s">
        <v>4556</v>
      </c>
      <c r="Q454">
        <v>5.8274104700000002</v>
      </c>
      <c r="R454" s="3">
        <v>67700</v>
      </c>
      <c r="S454" s="3">
        <v>150100</v>
      </c>
      <c r="T454" s="3">
        <v>0</v>
      </c>
      <c r="U454" s="3">
        <v>217800</v>
      </c>
      <c r="V454" s="3">
        <f t="shared" si="14"/>
        <v>217800</v>
      </c>
      <c r="W454" s="4">
        <f t="shared" si="15"/>
        <v>2635.38</v>
      </c>
    </row>
    <row r="455" spans="1:23" x14ac:dyDescent="0.25">
      <c r="A455">
        <v>93</v>
      </c>
      <c r="B455" s="1" t="s">
        <v>90</v>
      </c>
      <c r="C455" s="1" t="s">
        <v>352</v>
      </c>
      <c r="D455" s="1" t="s">
        <v>23</v>
      </c>
      <c r="E455" s="1" t="s">
        <v>23</v>
      </c>
      <c r="F455">
        <v>1010</v>
      </c>
      <c r="G455">
        <v>6</v>
      </c>
      <c r="H455" t="s">
        <v>4569</v>
      </c>
      <c r="I455" t="s">
        <v>4570</v>
      </c>
      <c r="J455" t="s">
        <v>4571</v>
      </c>
      <c r="K455" t="s">
        <v>4572</v>
      </c>
      <c r="M455" t="s">
        <v>36</v>
      </c>
      <c r="N455" t="s">
        <v>29</v>
      </c>
      <c r="O455" s="1" t="s">
        <v>37</v>
      </c>
      <c r="P455" t="s">
        <v>4573</v>
      </c>
      <c r="Q455">
        <v>4.51000918</v>
      </c>
      <c r="R455" s="3">
        <v>57200</v>
      </c>
      <c r="S455" s="3">
        <v>145500</v>
      </c>
      <c r="T455" s="3">
        <v>15000</v>
      </c>
      <c r="U455" s="3">
        <v>202700</v>
      </c>
      <c r="V455" s="3">
        <f t="shared" si="14"/>
        <v>187700</v>
      </c>
      <c r="W455" s="4">
        <f t="shared" si="15"/>
        <v>2271.17</v>
      </c>
    </row>
    <row r="456" spans="1:23" x14ac:dyDescent="0.25">
      <c r="A456">
        <v>94</v>
      </c>
      <c r="B456" s="1" t="s">
        <v>90</v>
      </c>
      <c r="C456" s="1" t="s">
        <v>1024</v>
      </c>
      <c r="D456" s="1" t="s">
        <v>23</v>
      </c>
      <c r="E456" s="1" t="s">
        <v>23</v>
      </c>
      <c r="F456">
        <v>1010</v>
      </c>
      <c r="G456">
        <v>5</v>
      </c>
      <c r="H456" t="s">
        <v>4569</v>
      </c>
      <c r="I456" t="s">
        <v>4574</v>
      </c>
      <c r="J456" t="s">
        <v>4575</v>
      </c>
      <c r="K456" t="s">
        <v>4576</v>
      </c>
      <c r="M456" t="s">
        <v>4577</v>
      </c>
      <c r="N456" t="s">
        <v>29</v>
      </c>
      <c r="O456" s="1" t="s">
        <v>37</v>
      </c>
      <c r="P456" t="s">
        <v>4578</v>
      </c>
      <c r="Q456">
        <v>2.73999082</v>
      </c>
      <c r="R456" s="3">
        <v>52500</v>
      </c>
      <c r="S456" s="3">
        <v>187600</v>
      </c>
      <c r="T456" s="3">
        <v>15000</v>
      </c>
      <c r="U456" s="3">
        <v>240100</v>
      </c>
      <c r="V456" s="3">
        <f t="shared" si="14"/>
        <v>225100</v>
      </c>
      <c r="W456" s="4">
        <f t="shared" si="15"/>
        <v>2723.71</v>
      </c>
    </row>
    <row r="457" spans="1:23" x14ac:dyDescent="0.25">
      <c r="A457">
        <v>129</v>
      </c>
      <c r="B457" s="1" t="s">
        <v>90</v>
      </c>
      <c r="C457" s="1" t="s">
        <v>866</v>
      </c>
      <c r="D457" s="1" t="s">
        <v>23</v>
      </c>
      <c r="E457" s="1" t="s">
        <v>23</v>
      </c>
      <c r="F457">
        <v>1010</v>
      </c>
      <c r="G457">
        <v>38</v>
      </c>
      <c r="H457" t="s">
        <v>3466</v>
      </c>
      <c r="I457" t="s">
        <v>4587</v>
      </c>
      <c r="J457" t="s">
        <v>4588</v>
      </c>
      <c r="K457" t="s">
        <v>4589</v>
      </c>
      <c r="M457" t="s">
        <v>36</v>
      </c>
      <c r="N457" t="s">
        <v>29</v>
      </c>
      <c r="O457" s="1" t="s">
        <v>37</v>
      </c>
      <c r="P457" t="s">
        <v>4590</v>
      </c>
      <c r="Q457">
        <v>1.63000459</v>
      </c>
      <c r="R457" s="3">
        <v>144100</v>
      </c>
      <c r="S457" s="3">
        <v>438800</v>
      </c>
      <c r="T457" s="3">
        <v>21000</v>
      </c>
      <c r="U457" s="3">
        <v>582900</v>
      </c>
      <c r="V457" s="3">
        <f t="shared" si="14"/>
        <v>561900</v>
      </c>
      <c r="W457" s="4">
        <f t="shared" si="15"/>
        <v>6798.99</v>
      </c>
    </row>
    <row r="458" spans="1:23" x14ac:dyDescent="0.25">
      <c r="A458">
        <v>135</v>
      </c>
      <c r="B458" s="1" t="s">
        <v>90</v>
      </c>
      <c r="C458" s="1" t="s">
        <v>878</v>
      </c>
      <c r="D458" s="1" t="s">
        <v>23</v>
      </c>
      <c r="E458" s="1" t="s">
        <v>23</v>
      </c>
      <c r="F458">
        <v>1010</v>
      </c>
      <c r="G458">
        <v>15</v>
      </c>
      <c r="H458" t="s">
        <v>4591</v>
      </c>
      <c r="I458" t="s">
        <v>4592</v>
      </c>
      <c r="J458" t="s">
        <v>4593</v>
      </c>
      <c r="K458" t="s">
        <v>4594</v>
      </c>
      <c r="M458" t="s">
        <v>36</v>
      </c>
      <c r="N458" t="s">
        <v>29</v>
      </c>
      <c r="O458" s="1" t="s">
        <v>37</v>
      </c>
      <c r="P458" t="s">
        <v>4595</v>
      </c>
      <c r="Q458">
        <v>1.7800045900000001</v>
      </c>
      <c r="R458" s="3">
        <v>146500</v>
      </c>
      <c r="S458" s="3">
        <v>287200</v>
      </c>
      <c r="T458" s="3">
        <v>15000</v>
      </c>
      <c r="U458" s="3">
        <v>433700</v>
      </c>
      <c r="V458" s="3">
        <f t="shared" si="14"/>
        <v>418700</v>
      </c>
      <c r="W458" s="4">
        <f t="shared" si="15"/>
        <v>5066.2699999999995</v>
      </c>
    </row>
    <row r="459" spans="1:23" x14ac:dyDescent="0.25">
      <c r="A459">
        <v>3227</v>
      </c>
      <c r="B459" s="1" t="s">
        <v>213</v>
      </c>
      <c r="C459" s="1" t="s">
        <v>372</v>
      </c>
      <c r="D459" s="1" t="s">
        <v>23</v>
      </c>
      <c r="E459" s="1" t="s">
        <v>23</v>
      </c>
      <c r="F459">
        <v>1010</v>
      </c>
      <c r="G459">
        <v>30</v>
      </c>
      <c r="H459" t="s">
        <v>4607</v>
      </c>
      <c r="I459" t="s">
        <v>4608</v>
      </c>
      <c r="J459" t="s">
        <v>4609</v>
      </c>
      <c r="K459" t="s">
        <v>4610</v>
      </c>
      <c r="M459" t="s">
        <v>36</v>
      </c>
      <c r="N459" t="s">
        <v>29</v>
      </c>
      <c r="O459" s="1" t="s">
        <v>37</v>
      </c>
      <c r="P459" t="s">
        <v>4611</v>
      </c>
      <c r="Q459">
        <v>2.2699954099999999</v>
      </c>
      <c r="R459" s="3">
        <v>45500</v>
      </c>
      <c r="S459" s="3">
        <v>161500</v>
      </c>
      <c r="T459" s="3">
        <v>21000</v>
      </c>
      <c r="U459" s="3">
        <v>207000</v>
      </c>
      <c r="V459" s="3">
        <f t="shared" si="14"/>
        <v>186000</v>
      </c>
      <c r="W459" s="4">
        <f t="shared" si="15"/>
        <v>2250.6</v>
      </c>
    </row>
    <row r="460" spans="1:23" x14ac:dyDescent="0.25">
      <c r="A460">
        <v>3249</v>
      </c>
      <c r="B460" s="1" t="s">
        <v>1368</v>
      </c>
      <c r="C460" s="1" t="s">
        <v>78</v>
      </c>
      <c r="D460" s="1" t="s">
        <v>23</v>
      </c>
      <c r="E460" s="1" t="s">
        <v>23</v>
      </c>
      <c r="F460">
        <v>1010</v>
      </c>
      <c r="G460">
        <v>80</v>
      </c>
      <c r="H460" t="s">
        <v>3461</v>
      </c>
      <c r="I460" t="s">
        <v>4618</v>
      </c>
      <c r="J460" t="s">
        <v>4619</v>
      </c>
      <c r="K460" t="s">
        <v>4620</v>
      </c>
      <c r="M460" t="s">
        <v>4621</v>
      </c>
      <c r="N460" t="s">
        <v>29</v>
      </c>
      <c r="O460" s="1" t="s">
        <v>2684</v>
      </c>
      <c r="P460" t="s">
        <v>4622</v>
      </c>
      <c r="Q460">
        <v>1.4</v>
      </c>
      <c r="R460" s="3">
        <v>38400</v>
      </c>
      <c r="S460" s="3">
        <v>164600</v>
      </c>
      <c r="T460" s="3">
        <v>15000</v>
      </c>
      <c r="U460" s="3">
        <v>203000</v>
      </c>
      <c r="V460" s="3">
        <f t="shared" si="14"/>
        <v>188000</v>
      </c>
      <c r="W460" s="4">
        <f t="shared" si="15"/>
        <v>2274.7999999999997</v>
      </c>
    </row>
    <row r="461" spans="1:23" x14ac:dyDescent="0.25">
      <c r="A461">
        <v>2975</v>
      </c>
      <c r="B461" s="1" t="s">
        <v>58</v>
      </c>
      <c r="C461" s="1" t="s">
        <v>258</v>
      </c>
      <c r="D461" s="1" t="s">
        <v>23</v>
      </c>
      <c r="E461" s="1" t="s">
        <v>23</v>
      </c>
      <c r="F461">
        <v>1010</v>
      </c>
      <c r="G461">
        <v>18</v>
      </c>
      <c r="H461" t="s">
        <v>3997</v>
      </c>
      <c r="I461" t="s">
        <v>4642</v>
      </c>
      <c r="K461" t="s">
        <v>4643</v>
      </c>
      <c r="M461" t="s">
        <v>36</v>
      </c>
      <c r="N461" t="s">
        <v>29</v>
      </c>
      <c r="O461" s="1" t="s">
        <v>37</v>
      </c>
      <c r="P461" t="s">
        <v>4644</v>
      </c>
      <c r="Q461">
        <v>0.76999541000000005</v>
      </c>
      <c r="R461" s="3">
        <v>93600</v>
      </c>
      <c r="S461" s="3">
        <v>167700</v>
      </c>
      <c r="T461" s="3">
        <v>0</v>
      </c>
      <c r="U461" s="3">
        <v>261300</v>
      </c>
      <c r="V461" s="3">
        <f t="shared" si="14"/>
        <v>261300</v>
      </c>
      <c r="W461" s="4">
        <f t="shared" si="15"/>
        <v>3161.73</v>
      </c>
    </row>
    <row r="462" spans="1:23" x14ac:dyDescent="0.25">
      <c r="A462">
        <v>3019</v>
      </c>
      <c r="B462" s="1" t="s">
        <v>58</v>
      </c>
      <c r="C462" s="1" t="s">
        <v>213</v>
      </c>
      <c r="D462" s="1" t="s">
        <v>23</v>
      </c>
      <c r="E462" s="1" t="s">
        <v>23</v>
      </c>
      <c r="F462">
        <v>1010</v>
      </c>
      <c r="G462">
        <v>2</v>
      </c>
      <c r="H462" t="s">
        <v>4415</v>
      </c>
      <c r="I462" t="s">
        <v>4661</v>
      </c>
      <c r="J462" t="s">
        <v>4662</v>
      </c>
      <c r="K462" t="s">
        <v>4663</v>
      </c>
      <c r="M462" t="s">
        <v>36</v>
      </c>
      <c r="N462" t="s">
        <v>29</v>
      </c>
      <c r="O462" s="1" t="s">
        <v>37</v>
      </c>
      <c r="P462" t="s">
        <v>4664</v>
      </c>
      <c r="Q462">
        <v>0.71000918000000002</v>
      </c>
      <c r="R462" s="3">
        <v>82000</v>
      </c>
      <c r="S462" s="3">
        <v>175600</v>
      </c>
      <c r="T462" s="3">
        <v>15000</v>
      </c>
      <c r="U462" s="3">
        <v>257600</v>
      </c>
      <c r="V462" s="3">
        <f t="shared" si="14"/>
        <v>242600</v>
      </c>
      <c r="W462" s="4">
        <f t="shared" si="15"/>
        <v>2935.46</v>
      </c>
    </row>
    <row r="463" spans="1:23" x14ac:dyDescent="0.25">
      <c r="A463">
        <v>3078</v>
      </c>
      <c r="B463" s="1" t="s">
        <v>59</v>
      </c>
      <c r="C463" s="1" t="s">
        <v>136</v>
      </c>
      <c r="D463" s="1" t="s">
        <v>23</v>
      </c>
      <c r="E463" s="1" t="s">
        <v>23</v>
      </c>
      <c r="F463">
        <v>1010</v>
      </c>
      <c r="G463">
        <v>15</v>
      </c>
      <c r="H463" t="s">
        <v>4028</v>
      </c>
      <c r="I463" t="s">
        <v>4692</v>
      </c>
      <c r="J463" t="s">
        <v>4693</v>
      </c>
      <c r="K463" t="s">
        <v>4694</v>
      </c>
      <c r="M463" t="s">
        <v>36</v>
      </c>
      <c r="N463" t="s">
        <v>29</v>
      </c>
      <c r="O463" s="1" t="s">
        <v>37</v>
      </c>
      <c r="P463" t="s">
        <v>4695</v>
      </c>
      <c r="Q463">
        <v>0.5</v>
      </c>
      <c r="R463" s="3">
        <v>28300</v>
      </c>
      <c r="S463" s="3">
        <v>89300</v>
      </c>
      <c r="T463" s="3">
        <v>15000</v>
      </c>
      <c r="U463" s="3">
        <v>117600</v>
      </c>
      <c r="V463" s="3">
        <f t="shared" si="14"/>
        <v>102600</v>
      </c>
      <c r="W463" s="4">
        <f t="shared" si="15"/>
        <v>1241.46</v>
      </c>
    </row>
    <row r="464" spans="1:23" x14ac:dyDescent="0.25">
      <c r="A464">
        <v>3079</v>
      </c>
      <c r="B464" s="1" t="s">
        <v>59</v>
      </c>
      <c r="C464" s="1" t="s">
        <v>141</v>
      </c>
      <c r="D464" s="1" t="s">
        <v>23</v>
      </c>
      <c r="E464" s="1" t="s">
        <v>23</v>
      </c>
      <c r="F464">
        <v>1010</v>
      </c>
      <c r="G464">
        <v>4</v>
      </c>
      <c r="H464" t="s">
        <v>4687</v>
      </c>
      <c r="I464" t="s">
        <v>4696</v>
      </c>
      <c r="J464" t="s">
        <v>4697</v>
      </c>
      <c r="K464" t="s">
        <v>4698</v>
      </c>
      <c r="M464" t="s">
        <v>36</v>
      </c>
      <c r="N464" t="s">
        <v>29</v>
      </c>
      <c r="O464" s="1" t="s">
        <v>37</v>
      </c>
      <c r="P464" t="s">
        <v>4699</v>
      </c>
      <c r="Q464">
        <v>0.9</v>
      </c>
      <c r="R464" s="3">
        <v>33300</v>
      </c>
      <c r="S464" s="3">
        <v>122400</v>
      </c>
      <c r="T464" s="3">
        <v>0</v>
      </c>
      <c r="U464" s="3">
        <v>155700</v>
      </c>
      <c r="V464" s="3">
        <f t="shared" si="14"/>
        <v>155700</v>
      </c>
      <c r="W464" s="4">
        <f t="shared" si="15"/>
        <v>1883.97</v>
      </c>
    </row>
    <row r="465" spans="1:23" x14ac:dyDescent="0.25">
      <c r="A465">
        <v>3081</v>
      </c>
      <c r="B465" s="1" t="s">
        <v>59</v>
      </c>
      <c r="C465" s="1" t="s">
        <v>156</v>
      </c>
      <c r="D465" s="1" t="s">
        <v>23</v>
      </c>
      <c r="E465" s="1" t="s">
        <v>23</v>
      </c>
      <c r="F465">
        <v>1010</v>
      </c>
      <c r="G465">
        <v>8</v>
      </c>
      <c r="H465" t="s">
        <v>4687</v>
      </c>
      <c r="I465" t="s">
        <v>4700</v>
      </c>
      <c r="K465" t="s">
        <v>4701</v>
      </c>
      <c r="M465" t="s">
        <v>36</v>
      </c>
      <c r="N465" t="s">
        <v>29</v>
      </c>
      <c r="O465" s="1" t="s">
        <v>37</v>
      </c>
      <c r="P465" t="s">
        <v>4702</v>
      </c>
      <c r="Q465">
        <v>0.4</v>
      </c>
      <c r="R465" s="3">
        <v>27500</v>
      </c>
      <c r="S465" s="3">
        <v>85400</v>
      </c>
      <c r="T465" s="3">
        <v>0</v>
      </c>
      <c r="U465" s="3">
        <v>112900</v>
      </c>
      <c r="V465" s="3">
        <f t="shared" si="14"/>
        <v>112900</v>
      </c>
      <c r="W465" s="4">
        <f t="shared" si="15"/>
        <v>1366.09</v>
      </c>
    </row>
    <row r="466" spans="1:23" x14ac:dyDescent="0.25">
      <c r="A466">
        <v>147</v>
      </c>
      <c r="B466" s="1" t="s">
        <v>95</v>
      </c>
      <c r="C466" s="1" t="s">
        <v>118</v>
      </c>
      <c r="D466" s="1" t="s">
        <v>23</v>
      </c>
      <c r="E466" s="1" t="s">
        <v>23</v>
      </c>
      <c r="F466">
        <v>1010</v>
      </c>
      <c r="G466">
        <v>15</v>
      </c>
      <c r="H466" t="s">
        <v>3491</v>
      </c>
      <c r="I466" t="s">
        <v>4703</v>
      </c>
      <c r="J466" t="s">
        <v>4704</v>
      </c>
      <c r="K466" t="s">
        <v>4705</v>
      </c>
      <c r="M466" t="s">
        <v>36</v>
      </c>
      <c r="N466" t="s">
        <v>29</v>
      </c>
      <c r="O466" s="1" t="s">
        <v>37</v>
      </c>
      <c r="P466" t="s">
        <v>4706</v>
      </c>
      <c r="Q466">
        <v>5</v>
      </c>
      <c r="R466" s="3">
        <v>57900</v>
      </c>
      <c r="S466" s="3">
        <v>131700</v>
      </c>
      <c r="T466" s="3">
        <v>0</v>
      </c>
      <c r="U466" s="3">
        <v>189600</v>
      </c>
      <c r="V466" s="3">
        <f t="shared" si="14"/>
        <v>189600</v>
      </c>
      <c r="W466" s="4">
        <f t="shared" si="15"/>
        <v>2294.16</v>
      </c>
    </row>
    <row r="467" spans="1:23" x14ac:dyDescent="0.25">
      <c r="A467">
        <v>149</v>
      </c>
      <c r="B467" s="1" t="s">
        <v>95</v>
      </c>
      <c r="C467" s="1" t="s">
        <v>127</v>
      </c>
      <c r="D467" s="1" t="s">
        <v>23</v>
      </c>
      <c r="E467" s="1" t="s">
        <v>23</v>
      </c>
      <c r="F467">
        <v>1010</v>
      </c>
      <c r="G467">
        <v>9</v>
      </c>
      <c r="H467" t="s">
        <v>3491</v>
      </c>
      <c r="I467" t="s">
        <v>4710</v>
      </c>
      <c r="J467" t="s">
        <v>4711</v>
      </c>
      <c r="K467" t="s">
        <v>4712</v>
      </c>
      <c r="M467" t="s">
        <v>36</v>
      </c>
      <c r="N467" t="s">
        <v>29</v>
      </c>
      <c r="O467" s="1" t="s">
        <v>37</v>
      </c>
      <c r="P467" t="s">
        <v>4713</v>
      </c>
      <c r="Q467">
        <v>5</v>
      </c>
      <c r="R467" s="3">
        <v>57900</v>
      </c>
      <c r="S467" s="3">
        <v>151100</v>
      </c>
      <c r="T467" s="3">
        <v>15000</v>
      </c>
      <c r="U467" s="3">
        <v>209000</v>
      </c>
      <c r="V467" s="3">
        <f t="shared" si="14"/>
        <v>194000</v>
      </c>
      <c r="W467" s="4">
        <f t="shared" si="15"/>
        <v>2347.4</v>
      </c>
    </row>
    <row r="468" spans="1:23" x14ac:dyDescent="0.25">
      <c r="A468">
        <v>150</v>
      </c>
      <c r="B468" s="1" t="s">
        <v>95</v>
      </c>
      <c r="C468" s="1" t="s">
        <v>403</v>
      </c>
      <c r="D468" s="1" t="s">
        <v>23</v>
      </c>
      <c r="E468" s="1" t="s">
        <v>23</v>
      </c>
      <c r="F468">
        <v>1010</v>
      </c>
      <c r="G468">
        <v>1</v>
      </c>
      <c r="H468" t="s">
        <v>3491</v>
      </c>
      <c r="I468" t="s">
        <v>4714</v>
      </c>
      <c r="K468" t="s">
        <v>4715</v>
      </c>
      <c r="M468" t="s">
        <v>36</v>
      </c>
      <c r="N468" t="s">
        <v>29</v>
      </c>
      <c r="O468" s="1" t="s">
        <v>37</v>
      </c>
      <c r="P468" t="s">
        <v>4716</v>
      </c>
      <c r="Q468">
        <v>5</v>
      </c>
      <c r="R468" s="3">
        <v>57900</v>
      </c>
      <c r="S468" s="3">
        <v>164900</v>
      </c>
      <c r="T468" s="3">
        <v>15000</v>
      </c>
      <c r="U468" s="3">
        <v>222800</v>
      </c>
      <c r="V468" s="3">
        <f t="shared" si="14"/>
        <v>207800</v>
      </c>
      <c r="W468" s="4">
        <f t="shared" si="15"/>
        <v>2514.38</v>
      </c>
    </row>
    <row r="469" spans="1:23" x14ac:dyDescent="0.25">
      <c r="A469">
        <v>163</v>
      </c>
      <c r="B469" s="1" t="s">
        <v>95</v>
      </c>
      <c r="C469" s="1" t="s">
        <v>438</v>
      </c>
      <c r="D469" s="1" t="s">
        <v>635</v>
      </c>
      <c r="E469" s="1" t="s">
        <v>23</v>
      </c>
      <c r="F469">
        <v>1010</v>
      </c>
      <c r="G469">
        <v>14</v>
      </c>
      <c r="H469" t="s">
        <v>4173</v>
      </c>
      <c r="I469" t="s">
        <v>4717</v>
      </c>
      <c r="K469" t="s">
        <v>4718</v>
      </c>
      <c r="M469" t="s">
        <v>36</v>
      </c>
      <c r="N469" t="s">
        <v>29</v>
      </c>
      <c r="O469" s="1" t="s">
        <v>37</v>
      </c>
      <c r="P469" t="s">
        <v>4719</v>
      </c>
      <c r="Q469">
        <v>3.0199954099999999</v>
      </c>
      <c r="R469" s="3">
        <v>41800</v>
      </c>
      <c r="S469" s="3">
        <v>153900</v>
      </c>
      <c r="T469" s="3">
        <v>15000</v>
      </c>
      <c r="U469" s="3">
        <v>195700</v>
      </c>
      <c r="V469" s="3">
        <f t="shared" si="14"/>
        <v>180700</v>
      </c>
      <c r="W469" s="4">
        <f t="shared" si="15"/>
        <v>2186.4699999999998</v>
      </c>
    </row>
    <row r="470" spans="1:23" x14ac:dyDescent="0.25">
      <c r="A470">
        <v>3625</v>
      </c>
      <c r="B470" s="1" t="s">
        <v>2212</v>
      </c>
      <c r="C470" s="1" t="s">
        <v>102</v>
      </c>
      <c r="D470" s="1" t="s">
        <v>23</v>
      </c>
      <c r="E470" s="1" t="s">
        <v>23</v>
      </c>
      <c r="F470">
        <v>1010</v>
      </c>
      <c r="G470">
        <v>32</v>
      </c>
      <c r="H470" t="s">
        <v>2762</v>
      </c>
      <c r="I470" t="s">
        <v>4731</v>
      </c>
      <c r="K470" t="s">
        <v>4732</v>
      </c>
      <c r="L470" t="s">
        <v>4733</v>
      </c>
      <c r="M470" t="s">
        <v>28</v>
      </c>
      <c r="N470" t="s">
        <v>29</v>
      </c>
      <c r="O470" s="1" t="s">
        <v>30</v>
      </c>
      <c r="P470" t="s">
        <v>4735</v>
      </c>
      <c r="Q470">
        <v>2.25</v>
      </c>
      <c r="R470" s="3">
        <v>46100</v>
      </c>
      <c r="S470" s="3">
        <v>126700</v>
      </c>
      <c r="T470" s="3">
        <v>0</v>
      </c>
      <c r="U470" s="3">
        <v>172800</v>
      </c>
      <c r="V470" s="3">
        <f t="shared" si="14"/>
        <v>172800</v>
      </c>
      <c r="W470" s="4">
        <f t="shared" si="15"/>
        <v>2090.88</v>
      </c>
    </row>
    <row r="471" spans="1:23" x14ac:dyDescent="0.25">
      <c r="A471">
        <v>3638</v>
      </c>
      <c r="B471" s="1" t="s">
        <v>2767</v>
      </c>
      <c r="C471" s="1" t="s">
        <v>78</v>
      </c>
      <c r="D471" s="1" t="s">
        <v>23</v>
      </c>
      <c r="E471" s="1" t="s">
        <v>23</v>
      </c>
      <c r="F471">
        <v>1010</v>
      </c>
      <c r="G471">
        <v>29</v>
      </c>
      <c r="H471" t="s">
        <v>2768</v>
      </c>
      <c r="I471" t="s">
        <v>4736</v>
      </c>
      <c r="K471" t="s">
        <v>4737</v>
      </c>
      <c r="L471" t="s">
        <v>3705</v>
      </c>
      <c r="M471" t="s">
        <v>36</v>
      </c>
      <c r="N471" t="s">
        <v>29</v>
      </c>
      <c r="O471" s="1" t="s">
        <v>37</v>
      </c>
      <c r="P471" t="s">
        <v>4738</v>
      </c>
      <c r="Q471">
        <v>1</v>
      </c>
      <c r="R471" s="3">
        <v>34800</v>
      </c>
      <c r="S471" s="3">
        <v>75400</v>
      </c>
      <c r="T471" s="3">
        <v>0</v>
      </c>
      <c r="U471" s="3">
        <v>110200</v>
      </c>
      <c r="V471" s="3">
        <f t="shared" si="14"/>
        <v>110200</v>
      </c>
      <c r="W471" s="4">
        <f t="shared" si="15"/>
        <v>1333.42</v>
      </c>
    </row>
    <row r="472" spans="1:23" x14ac:dyDescent="0.25">
      <c r="A472">
        <v>3642</v>
      </c>
      <c r="B472" s="1" t="s">
        <v>2767</v>
      </c>
      <c r="C472" s="1" t="s">
        <v>102</v>
      </c>
      <c r="D472" s="1" t="s">
        <v>23</v>
      </c>
      <c r="E472" s="1" t="s">
        <v>23</v>
      </c>
      <c r="F472">
        <v>1010</v>
      </c>
      <c r="G472">
        <v>23</v>
      </c>
      <c r="H472" t="s">
        <v>2768</v>
      </c>
      <c r="I472" t="s">
        <v>870</v>
      </c>
      <c r="J472" t="s">
        <v>4739</v>
      </c>
      <c r="K472" t="s">
        <v>3705</v>
      </c>
      <c r="M472" t="s">
        <v>36</v>
      </c>
      <c r="N472" t="s">
        <v>29</v>
      </c>
      <c r="O472" s="1" t="s">
        <v>37</v>
      </c>
      <c r="P472" t="s">
        <v>4740</v>
      </c>
      <c r="Q472">
        <v>1.5</v>
      </c>
      <c r="R472" s="3">
        <v>41200</v>
      </c>
      <c r="S472" s="3">
        <v>139900</v>
      </c>
      <c r="T472" s="3">
        <v>0</v>
      </c>
      <c r="U472" s="3">
        <v>181100</v>
      </c>
      <c r="V472" s="3">
        <f t="shared" si="14"/>
        <v>181100</v>
      </c>
      <c r="W472" s="4">
        <f t="shared" si="15"/>
        <v>2191.31</v>
      </c>
    </row>
    <row r="473" spans="1:23" x14ac:dyDescent="0.25">
      <c r="A473">
        <v>190</v>
      </c>
      <c r="B473" s="1" t="s">
        <v>95</v>
      </c>
      <c r="C473" s="1" t="s">
        <v>184</v>
      </c>
      <c r="D473" s="1" t="s">
        <v>23</v>
      </c>
      <c r="E473" s="1" t="s">
        <v>23</v>
      </c>
      <c r="F473">
        <v>1010</v>
      </c>
      <c r="G473">
        <v>39</v>
      </c>
      <c r="H473" t="s">
        <v>4720</v>
      </c>
      <c r="I473" t="s">
        <v>4784</v>
      </c>
      <c r="K473" t="s">
        <v>4785</v>
      </c>
      <c r="M473" t="s">
        <v>4786</v>
      </c>
      <c r="N473" t="s">
        <v>107</v>
      </c>
      <c r="O473" s="1" t="s">
        <v>4787</v>
      </c>
      <c r="P473" t="s">
        <v>4788</v>
      </c>
      <c r="Q473">
        <v>0.33999082000000003</v>
      </c>
      <c r="R473" s="3">
        <v>141600</v>
      </c>
      <c r="S473" s="3">
        <v>34700</v>
      </c>
      <c r="T473" s="3">
        <v>0</v>
      </c>
      <c r="U473" s="3">
        <v>176300</v>
      </c>
      <c r="V473" s="3">
        <f t="shared" si="14"/>
        <v>176300</v>
      </c>
      <c r="W473" s="4">
        <f t="shared" si="15"/>
        <v>2133.23</v>
      </c>
    </row>
    <row r="474" spans="1:23" x14ac:dyDescent="0.25">
      <c r="A474">
        <v>2231</v>
      </c>
      <c r="B474" s="1" t="s">
        <v>131</v>
      </c>
      <c r="C474" s="1" t="s">
        <v>606</v>
      </c>
      <c r="D474" s="1" t="s">
        <v>23</v>
      </c>
      <c r="E474" s="1" t="s">
        <v>23</v>
      </c>
      <c r="F474">
        <v>1010</v>
      </c>
      <c r="G474">
        <v>62</v>
      </c>
      <c r="H474" t="s">
        <v>478</v>
      </c>
      <c r="I474" t="s">
        <v>4803</v>
      </c>
      <c r="J474" t="s">
        <v>4804</v>
      </c>
      <c r="K474" t="s">
        <v>4805</v>
      </c>
      <c r="M474" t="s">
        <v>36</v>
      </c>
      <c r="N474" t="s">
        <v>29</v>
      </c>
      <c r="O474" s="1" t="s">
        <v>4806</v>
      </c>
      <c r="P474" t="s">
        <v>4807</v>
      </c>
      <c r="Q474">
        <v>1.1600091800000001</v>
      </c>
      <c r="R474" s="3">
        <v>36900</v>
      </c>
      <c r="S474" s="3">
        <v>110100</v>
      </c>
      <c r="T474" s="3">
        <v>15000</v>
      </c>
      <c r="U474" s="3">
        <v>147000</v>
      </c>
      <c r="V474" s="3">
        <f t="shared" si="14"/>
        <v>132000</v>
      </c>
      <c r="W474" s="4">
        <f t="shared" si="15"/>
        <v>1597.2</v>
      </c>
    </row>
    <row r="475" spans="1:23" x14ac:dyDescent="0.25">
      <c r="A475">
        <v>2267</v>
      </c>
      <c r="B475" s="1" t="s">
        <v>136</v>
      </c>
      <c r="C475" s="1" t="s">
        <v>391</v>
      </c>
      <c r="D475" s="1" t="s">
        <v>23</v>
      </c>
      <c r="E475" s="1" t="s">
        <v>23</v>
      </c>
      <c r="F475">
        <v>1010</v>
      </c>
      <c r="G475">
        <v>56</v>
      </c>
      <c r="H475" t="s">
        <v>2177</v>
      </c>
      <c r="I475" t="s">
        <v>4813</v>
      </c>
      <c r="K475" t="s">
        <v>4814</v>
      </c>
      <c r="M475" t="s">
        <v>3179</v>
      </c>
      <c r="N475" t="s">
        <v>29</v>
      </c>
      <c r="O475" s="1" t="s">
        <v>2846</v>
      </c>
      <c r="P475" t="s">
        <v>4815</v>
      </c>
      <c r="Q475">
        <v>0.16999541000000001</v>
      </c>
      <c r="R475" s="3">
        <v>55900</v>
      </c>
      <c r="S475" s="3">
        <v>78400</v>
      </c>
      <c r="T475" s="3">
        <v>0</v>
      </c>
      <c r="U475" s="3">
        <v>134300</v>
      </c>
      <c r="V475" s="3">
        <f t="shared" si="14"/>
        <v>134300</v>
      </c>
      <c r="W475" s="4">
        <f t="shared" si="15"/>
        <v>1625.03</v>
      </c>
    </row>
    <row r="476" spans="1:23" x14ac:dyDescent="0.25">
      <c r="A476">
        <v>458</v>
      </c>
      <c r="B476" s="1" t="s">
        <v>122</v>
      </c>
      <c r="C476" s="1" t="s">
        <v>150</v>
      </c>
      <c r="D476" s="1" t="s">
        <v>23</v>
      </c>
      <c r="E476" s="1" t="s">
        <v>23</v>
      </c>
      <c r="F476">
        <v>1010</v>
      </c>
      <c r="G476">
        <v>187</v>
      </c>
      <c r="H476" t="s">
        <v>60</v>
      </c>
      <c r="I476" t="s">
        <v>4827</v>
      </c>
      <c r="J476" t="s">
        <v>4828</v>
      </c>
      <c r="K476" t="s">
        <v>4829</v>
      </c>
      <c r="M476" t="s">
        <v>36</v>
      </c>
      <c r="N476" t="s">
        <v>29</v>
      </c>
      <c r="O476" s="1" t="s">
        <v>37</v>
      </c>
      <c r="P476" t="s">
        <v>4830</v>
      </c>
      <c r="Q476">
        <v>6.2974058800000003</v>
      </c>
      <c r="R476" s="3">
        <v>47600</v>
      </c>
      <c r="S476" s="3">
        <v>300100</v>
      </c>
      <c r="T476" s="3">
        <v>15000</v>
      </c>
      <c r="U476" s="3">
        <v>347700</v>
      </c>
      <c r="V476" s="3">
        <f t="shared" si="14"/>
        <v>332700</v>
      </c>
      <c r="W476" s="4">
        <f t="shared" si="15"/>
        <v>4025.67</v>
      </c>
    </row>
    <row r="477" spans="1:23" x14ac:dyDescent="0.25">
      <c r="A477">
        <v>459</v>
      </c>
      <c r="B477" s="1" t="s">
        <v>122</v>
      </c>
      <c r="C477" s="1" t="s">
        <v>156</v>
      </c>
      <c r="D477" s="1" t="s">
        <v>23</v>
      </c>
      <c r="E477" s="1" t="s">
        <v>23</v>
      </c>
      <c r="F477">
        <v>1010</v>
      </c>
      <c r="G477">
        <v>179</v>
      </c>
      <c r="H477" t="s">
        <v>60</v>
      </c>
      <c r="I477" t="s">
        <v>4831</v>
      </c>
      <c r="J477" t="s">
        <v>4832</v>
      </c>
      <c r="K477" t="s">
        <v>4833</v>
      </c>
      <c r="M477" t="s">
        <v>36</v>
      </c>
      <c r="N477" t="s">
        <v>29</v>
      </c>
      <c r="O477" s="1" t="s">
        <v>37</v>
      </c>
      <c r="P477" t="s">
        <v>4834</v>
      </c>
      <c r="Q477">
        <v>1.9974058800000001</v>
      </c>
      <c r="R477" s="3">
        <v>41100</v>
      </c>
      <c r="S477" s="3">
        <v>203500</v>
      </c>
      <c r="T477" s="3">
        <v>15000</v>
      </c>
      <c r="U477" s="3">
        <v>244600</v>
      </c>
      <c r="V477" s="3">
        <f t="shared" si="14"/>
        <v>229600</v>
      </c>
      <c r="W477" s="4">
        <f t="shared" si="15"/>
        <v>2778.16</v>
      </c>
    </row>
    <row r="478" spans="1:23" x14ac:dyDescent="0.25">
      <c r="A478">
        <v>465</v>
      </c>
      <c r="B478" s="1" t="s">
        <v>122</v>
      </c>
      <c r="C478" s="1" t="s">
        <v>32</v>
      </c>
      <c r="D478" s="1" t="s">
        <v>23</v>
      </c>
      <c r="E478" s="1" t="s">
        <v>23</v>
      </c>
      <c r="F478">
        <v>1010</v>
      </c>
      <c r="G478">
        <v>7</v>
      </c>
      <c r="H478" t="s">
        <v>4835</v>
      </c>
      <c r="I478" t="s">
        <v>4836</v>
      </c>
      <c r="K478" t="s">
        <v>4837</v>
      </c>
      <c r="M478" t="s">
        <v>952</v>
      </c>
      <c r="N478" t="s">
        <v>29</v>
      </c>
      <c r="O478" s="1" t="s">
        <v>953</v>
      </c>
      <c r="P478" t="s">
        <v>4838</v>
      </c>
      <c r="Q478">
        <v>1.9974058800000001</v>
      </c>
      <c r="R478" s="3">
        <v>41100</v>
      </c>
      <c r="S478" s="3">
        <v>220800</v>
      </c>
      <c r="T478" s="3">
        <v>15000</v>
      </c>
      <c r="U478" s="3">
        <v>261900</v>
      </c>
      <c r="V478" s="3">
        <f t="shared" si="14"/>
        <v>246900</v>
      </c>
      <c r="W478" s="4">
        <f t="shared" si="15"/>
        <v>2987.49</v>
      </c>
    </row>
    <row r="479" spans="1:23" x14ac:dyDescent="0.25">
      <c r="A479">
        <v>466</v>
      </c>
      <c r="B479" s="1" t="s">
        <v>122</v>
      </c>
      <c r="C479" s="1" t="s">
        <v>820</v>
      </c>
      <c r="D479" s="1" t="s">
        <v>23</v>
      </c>
      <c r="E479" s="1" t="s">
        <v>23</v>
      </c>
      <c r="F479">
        <v>1010</v>
      </c>
      <c r="G479">
        <v>5</v>
      </c>
      <c r="H479" t="s">
        <v>4835</v>
      </c>
      <c r="I479" t="s">
        <v>4839</v>
      </c>
      <c r="K479" t="s">
        <v>4840</v>
      </c>
      <c r="M479" t="s">
        <v>36</v>
      </c>
      <c r="N479" t="s">
        <v>29</v>
      </c>
      <c r="O479" s="1" t="s">
        <v>37</v>
      </c>
      <c r="P479" t="s">
        <v>4841</v>
      </c>
      <c r="Q479">
        <v>3.9974058800000001</v>
      </c>
      <c r="R479" s="3">
        <v>44100</v>
      </c>
      <c r="S479" s="3">
        <v>139000</v>
      </c>
      <c r="T479" s="3">
        <v>0</v>
      </c>
      <c r="U479" s="3">
        <v>183100</v>
      </c>
      <c r="V479" s="3">
        <f t="shared" si="14"/>
        <v>183100</v>
      </c>
      <c r="W479" s="4">
        <f t="shared" si="15"/>
        <v>2215.5099999999998</v>
      </c>
    </row>
    <row r="480" spans="1:23" x14ac:dyDescent="0.25">
      <c r="A480">
        <v>473</v>
      </c>
      <c r="B480" s="1" t="s">
        <v>122</v>
      </c>
      <c r="C480" s="1" t="s">
        <v>64</v>
      </c>
      <c r="D480" s="1" t="s">
        <v>194</v>
      </c>
      <c r="E480" s="1" t="s">
        <v>23</v>
      </c>
      <c r="F480">
        <v>1010</v>
      </c>
      <c r="G480">
        <v>147</v>
      </c>
      <c r="H480" t="s">
        <v>60</v>
      </c>
      <c r="I480" t="s">
        <v>4846</v>
      </c>
      <c r="J480" t="s">
        <v>4847</v>
      </c>
      <c r="K480" t="s">
        <v>4848</v>
      </c>
      <c r="M480" t="s">
        <v>36</v>
      </c>
      <c r="N480" t="s">
        <v>29</v>
      </c>
      <c r="O480" s="1" t="s">
        <v>37</v>
      </c>
      <c r="P480" t="s">
        <v>4849</v>
      </c>
      <c r="Q480">
        <v>1.63741965</v>
      </c>
      <c r="R480" s="3">
        <v>40600</v>
      </c>
      <c r="S480" s="3">
        <v>169000</v>
      </c>
      <c r="T480" s="3">
        <v>0</v>
      </c>
      <c r="U480" s="3">
        <v>209600</v>
      </c>
      <c r="V480" s="3">
        <f t="shared" si="14"/>
        <v>209600</v>
      </c>
      <c r="W480" s="4">
        <f t="shared" si="15"/>
        <v>2536.16</v>
      </c>
    </row>
    <row r="481" spans="1:23" x14ac:dyDescent="0.25">
      <c r="A481">
        <v>475</v>
      </c>
      <c r="B481" s="1" t="s">
        <v>122</v>
      </c>
      <c r="C481" s="1" t="s">
        <v>860</v>
      </c>
      <c r="D481" s="1" t="s">
        <v>23</v>
      </c>
      <c r="E481" s="1" t="s">
        <v>23</v>
      </c>
      <c r="F481">
        <v>1010</v>
      </c>
      <c r="G481">
        <v>109</v>
      </c>
      <c r="H481" t="s">
        <v>60</v>
      </c>
      <c r="I481" t="s">
        <v>4850</v>
      </c>
      <c r="J481" t="s">
        <v>4851</v>
      </c>
      <c r="K481" t="s">
        <v>4852</v>
      </c>
      <c r="M481" t="s">
        <v>817</v>
      </c>
      <c r="N481" t="s">
        <v>29</v>
      </c>
      <c r="O481" s="1" t="s">
        <v>818</v>
      </c>
      <c r="P481" t="s">
        <v>4853</v>
      </c>
      <c r="Q481">
        <v>35.647405880000001</v>
      </c>
      <c r="R481" s="3">
        <v>79500</v>
      </c>
      <c r="S481" s="3">
        <v>185500</v>
      </c>
      <c r="T481" s="3">
        <v>0</v>
      </c>
      <c r="U481" s="3">
        <v>265000</v>
      </c>
      <c r="V481" s="3">
        <f t="shared" si="14"/>
        <v>265000</v>
      </c>
      <c r="W481" s="4">
        <f t="shared" si="15"/>
        <v>3206.5</v>
      </c>
    </row>
    <row r="482" spans="1:23" x14ac:dyDescent="0.25">
      <c r="A482">
        <v>477</v>
      </c>
      <c r="B482" s="1" t="s">
        <v>122</v>
      </c>
      <c r="C482" s="1" t="s">
        <v>866</v>
      </c>
      <c r="D482" s="1" t="s">
        <v>23</v>
      </c>
      <c r="E482" s="1" t="s">
        <v>23</v>
      </c>
      <c r="F482">
        <v>1010</v>
      </c>
      <c r="G482">
        <v>99</v>
      </c>
      <c r="H482" t="s">
        <v>60</v>
      </c>
      <c r="I482" t="s">
        <v>4854</v>
      </c>
      <c r="K482" t="s">
        <v>4855</v>
      </c>
      <c r="M482" t="s">
        <v>36</v>
      </c>
      <c r="N482" t="s">
        <v>29</v>
      </c>
      <c r="O482" s="1" t="s">
        <v>37</v>
      </c>
      <c r="P482" t="s">
        <v>4856</v>
      </c>
      <c r="Q482">
        <v>2.2474058800000001</v>
      </c>
      <c r="R482" s="3">
        <v>41500</v>
      </c>
      <c r="S482" s="3">
        <v>139800</v>
      </c>
      <c r="T482" s="3">
        <v>0</v>
      </c>
      <c r="U482" s="3">
        <v>181300</v>
      </c>
      <c r="V482" s="3">
        <f t="shared" si="14"/>
        <v>181300</v>
      </c>
      <c r="W482" s="4">
        <f t="shared" si="15"/>
        <v>2193.73</v>
      </c>
    </row>
    <row r="483" spans="1:23" x14ac:dyDescent="0.25">
      <c r="A483">
        <v>490</v>
      </c>
      <c r="B483" s="1" t="s">
        <v>122</v>
      </c>
      <c r="C483" s="1" t="s">
        <v>878</v>
      </c>
      <c r="D483" s="1" t="s">
        <v>781</v>
      </c>
      <c r="E483" s="1" t="s">
        <v>23</v>
      </c>
      <c r="F483">
        <v>1010</v>
      </c>
      <c r="G483">
        <v>99</v>
      </c>
      <c r="H483" t="s">
        <v>4857</v>
      </c>
      <c r="I483" t="s">
        <v>4858</v>
      </c>
      <c r="K483" t="s">
        <v>4859</v>
      </c>
      <c r="M483" t="s">
        <v>2006</v>
      </c>
      <c r="N483" t="s">
        <v>29</v>
      </c>
      <c r="O483" s="1" t="s">
        <v>4860</v>
      </c>
      <c r="P483" t="s">
        <v>4861</v>
      </c>
      <c r="Q483">
        <v>1.4274104700000001</v>
      </c>
      <c r="R483" s="3">
        <v>40300</v>
      </c>
      <c r="S483" s="3">
        <v>288400</v>
      </c>
      <c r="T483" s="3">
        <v>0</v>
      </c>
      <c r="U483" s="3">
        <v>328700</v>
      </c>
      <c r="V483" s="3">
        <f t="shared" si="14"/>
        <v>328700</v>
      </c>
      <c r="W483" s="4">
        <f t="shared" si="15"/>
        <v>3977.27</v>
      </c>
    </row>
    <row r="484" spans="1:23" x14ac:dyDescent="0.25">
      <c r="A484">
        <v>531</v>
      </c>
      <c r="B484" s="1" t="s">
        <v>122</v>
      </c>
      <c r="C484" s="1" t="s">
        <v>738</v>
      </c>
      <c r="D484" s="1" t="s">
        <v>23</v>
      </c>
      <c r="E484" s="1" t="s">
        <v>23</v>
      </c>
      <c r="F484">
        <v>1010</v>
      </c>
      <c r="G484">
        <v>47</v>
      </c>
      <c r="H484" t="s">
        <v>2691</v>
      </c>
      <c r="I484" t="s">
        <v>4867</v>
      </c>
      <c r="J484" t="s">
        <v>4868</v>
      </c>
      <c r="K484" t="s">
        <v>4869</v>
      </c>
      <c r="M484" t="s">
        <v>266</v>
      </c>
      <c r="N484" t="s">
        <v>29</v>
      </c>
      <c r="O484" s="1" t="s">
        <v>37</v>
      </c>
      <c r="P484" t="s">
        <v>4870</v>
      </c>
      <c r="Q484">
        <v>6.2</v>
      </c>
      <c r="R484" s="3">
        <v>51600</v>
      </c>
      <c r="S484" s="3">
        <v>201200</v>
      </c>
      <c r="T484" s="3">
        <v>15000</v>
      </c>
      <c r="U484" s="3">
        <v>252800</v>
      </c>
      <c r="V484" s="3">
        <f t="shared" si="14"/>
        <v>237800</v>
      </c>
      <c r="W484" s="4">
        <f t="shared" si="15"/>
        <v>2877.38</v>
      </c>
    </row>
    <row r="485" spans="1:23" x14ac:dyDescent="0.25">
      <c r="A485">
        <v>551</v>
      </c>
      <c r="B485" s="1" t="s">
        <v>122</v>
      </c>
      <c r="C485" s="1" t="s">
        <v>1456</v>
      </c>
      <c r="D485" s="1" t="s">
        <v>23</v>
      </c>
      <c r="E485" s="1" t="s">
        <v>23</v>
      </c>
      <c r="F485">
        <v>1010</v>
      </c>
      <c r="G485">
        <v>208</v>
      </c>
      <c r="H485" t="s">
        <v>60</v>
      </c>
      <c r="I485" t="s">
        <v>4875</v>
      </c>
      <c r="J485" t="s">
        <v>4876</v>
      </c>
      <c r="K485" t="s">
        <v>4877</v>
      </c>
      <c r="M485" t="s">
        <v>36</v>
      </c>
      <c r="N485" t="s">
        <v>29</v>
      </c>
      <c r="O485" s="1" t="s">
        <v>37</v>
      </c>
      <c r="P485" t="s">
        <v>4878</v>
      </c>
      <c r="Q485">
        <v>2.2000000000000002</v>
      </c>
      <c r="R485" s="3">
        <v>45600</v>
      </c>
      <c r="S485" s="3">
        <v>179700</v>
      </c>
      <c r="T485" s="3">
        <v>15000</v>
      </c>
      <c r="U485" s="3">
        <v>225300</v>
      </c>
      <c r="V485" s="3">
        <f t="shared" si="14"/>
        <v>210300</v>
      </c>
      <c r="W485" s="4">
        <f t="shared" si="15"/>
        <v>2544.63</v>
      </c>
    </row>
    <row r="486" spans="1:23" x14ac:dyDescent="0.25">
      <c r="A486">
        <v>557</v>
      </c>
      <c r="B486" s="1" t="s">
        <v>122</v>
      </c>
      <c r="C486" s="1" t="s">
        <v>1501</v>
      </c>
      <c r="D486" s="1" t="s">
        <v>23</v>
      </c>
      <c r="E486" s="1" t="s">
        <v>23</v>
      </c>
      <c r="F486">
        <v>1010</v>
      </c>
      <c r="G486">
        <v>8</v>
      </c>
      <c r="H486" t="s">
        <v>4879</v>
      </c>
      <c r="I486" t="s">
        <v>4880</v>
      </c>
      <c r="J486" t="s">
        <v>4881</v>
      </c>
      <c r="K486" t="s">
        <v>4882</v>
      </c>
      <c r="M486" t="s">
        <v>36</v>
      </c>
      <c r="N486" t="s">
        <v>29</v>
      </c>
      <c r="O486" s="1" t="s">
        <v>37</v>
      </c>
      <c r="P486" t="s">
        <v>4883</v>
      </c>
      <c r="Q486">
        <v>2.0899908200000001</v>
      </c>
      <c r="R486" s="3">
        <v>45400</v>
      </c>
      <c r="S486" s="3">
        <v>172300</v>
      </c>
      <c r="T486" s="3">
        <v>15000</v>
      </c>
      <c r="U486" s="3">
        <v>217700</v>
      </c>
      <c r="V486" s="3">
        <f t="shared" si="14"/>
        <v>202700</v>
      </c>
      <c r="W486" s="4">
        <f t="shared" si="15"/>
        <v>2452.67</v>
      </c>
    </row>
    <row r="487" spans="1:23" x14ac:dyDescent="0.25">
      <c r="A487">
        <v>100773</v>
      </c>
      <c r="B487" s="1" t="s">
        <v>122</v>
      </c>
      <c r="C487" s="1" t="s">
        <v>51</v>
      </c>
      <c r="D487" s="1" t="s">
        <v>194</v>
      </c>
      <c r="E487" s="1" t="s">
        <v>23</v>
      </c>
      <c r="F487">
        <v>1010</v>
      </c>
      <c r="G487">
        <v>10</v>
      </c>
      <c r="H487" t="s">
        <v>4884</v>
      </c>
      <c r="I487" t="s">
        <v>4885</v>
      </c>
      <c r="J487" t="s">
        <v>4886</v>
      </c>
      <c r="K487" t="s">
        <v>4887</v>
      </c>
      <c r="M487" t="s">
        <v>36</v>
      </c>
      <c r="N487" t="s">
        <v>29</v>
      </c>
      <c r="O487" s="1" t="s">
        <v>37</v>
      </c>
      <c r="P487" t="s">
        <v>4888</v>
      </c>
      <c r="Q487">
        <v>0.91999540999999996</v>
      </c>
      <c r="R487" s="3">
        <v>25200</v>
      </c>
      <c r="S487" s="3">
        <v>205300</v>
      </c>
      <c r="T487" s="3">
        <v>0</v>
      </c>
      <c r="U487" s="3">
        <v>230500</v>
      </c>
      <c r="V487" s="3">
        <f t="shared" si="14"/>
        <v>230500</v>
      </c>
      <c r="W487" s="4">
        <f t="shared" si="15"/>
        <v>2789.0499999999997</v>
      </c>
    </row>
    <row r="488" spans="1:23" x14ac:dyDescent="0.25">
      <c r="A488">
        <v>100783</v>
      </c>
      <c r="B488" s="1" t="s">
        <v>122</v>
      </c>
      <c r="C488" s="1" t="s">
        <v>2528</v>
      </c>
      <c r="D488" s="1" t="s">
        <v>194</v>
      </c>
      <c r="E488" s="1" t="s">
        <v>23</v>
      </c>
      <c r="F488">
        <v>1010</v>
      </c>
      <c r="G488">
        <v>6</v>
      </c>
      <c r="H488" t="s">
        <v>4889</v>
      </c>
      <c r="I488" t="s">
        <v>4890</v>
      </c>
      <c r="J488" t="s">
        <v>4891</v>
      </c>
      <c r="K488" t="s">
        <v>4892</v>
      </c>
      <c r="M488" t="s">
        <v>36</v>
      </c>
      <c r="N488" t="s">
        <v>29</v>
      </c>
      <c r="O488" s="1" t="s">
        <v>37</v>
      </c>
      <c r="P488" t="s">
        <v>4893</v>
      </c>
      <c r="Q488">
        <v>2</v>
      </c>
      <c r="R488" s="3">
        <v>45300</v>
      </c>
      <c r="S488" s="3">
        <v>139400</v>
      </c>
      <c r="T488" s="3">
        <v>15000</v>
      </c>
      <c r="U488" s="3">
        <v>184700</v>
      </c>
      <c r="V488" s="3">
        <f t="shared" si="14"/>
        <v>169700</v>
      </c>
      <c r="W488" s="4">
        <f t="shared" si="15"/>
        <v>2053.37</v>
      </c>
    </row>
    <row r="489" spans="1:23" x14ac:dyDescent="0.25">
      <c r="A489">
        <v>2774</v>
      </c>
      <c r="B489" s="1" t="s">
        <v>47</v>
      </c>
      <c r="C489" s="1" t="s">
        <v>689</v>
      </c>
      <c r="D489" s="1" t="s">
        <v>23</v>
      </c>
      <c r="E489" s="1" t="s">
        <v>23</v>
      </c>
      <c r="F489">
        <v>1010</v>
      </c>
      <c r="G489">
        <v>20</v>
      </c>
      <c r="H489" t="s">
        <v>4007</v>
      </c>
      <c r="I489" t="s">
        <v>4940</v>
      </c>
      <c r="J489" t="s">
        <v>4941</v>
      </c>
      <c r="K489" t="s">
        <v>4942</v>
      </c>
      <c r="M489" t="s">
        <v>4943</v>
      </c>
      <c r="N489" t="s">
        <v>107</v>
      </c>
      <c r="O489" s="1" t="s">
        <v>4944</v>
      </c>
      <c r="P489" t="s">
        <v>4945</v>
      </c>
      <c r="Q489">
        <v>0.73999082000000005</v>
      </c>
      <c r="R489" s="3">
        <v>83500</v>
      </c>
      <c r="S489" s="3">
        <v>207500</v>
      </c>
      <c r="T489" s="3">
        <v>0</v>
      </c>
      <c r="U489" s="3">
        <v>291000</v>
      </c>
      <c r="V489" s="3">
        <f t="shared" si="14"/>
        <v>291000</v>
      </c>
      <c r="W489" s="4">
        <f t="shared" si="15"/>
        <v>3521.1</v>
      </c>
    </row>
    <row r="490" spans="1:23" x14ac:dyDescent="0.25">
      <c r="A490">
        <v>3627</v>
      </c>
      <c r="B490" s="1" t="s">
        <v>2212</v>
      </c>
      <c r="C490" s="1" t="s">
        <v>118</v>
      </c>
      <c r="D490" s="1" t="s">
        <v>23</v>
      </c>
      <c r="E490" s="1" t="s">
        <v>23</v>
      </c>
      <c r="F490">
        <v>1010</v>
      </c>
      <c r="G490">
        <v>38</v>
      </c>
      <c r="H490" t="s">
        <v>2762</v>
      </c>
      <c r="I490" t="s">
        <v>4997</v>
      </c>
      <c r="K490" t="s">
        <v>4998</v>
      </c>
      <c r="M490" t="s">
        <v>4999</v>
      </c>
      <c r="N490" t="s">
        <v>487</v>
      </c>
      <c r="O490" s="1" t="s">
        <v>5000</v>
      </c>
      <c r="P490" t="s">
        <v>5001</v>
      </c>
      <c r="Q490">
        <v>0.5</v>
      </c>
      <c r="R490" s="3">
        <v>134600</v>
      </c>
      <c r="S490" s="3">
        <v>48300</v>
      </c>
      <c r="T490" s="3">
        <v>0</v>
      </c>
      <c r="U490" s="3">
        <v>182900</v>
      </c>
      <c r="V490" s="3">
        <f t="shared" si="14"/>
        <v>182900</v>
      </c>
      <c r="W490" s="4">
        <f t="shared" si="15"/>
        <v>2213.09</v>
      </c>
    </row>
    <row r="491" spans="1:23" x14ac:dyDescent="0.25">
      <c r="A491">
        <v>3737</v>
      </c>
      <c r="B491" s="1" t="s">
        <v>226</v>
      </c>
      <c r="C491" s="1" t="s">
        <v>667</v>
      </c>
      <c r="D491" s="1" t="s">
        <v>23</v>
      </c>
      <c r="E491" s="1" t="s">
        <v>23</v>
      </c>
      <c r="F491">
        <v>1010</v>
      </c>
      <c r="G491">
        <v>79</v>
      </c>
      <c r="H491" t="s">
        <v>3448</v>
      </c>
      <c r="I491" t="s">
        <v>5022</v>
      </c>
      <c r="J491" t="s">
        <v>5023</v>
      </c>
      <c r="K491" t="s">
        <v>5024</v>
      </c>
      <c r="M491" t="s">
        <v>1374</v>
      </c>
      <c r="N491" t="s">
        <v>107</v>
      </c>
      <c r="O491" s="1" t="s">
        <v>1375</v>
      </c>
      <c r="P491" t="s">
        <v>5025</v>
      </c>
      <c r="Q491">
        <v>1.5300045900000001</v>
      </c>
      <c r="R491" s="3">
        <v>70000</v>
      </c>
      <c r="S491" s="3">
        <v>189700</v>
      </c>
      <c r="T491" s="3">
        <v>0</v>
      </c>
      <c r="U491" s="3">
        <v>259700</v>
      </c>
      <c r="V491" s="3">
        <f t="shared" si="14"/>
        <v>259700</v>
      </c>
      <c r="W491" s="4">
        <f t="shared" si="15"/>
        <v>3142.37</v>
      </c>
    </row>
    <row r="492" spans="1:23" x14ac:dyDescent="0.25">
      <c r="A492">
        <v>926</v>
      </c>
      <c r="B492" s="1" t="s">
        <v>298</v>
      </c>
      <c r="C492" s="1" t="s">
        <v>860</v>
      </c>
      <c r="D492" s="1" t="s">
        <v>23</v>
      </c>
      <c r="E492" s="1" t="s">
        <v>23</v>
      </c>
      <c r="F492">
        <v>1010</v>
      </c>
      <c r="G492">
        <v>3</v>
      </c>
      <c r="H492" t="s">
        <v>5051</v>
      </c>
      <c r="I492" t="s">
        <v>5052</v>
      </c>
      <c r="J492" t="s">
        <v>5053</v>
      </c>
      <c r="K492" t="s">
        <v>5054</v>
      </c>
      <c r="M492" t="s">
        <v>266</v>
      </c>
      <c r="N492" t="s">
        <v>29</v>
      </c>
      <c r="O492" s="1" t="s">
        <v>37</v>
      </c>
      <c r="P492" t="s">
        <v>5055</v>
      </c>
      <c r="Q492">
        <v>1</v>
      </c>
      <c r="R492" s="3">
        <v>34800</v>
      </c>
      <c r="S492" s="3">
        <v>102900</v>
      </c>
      <c r="T492" s="3">
        <v>15000</v>
      </c>
      <c r="U492" s="3">
        <v>137700</v>
      </c>
      <c r="V492" s="3">
        <f t="shared" si="14"/>
        <v>122700</v>
      </c>
      <c r="W492" s="4">
        <f t="shared" si="15"/>
        <v>1484.6699999999998</v>
      </c>
    </row>
    <row r="493" spans="1:23" x14ac:dyDescent="0.25">
      <c r="A493">
        <v>3031</v>
      </c>
      <c r="B493" s="1" t="s">
        <v>58</v>
      </c>
      <c r="C493" s="1" t="s">
        <v>221</v>
      </c>
      <c r="D493" s="1" t="s">
        <v>23</v>
      </c>
      <c r="E493" s="1" t="s">
        <v>23</v>
      </c>
      <c r="F493">
        <v>1010</v>
      </c>
      <c r="G493">
        <v>10</v>
      </c>
      <c r="H493" t="s">
        <v>3997</v>
      </c>
      <c r="I493" t="s">
        <v>5063</v>
      </c>
      <c r="J493" t="s">
        <v>5064</v>
      </c>
      <c r="K493" t="s">
        <v>5065</v>
      </c>
      <c r="M493" t="s">
        <v>36</v>
      </c>
      <c r="N493" t="s">
        <v>29</v>
      </c>
      <c r="O493" s="1" t="s">
        <v>37</v>
      </c>
      <c r="P493" t="s">
        <v>5066</v>
      </c>
      <c r="Q493">
        <v>0.63999081999999996</v>
      </c>
      <c r="R493" s="3">
        <v>88700</v>
      </c>
      <c r="S493" s="3">
        <v>213100</v>
      </c>
      <c r="T493" s="3">
        <v>15000</v>
      </c>
      <c r="U493" s="3">
        <v>301800</v>
      </c>
      <c r="V493" s="3">
        <f t="shared" si="14"/>
        <v>286800</v>
      </c>
      <c r="W493" s="4">
        <f t="shared" si="15"/>
        <v>3470.2799999999997</v>
      </c>
    </row>
    <row r="494" spans="1:23" x14ac:dyDescent="0.25">
      <c r="A494">
        <v>3043</v>
      </c>
      <c r="B494" s="1" t="s">
        <v>59</v>
      </c>
      <c r="C494" s="1" t="s">
        <v>122</v>
      </c>
      <c r="D494" s="1" t="s">
        <v>23</v>
      </c>
      <c r="E494" s="1" t="s">
        <v>23</v>
      </c>
      <c r="F494">
        <v>1010</v>
      </c>
      <c r="G494">
        <v>1256</v>
      </c>
      <c r="H494" t="s">
        <v>2601</v>
      </c>
      <c r="I494" t="s">
        <v>5067</v>
      </c>
      <c r="K494" t="s">
        <v>5068</v>
      </c>
      <c r="M494" t="s">
        <v>423</v>
      </c>
      <c r="N494" t="s">
        <v>29</v>
      </c>
      <c r="O494" s="1" t="s">
        <v>5069</v>
      </c>
      <c r="P494" t="s">
        <v>5070</v>
      </c>
      <c r="Q494">
        <v>0.5</v>
      </c>
      <c r="R494" s="3">
        <v>22700</v>
      </c>
      <c r="S494" s="3">
        <v>91900</v>
      </c>
      <c r="T494" s="3">
        <v>0</v>
      </c>
      <c r="U494" s="3">
        <v>114600</v>
      </c>
      <c r="V494" s="3">
        <f t="shared" si="14"/>
        <v>114600</v>
      </c>
      <c r="W494" s="4">
        <f t="shared" si="15"/>
        <v>1386.6599999999999</v>
      </c>
    </row>
    <row r="495" spans="1:23" x14ac:dyDescent="0.25">
      <c r="A495">
        <v>3060</v>
      </c>
      <c r="B495" s="1" t="s">
        <v>59</v>
      </c>
      <c r="C495" s="1" t="s">
        <v>352</v>
      </c>
      <c r="D495" s="1" t="s">
        <v>23</v>
      </c>
      <c r="E495" s="1" t="s">
        <v>23</v>
      </c>
      <c r="F495">
        <v>1010</v>
      </c>
      <c r="G495">
        <v>1247</v>
      </c>
      <c r="H495" t="s">
        <v>2601</v>
      </c>
      <c r="I495" t="s">
        <v>5071</v>
      </c>
      <c r="J495" t="s">
        <v>5072</v>
      </c>
      <c r="K495" t="s">
        <v>5073</v>
      </c>
      <c r="M495" t="s">
        <v>36</v>
      </c>
      <c r="N495" t="s">
        <v>29</v>
      </c>
      <c r="O495" s="1" t="s">
        <v>37</v>
      </c>
      <c r="P495" t="s">
        <v>5074</v>
      </c>
      <c r="Q495">
        <v>1.56999541</v>
      </c>
      <c r="R495" s="3">
        <v>28800</v>
      </c>
      <c r="S495" s="3">
        <v>98900</v>
      </c>
      <c r="T495" s="3">
        <v>0</v>
      </c>
      <c r="U495" s="3">
        <v>127700</v>
      </c>
      <c r="V495" s="3">
        <f t="shared" si="14"/>
        <v>127700</v>
      </c>
      <c r="W495" s="4">
        <f t="shared" si="15"/>
        <v>1545.1699999999998</v>
      </c>
    </row>
    <row r="496" spans="1:23" x14ac:dyDescent="0.25">
      <c r="A496">
        <v>3062</v>
      </c>
      <c r="B496" s="1" t="s">
        <v>59</v>
      </c>
      <c r="C496" s="1" t="s">
        <v>689</v>
      </c>
      <c r="D496" s="1" t="s">
        <v>23</v>
      </c>
      <c r="E496" s="1" t="s">
        <v>23</v>
      </c>
      <c r="F496">
        <v>1010</v>
      </c>
      <c r="G496">
        <v>8</v>
      </c>
      <c r="H496" t="s">
        <v>4028</v>
      </c>
      <c r="I496" t="s">
        <v>5075</v>
      </c>
      <c r="J496" t="s">
        <v>5076</v>
      </c>
      <c r="K496" t="s">
        <v>5077</v>
      </c>
      <c r="M496" t="s">
        <v>36</v>
      </c>
      <c r="N496" t="s">
        <v>29</v>
      </c>
      <c r="O496" s="1" t="s">
        <v>37</v>
      </c>
      <c r="P496" t="s">
        <v>5078</v>
      </c>
      <c r="Q496">
        <v>0.68999082</v>
      </c>
      <c r="R496" s="3">
        <v>30100</v>
      </c>
      <c r="S496" s="3">
        <v>45600</v>
      </c>
      <c r="T496" s="3">
        <v>15000</v>
      </c>
      <c r="U496" s="3">
        <v>75700</v>
      </c>
      <c r="V496" s="3">
        <f t="shared" si="14"/>
        <v>60700</v>
      </c>
      <c r="W496" s="4">
        <f t="shared" si="15"/>
        <v>734.47</v>
      </c>
    </row>
    <row r="497" spans="1:23" x14ac:dyDescent="0.25">
      <c r="A497">
        <v>3085</v>
      </c>
      <c r="B497" s="1" t="s">
        <v>59</v>
      </c>
      <c r="C497" s="1" t="s">
        <v>22</v>
      </c>
      <c r="D497" s="1" t="s">
        <v>23</v>
      </c>
      <c r="E497" s="1" t="s">
        <v>23</v>
      </c>
      <c r="F497">
        <v>1010</v>
      </c>
      <c r="G497">
        <v>24</v>
      </c>
      <c r="H497" t="s">
        <v>4302</v>
      </c>
      <c r="I497" t="s">
        <v>5079</v>
      </c>
      <c r="K497" t="s">
        <v>5080</v>
      </c>
      <c r="M497" t="s">
        <v>36</v>
      </c>
      <c r="N497" t="s">
        <v>29</v>
      </c>
      <c r="O497" s="1" t="s">
        <v>37</v>
      </c>
      <c r="P497" t="s">
        <v>5081</v>
      </c>
      <c r="Q497">
        <v>0.5</v>
      </c>
      <c r="R497" s="3">
        <v>28300</v>
      </c>
      <c r="S497" s="3">
        <v>92300</v>
      </c>
      <c r="T497" s="3">
        <v>0</v>
      </c>
      <c r="U497" s="3">
        <v>120600</v>
      </c>
      <c r="V497" s="3">
        <f t="shared" si="14"/>
        <v>120600</v>
      </c>
      <c r="W497" s="4">
        <f t="shared" si="15"/>
        <v>1459.26</v>
      </c>
    </row>
    <row r="498" spans="1:23" x14ac:dyDescent="0.25">
      <c r="A498">
        <v>3091</v>
      </c>
      <c r="B498" s="1" t="s">
        <v>59</v>
      </c>
      <c r="C498" s="1" t="s">
        <v>58</v>
      </c>
      <c r="D498" s="1" t="s">
        <v>23</v>
      </c>
      <c r="E498" s="1" t="s">
        <v>23</v>
      </c>
      <c r="F498">
        <v>1010</v>
      </c>
      <c r="G498">
        <v>23</v>
      </c>
      <c r="H498" t="s">
        <v>4302</v>
      </c>
      <c r="I498" t="s">
        <v>5082</v>
      </c>
      <c r="J498" t="s">
        <v>5083</v>
      </c>
      <c r="K498" t="s">
        <v>5084</v>
      </c>
      <c r="M498" t="s">
        <v>28</v>
      </c>
      <c r="N498" t="s">
        <v>29</v>
      </c>
      <c r="O498" s="1" t="s">
        <v>30</v>
      </c>
      <c r="P498" t="s">
        <v>5085</v>
      </c>
      <c r="Q498">
        <v>0.5</v>
      </c>
      <c r="R498" s="3">
        <v>28300</v>
      </c>
      <c r="S498" s="3">
        <v>121100</v>
      </c>
      <c r="T498" s="3">
        <v>15000</v>
      </c>
      <c r="U498" s="3">
        <v>149400</v>
      </c>
      <c r="V498" s="3">
        <f t="shared" si="14"/>
        <v>134400</v>
      </c>
      <c r="W498" s="4">
        <f t="shared" si="15"/>
        <v>1626.24</v>
      </c>
    </row>
    <row r="499" spans="1:23" x14ac:dyDescent="0.25">
      <c r="A499">
        <v>3092</v>
      </c>
      <c r="B499" s="1" t="s">
        <v>59</v>
      </c>
      <c r="C499" s="1" t="s">
        <v>59</v>
      </c>
      <c r="D499" s="1" t="s">
        <v>23</v>
      </c>
      <c r="E499" s="1" t="s">
        <v>23</v>
      </c>
      <c r="F499">
        <v>1010</v>
      </c>
      <c r="G499">
        <v>19</v>
      </c>
      <c r="H499" t="s">
        <v>4302</v>
      </c>
      <c r="I499" t="s">
        <v>5086</v>
      </c>
      <c r="J499" t="s">
        <v>5087</v>
      </c>
      <c r="K499" t="s">
        <v>5088</v>
      </c>
      <c r="M499" t="s">
        <v>36</v>
      </c>
      <c r="N499" t="s">
        <v>29</v>
      </c>
      <c r="O499" s="1" t="s">
        <v>5089</v>
      </c>
      <c r="P499" t="s">
        <v>5090</v>
      </c>
      <c r="Q499">
        <v>0.6</v>
      </c>
      <c r="R499" s="3">
        <v>29300</v>
      </c>
      <c r="S499" s="3">
        <v>158600</v>
      </c>
      <c r="T499" s="3">
        <v>15000</v>
      </c>
      <c r="U499" s="3">
        <v>187900</v>
      </c>
      <c r="V499" s="3">
        <f t="shared" si="14"/>
        <v>172900</v>
      </c>
      <c r="W499" s="4">
        <f t="shared" si="15"/>
        <v>2092.09</v>
      </c>
    </row>
    <row r="500" spans="1:23" x14ac:dyDescent="0.25">
      <c r="A500">
        <v>927</v>
      </c>
      <c r="B500" s="1" t="s">
        <v>298</v>
      </c>
      <c r="C500" s="1" t="s">
        <v>866</v>
      </c>
      <c r="D500" s="1" t="s">
        <v>23</v>
      </c>
      <c r="E500" s="1" t="s">
        <v>23</v>
      </c>
      <c r="F500">
        <v>1010</v>
      </c>
      <c r="G500">
        <v>172</v>
      </c>
      <c r="H500" t="s">
        <v>678</v>
      </c>
      <c r="I500" t="s">
        <v>5091</v>
      </c>
      <c r="K500" t="s">
        <v>5092</v>
      </c>
      <c r="M500" t="s">
        <v>36</v>
      </c>
      <c r="N500" t="s">
        <v>29</v>
      </c>
      <c r="O500" s="1" t="s">
        <v>37</v>
      </c>
      <c r="P500" t="s">
        <v>5093</v>
      </c>
      <c r="Q500">
        <v>8.75</v>
      </c>
      <c r="R500" s="3">
        <v>51900</v>
      </c>
      <c r="S500" s="3">
        <v>153700</v>
      </c>
      <c r="T500" s="3">
        <v>15000</v>
      </c>
      <c r="U500" s="3">
        <v>205600</v>
      </c>
      <c r="V500" s="3">
        <f t="shared" si="14"/>
        <v>190600</v>
      </c>
      <c r="W500" s="4">
        <f t="shared" si="15"/>
        <v>2306.2599999999998</v>
      </c>
    </row>
    <row r="501" spans="1:23" x14ac:dyDescent="0.25">
      <c r="A501">
        <v>928</v>
      </c>
      <c r="B501" s="1" t="s">
        <v>298</v>
      </c>
      <c r="C501" s="1" t="s">
        <v>866</v>
      </c>
      <c r="D501" s="1" t="s">
        <v>194</v>
      </c>
      <c r="E501" s="1" t="s">
        <v>23</v>
      </c>
      <c r="F501">
        <v>1010</v>
      </c>
      <c r="G501">
        <v>174</v>
      </c>
      <c r="H501" t="s">
        <v>678</v>
      </c>
      <c r="I501" t="s">
        <v>5094</v>
      </c>
      <c r="K501" t="s">
        <v>5095</v>
      </c>
      <c r="M501" t="s">
        <v>36</v>
      </c>
      <c r="N501" t="s">
        <v>29</v>
      </c>
      <c r="O501" s="1" t="s">
        <v>37</v>
      </c>
      <c r="P501" t="s">
        <v>5096</v>
      </c>
      <c r="Q501">
        <v>2</v>
      </c>
      <c r="R501" s="3">
        <v>45300</v>
      </c>
      <c r="S501" s="3">
        <v>171900</v>
      </c>
      <c r="T501" s="3">
        <v>15000</v>
      </c>
      <c r="U501" s="3">
        <v>217200</v>
      </c>
      <c r="V501" s="3">
        <f t="shared" si="14"/>
        <v>202200</v>
      </c>
      <c r="W501" s="4">
        <f t="shared" si="15"/>
        <v>2446.62</v>
      </c>
    </row>
    <row r="502" spans="1:23" x14ac:dyDescent="0.25">
      <c r="A502">
        <v>929</v>
      </c>
      <c r="B502" s="1" t="s">
        <v>298</v>
      </c>
      <c r="C502" s="1" t="s">
        <v>869</v>
      </c>
      <c r="D502" s="1" t="s">
        <v>23</v>
      </c>
      <c r="E502" s="1" t="s">
        <v>23</v>
      </c>
      <c r="F502">
        <v>1010</v>
      </c>
      <c r="G502">
        <v>2</v>
      </c>
      <c r="H502" t="s">
        <v>5097</v>
      </c>
      <c r="I502" t="s">
        <v>5098</v>
      </c>
      <c r="J502" t="s">
        <v>5099</v>
      </c>
      <c r="K502" t="s">
        <v>5100</v>
      </c>
      <c r="M502" t="s">
        <v>36</v>
      </c>
      <c r="N502" t="s">
        <v>29</v>
      </c>
      <c r="O502" s="1" t="s">
        <v>37</v>
      </c>
      <c r="P502" t="s">
        <v>5101</v>
      </c>
      <c r="Q502">
        <v>20</v>
      </c>
      <c r="R502" s="3">
        <v>64600</v>
      </c>
      <c r="S502" s="3">
        <v>166600</v>
      </c>
      <c r="T502" s="3">
        <v>15000</v>
      </c>
      <c r="U502" s="3">
        <v>231200</v>
      </c>
      <c r="V502" s="3">
        <f t="shared" si="14"/>
        <v>216200</v>
      </c>
      <c r="W502" s="4">
        <f t="shared" si="15"/>
        <v>2616.02</v>
      </c>
    </row>
    <row r="503" spans="1:23" x14ac:dyDescent="0.25">
      <c r="A503">
        <v>930</v>
      </c>
      <c r="B503" s="1" t="s">
        <v>298</v>
      </c>
      <c r="C503" s="1" t="s">
        <v>213</v>
      </c>
      <c r="D503" s="1" t="s">
        <v>23</v>
      </c>
      <c r="E503" s="1" t="s">
        <v>23</v>
      </c>
      <c r="F503">
        <v>1010</v>
      </c>
      <c r="G503">
        <v>14</v>
      </c>
      <c r="H503" t="s">
        <v>5097</v>
      </c>
      <c r="I503" t="s">
        <v>5102</v>
      </c>
      <c r="K503" t="s">
        <v>5103</v>
      </c>
      <c r="M503" t="s">
        <v>36</v>
      </c>
      <c r="N503" t="s">
        <v>29</v>
      </c>
      <c r="O503" s="1" t="s">
        <v>37</v>
      </c>
      <c r="P503" t="s">
        <v>5104</v>
      </c>
      <c r="Q503">
        <v>21.760009180000001</v>
      </c>
      <c r="R503" s="3">
        <v>66700</v>
      </c>
      <c r="S503" s="3">
        <v>220200</v>
      </c>
      <c r="T503" s="3">
        <v>15000</v>
      </c>
      <c r="U503" s="3">
        <v>286900</v>
      </c>
      <c r="V503" s="3">
        <f t="shared" si="14"/>
        <v>271900</v>
      </c>
      <c r="W503" s="4">
        <f t="shared" si="15"/>
        <v>3289.99</v>
      </c>
    </row>
    <row r="504" spans="1:23" x14ac:dyDescent="0.25">
      <c r="A504">
        <v>931</v>
      </c>
      <c r="B504" s="1" t="s">
        <v>298</v>
      </c>
      <c r="C504" s="1" t="s">
        <v>1368</v>
      </c>
      <c r="D504" s="1" t="s">
        <v>23</v>
      </c>
      <c r="E504" s="1" t="s">
        <v>23</v>
      </c>
      <c r="F504">
        <v>1010</v>
      </c>
      <c r="G504">
        <v>190</v>
      </c>
      <c r="H504" t="s">
        <v>678</v>
      </c>
      <c r="I504" t="s">
        <v>5105</v>
      </c>
      <c r="K504" t="s">
        <v>5106</v>
      </c>
      <c r="M504" t="s">
        <v>36</v>
      </c>
      <c r="N504" t="s">
        <v>29</v>
      </c>
      <c r="O504" s="1" t="s">
        <v>37</v>
      </c>
      <c r="P504" t="s">
        <v>5107</v>
      </c>
      <c r="Q504">
        <v>0.6</v>
      </c>
      <c r="R504" s="3">
        <v>29300</v>
      </c>
      <c r="S504" s="3">
        <v>129200</v>
      </c>
      <c r="T504" s="3">
        <v>15000</v>
      </c>
      <c r="U504" s="3">
        <v>158500</v>
      </c>
      <c r="V504" s="3">
        <f t="shared" si="14"/>
        <v>143500</v>
      </c>
      <c r="W504" s="4">
        <f t="shared" si="15"/>
        <v>1736.35</v>
      </c>
    </row>
    <row r="505" spans="1:23" x14ac:dyDescent="0.25">
      <c r="A505">
        <v>937</v>
      </c>
      <c r="B505" s="1" t="s">
        <v>298</v>
      </c>
      <c r="C505" s="1" t="s">
        <v>888</v>
      </c>
      <c r="D505" s="1" t="s">
        <v>23</v>
      </c>
      <c r="E505" s="1" t="s">
        <v>23</v>
      </c>
      <c r="F505">
        <v>1010</v>
      </c>
      <c r="G505">
        <v>224</v>
      </c>
      <c r="H505" t="s">
        <v>678</v>
      </c>
      <c r="I505" t="s">
        <v>5125</v>
      </c>
      <c r="J505" t="s">
        <v>5126</v>
      </c>
      <c r="K505" t="s">
        <v>5127</v>
      </c>
      <c r="M505" t="s">
        <v>36</v>
      </c>
      <c r="N505" t="s">
        <v>29</v>
      </c>
      <c r="O505" s="1" t="s">
        <v>37</v>
      </c>
      <c r="P505" t="s">
        <v>5128</v>
      </c>
      <c r="Q505">
        <v>5</v>
      </c>
      <c r="R505" s="3">
        <v>49800</v>
      </c>
      <c r="S505" s="3">
        <v>112900</v>
      </c>
      <c r="T505" s="3">
        <v>15000</v>
      </c>
      <c r="U505" s="3">
        <v>162700</v>
      </c>
      <c r="V505" s="3">
        <f t="shared" si="14"/>
        <v>147700</v>
      </c>
      <c r="W505" s="4">
        <f t="shared" si="15"/>
        <v>1787.1699999999998</v>
      </c>
    </row>
    <row r="506" spans="1:23" x14ac:dyDescent="0.25">
      <c r="A506">
        <v>939</v>
      </c>
      <c r="B506" s="1" t="s">
        <v>298</v>
      </c>
      <c r="C506" s="1" t="s">
        <v>1237</v>
      </c>
      <c r="D506" s="1" t="s">
        <v>23</v>
      </c>
      <c r="E506" s="1" t="s">
        <v>23</v>
      </c>
      <c r="F506">
        <v>1010</v>
      </c>
      <c r="G506">
        <v>234</v>
      </c>
      <c r="H506" t="s">
        <v>678</v>
      </c>
      <c r="I506" t="s">
        <v>5132</v>
      </c>
      <c r="J506" t="s">
        <v>5133</v>
      </c>
      <c r="K506" t="s">
        <v>5134</v>
      </c>
      <c r="M506" t="s">
        <v>36</v>
      </c>
      <c r="N506" t="s">
        <v>29</v>
      </c>
      <c r="O506" s="1" t="s">
        <v>37</v>
      </c>
      <c r="P506" t="s">
        <v>5135</v>
      </c>
      <c r="Q506">
        <v>1</v>
      </c>
      <c r="R506" s="3">
        <v>34800</v>
      </c>
      <c r="S506" s="3">
        <v>162700</v>
      </c>
      <c r="T506" s="3">
        <v>0</v>
      </c>
      <c r="U506" s="3">
        <v>197500</v>
      </c>
      <c r="V506" s="3">
        <f t="shared" si="14"/>
        <v>197500</v>
      </c>
      <c r="W506" s="4">
        <f t="shared" si="15"/>
        <v>2389.75</v>
      </c>
    </row>
    <row r="507" spans="1:23" x14ac:dyDescent="0.25">
      <c r="A507">
        <v>940</v>
      </c>
      <c r="B507" s="1" t="s">
        <v>298</v>
      </c>
      <c r="C507" s="1" t="s">
        <v>673</v>
      </c>
      <c r="D507" s="1" t="s">
        <v>23</v>
      </c>
      <c r="E507" s="1" t="s">
        <v>23</v>
      </c>
      <c r="F507">
        <v>1010</v>
      </c>
      <c r="G507">
        <v>246</v>
      </c>
      <c r="H507" t="s">
        <v>678</v>
      </c>
      <c r="I507" t="s">
        <v>5136</v>
      </c>
      <c r="J507" t="s">
        <v>5137</v>
      </c>
      <c r="K507" t="s">
        <v>5138</v>
      </c>
      <c r="M507" t="s">
        <v>36</v>
      </c>
      <c r="N507" t="s">
        <v>29</v>
      </c>
      <c r="O507" s="1" t="s">
        <v>37</v>
      </c>
      <c r="P507" t="s">
        <v>5139</v>
      </c>
      <c r="Q507">
        <v>0.5</v>
      </c>
      <c r="R507" s="3">
        <v>28300</v>
      </c>
      <c r="S507" s="3">
        <v>101700</v>
      </c>
      <c r="T507" s="3">
        <v>15000</v>
      </c>
      <c r="U507" s="3">
        <v>130000</v>
      </c>
      <c r="V507" s="3">
        <f t="shared" si="14"/>
        <v>115000</v>
      </c>
      <c r="W507" s="4">
        <f t="shared" si="15"/>
        <v>1391.5</v>
      </c>
    </row>
    <row r="508" spans="1:23" x14ac:dyDescent="0.25">
      <c r="A508">
        <v>91</v>
      </c>
      <c r="B508" s="1" t="s">
        <v>90</v>
      </c>
      <c r="C508" s="1" t="s">
        <v>378</v>
      </c>
      <c r="D508" s="1" t="s">
        <v>23</v>
      </c>
      <c r="E508" s="1" t="s">
        <v>23</v>
      </c>
      <c r="F508">
        <v>1010</v>
      </c>
      <c r="G508">
        <v>2</v>
      </c>
      <c r="H508" t="s">
        <v>4569</v>
      </c>
      <c r="I508" t="s">
        <v>5166</v>
      </c>
      <c r="K508" t="s">
        <v>5167</v>
      </c>
      <c r="M508" t="s">
        <v>36</v>
      </c>
      <c r="N508" t="s">
        <v>29</v>
      </c>
      <c r="O508" s="1" t="s">
        <v>37</v>
      </c>
      <c r="P508" t="s">
        <v>5168</v>
      </c>
      <c r="Q508">
        <v>1.38999082</v>
      </c>
      <c r="R508" s="3">
        <v>40600</v>
      </c>
      <c r="S508" s="3">
        <v>133200</v>
      </c>
      <c r="T508" s="3">
        <v>15000</v>
      </c>
      <c r="U508" s="3">
        <v>173800</v>
      </c>
      <c r="V508" s="3">
        <f t="shared" si="14"/>
        <v>158800</v>
      </c>
      <c r="W508" s="4">
        <f t="shared" si="15"/>
        <v>1921.48</v>
      </c>
    </row>
    <row r="509" spans="1:23" x14ac:dyDescent="0.25">
      <c r="A509">
        <v>92</v>
      </c>
      <c r="B509" s="1" t="s">
        <v>90</v>
      </c>
      <c r="C509" s="1" t="s">
        <v>331</v>
      </c>
      <c r="D509" s="1" t="s">
        <v>23</v>
      </c>
      <c r="E509" s="1" t="s">
        <v>23</v>
      </c>
      <c r="F509">
        <v>1010</v>
      </c>
      <c r="G509">
        <v>4</v>
      </c>
      <c r="H509" t="s">
        <v>4569</v>
      </c>
      <c r="I509" t="s">
        <v>5169</v>
      </c>
      <c r="J509" t="s">
        <v>5170</v>
      </c>
      <c r="K509" t="s">
        <v>5171</v>
      </c>
      <c r="M509" t="s">
        <v>36</v>
      </c>
      <c r="N509" t="s">
        <v>29</v>
      </c>
      <c r="O509" s="1" t="s">
        <v>37</v>
      </c>
      <c r="P509" t="s">
        <v>5172</v>
      </c>
      <c r="Q509">
        <v>5</v>
      </c>
      <c r="R509" s="3">
        <v>57900</v>
      </c>
      <c r="S509" s="3">
        <v>144300</v>
      </c>
      <c r="T509" s="3">
        <v>0</v>
      </c>
      <c r="U509" s="3">
        <v>202200</v>
      </c>
      <c r="V509" s="3">
        <f t="shared" si="14"/>
        <v>202200</v>
      </c>
      <c r="W509" s="4">
        <f t="shared" si="15"/>
        <v>2446.62</v>
      </c>
    </row>
    <row r="510" spans="1:23" x14ac:dyDescent="0.25">
      <c r="A510">
        <v>126</v>
      </c>
      <c r="B510" s="1" t="s">
        <v>90</v>
      </c>
      <c r="C510" s="1" t="s">
        <v>64</v>
      </c>
      <c r="D510" s="1" t="s">
        <v>23</v>
      </c>
      <c r="E510" s="1" t="s">
        <v>23</v>
      </c>
      <c r="F510">
        <v>1010</v>
      </c>
      <c r="G510">
        <v>7</v>
      </c>
      <c r="H510" t="s">
        <v>3466</v>
      </c>
      <c r="I510" t="s">
        <v>5175</v>
      </c>
      <c r="J510" t="s">
        <v>5176</v>
      </c>
      <c r="K510" t="s">
        <v>5177</v>
      </c>
      <c r="M510" t="s">
        <v>5178</v>
      </c>
      <c r="N510" t="s">
        <v>107</v>
      </c>
      <c r="O510" s="1" t="s">
        <v>5179</v>
      </c>
      <c r="P510" t="s">
        <v>5180</v>
      </c>
      <c r="Q510">
        <v>1.5300045900000001</v>
      </c>
      <c r="R510" s="3">
        <v>140000</v>
      </c>
      <c r="S510" s="3">
        <v>233200</v>
      </c>
      <c r="T510" s="3">
        <v>0</v>
      </c>
      <c r="U510" s="3">
        <v>373200</v>
      </c>
      <c r="V510" s="3">
        <f t="shared" si="14"/>
        <v>373200</v>
      </c>
      <c r="W510" s="4">
        <f t="shared" si="15"/>
        <v>4515.72</v>
      </c>
    </row>
    <row r="511" spans="1:23" x14ac:dyDescent="0.25">
      <c r="A511">
        <v>151</v>
      </c>
      <c r="B511" s="1" t="s">
        <v>95</v>
      </c>
      <c r="C511" s="1" t="s">
        <v>325</v>
      </c>
      <c r="D511" s="1" t="s">
        <v>23</v>
      </c>
      <c r="E511" s="1" t="s">
        <v>23</v>
      </c>
      <c r="F511">
        <v>1010</v>
      </c>
      <c r="G511">
        <v>19</v>
      </c>
      <c r="H511" t="s">
        <v>4607</v>
      </c>
      <c r="I511" t="s">
        <v>5187</v>
      </c>
      <c r="J511" t="s">
        <v>5188</v>
      </c>
      <c r="K511" t="s">
        <v>5189</v>
      </c>
      <c r="M511" t="s">
        <v>36</v>
      </c>
      <c r="N511" t="s">
        <v>29</v>
      </c>
      <c r="O511" s="1" t="s">
        <v>37</v>
      </c>
      <c r="P511" t="s">
        <v>5190</v>
      </c>
      <c r="Q511">
        <v>2.8</v>
      </c>
      <c r="R511" s="3">
        <v>52400</v>
      </c>
      <c r="S511" s="3">
        <v>283300</v>
      </c>
      <c r="T511" s="3">
        <v>15000</v>
      </c>
      <c r="U511" s="3">
        <v>335700</v>
      </c>
      <c r="V511" s="3">
        <f t="shared" si="14"/>
        <v>320700</v>
      </c>
      <c r="W511" s="4">
        <f t="shared" si="15"/>
        <v>3880.47</v>
      </c>
    </row>
    <row r="512" spans="1:23" x14ac:dyDescent="0.25">
      <c r="A512">
        <v>155</v>
      </c>
      <c r="B512" s="1" t="s">
        <v>95</v>
      </c>
      <c r="C512" s="1" t="s">
        <v>200</v>
      </c>
      <c r="D512" s="1" t="s">
        <v>259</v>
      </c>
      <c r="E512" s="1" t="s">
        <v>23</v>
      </c>
      <c r="F512">
        <v>1010</v>
      </c>
      <c r="G512">
        <v>1500</v>
      </c>
      <c r="H512" t="s">
        <v>2601</v>
      </c>
      <c r="I512" t="s">
        <v>5194</v>
      </c>
      <c r="K512" t="s">
        <v>5195</v>
      </c>
      <c r="M512" t="s">
        <v>423</v>
      </c>
      <c r="N512" t="s">
        <v>29</v>
      </c>
      <c r="O512" s="1" t="s">
        <v>424</v>
      </c>
      <c r="P512" t="s">
        <v>5196</v>
      </c>
      <c r="Q512">
        <v>66.639990819999994</v>
      </c>
      <c r="R512" s="3">
        <v>116000</v>
      </c>
      <c r="S512" s="3">
        <v>151400</v>
      </c>
      <c r="T512" s="3">
        <v>0</v>
      </c>
      <c r="U512" s="3">
        <v>267400</v>
      </c>
      <c r="V512" s="3">
        <f t="shared" si="14"/>
        <v>267400</v>
      </c>
      <c r="W512" s="4">
        <f t="shared" si="15"/>
        <v>3235.54</v>
      </c>
    </row>
    <row r="513" spans="1:23" x14ac:dyDescent="0.25">
      <c r="A513">
        <v>2225</v>
      </c>
      <c r="B513" s="1" t="s">
        <v>131</v>
      </c>
      <c r="C513" s="1" t="s">
        <v>600</v>
      </c>
      <c r="D513" s="1" t="s">
        <v>23</v>
      </c>
      <c r="E513" s="1" t="s">
        <v>23</v>
      </c>
      <c r="F513">
        <v>1010</v>
      </c>
      <c r="G513">
        <v>8</v>
      </c>
      <c r="H513" t="s">
        <v>4095</v>
      </c>
      <c r="I513" t="s">
        <v>5214</v>
      </c>
      <c r="J513" t="s">
        <v>5215</v>
      </c>
      <c r="K513" t="s">
        <v>5216</v>
      </c>
      <c r="M513" t="s">
        <v>36</v>
      </c>
      <c r="N513" t="s">
        <v>29</v>
      </c>
      <c r="O513" s="1" t="s">
        <v>37</v>
      </c>
      <c r="P513" t="s">
        <v>5217</v>
      </c>
      <c r="Q513">
        <v>11.739990819999999</v>
      </c>
      <c r="R513" s="3">
        <v>53600</v>
      </c>
      <c r="S513" s="3">
        <v>150900</v>
      </c>
      <c r="T513" s="3">
        <v>21000</v>
      </c>
      <c r="U513" s="3">
        <v>204500</v>
      </c>
      <c r="V513" s="3">
        <f t="shared" si="14"/>
        <v>183500</v>
      </c>
      <c r="W513" s="4">
        <f t="shared" si="15"/>
        <v>2220.35</v>
      </c>
    </row>
    <row r="514" spans="1:23" x14ac:dyDescent="0.25">
      <c r="A514">
        <v>180</v>
      </c>
      <c r="B514" s="1" t="s">
        <v>95</v>
      </c>
      <c r="C514" s="1" t="s">
        <v>600</v>
      </c>
      <c r="D514" s="1" t="s">
        <v>194</v>
      </c>
      <c r="E514" s="1" t="s">
        <v>23</v>
      </c>
      <c r="F514">
        <v>1010</v>
      </c>
      <c r="G514">
        <v>70</v>
      </c>
      <c r="H514" t="s">
        <v>2768</v>
      </c>
      <c r="I514" t="s">
        <v>5218</v>
      </c>
      <c r="J514" t="s">
        <v>5219</v>
      </c>
      <c r="K514" t="s">
        <v>5220</v>
      </c>
      <c r="M514" t="s">
        <v>36</v>
      </c>
      <c r="N514" t="s">
        <v>29</v>
      </c>
      <c r="O514" s="1" t="s">
        <v>37</v>
      </c>
      <c r="P514" t="s">
        <v>5221</v>
      </c>
      <c r="Q514">
        <v>3</v>
      </c>
      <c r="R514" s="3">
        <v>54900</v>
      </c>
      <c r="S514" s="3">
        <v>185700</v>
      </c>
      <c r="T514" s="3">
        <v>0</v>
      </c>
      <c r="U514" s="3">
        <v>240600</v>
      </c>
      <c r="V514" s="3">
        <f t="shared" si="14"/>
        <v>240600</v>
      </c>
      <c r="W514" s="4">
        <f t="shared" si="15"/>
        <v>2911.2599999999998</v>
      </c>
    </row>
    <row r="515" spans="1:23" x14ac:dyDescent="0.25">
      <c r="A515">
        <v>184</v>
      </c>
      <c r="B515" s="1" t="s">
        <v>95</v>
      </c>
      <c r="C515" s="1" t="s">
        <v>77</v>
      </c>
      <c r="D515" s="1" t="s">
        <v>293</v>
      </c>
      <c r="E515" s="1" t="s">
        <v>23</v>
      </c>
      <c r="F515">
        <v>1010</v>
      </c>
      <c r="G515">
        <v>82</v>
      </c>
      <c r="H515" t="s">
        <v>2768</v>
      </c>
      <c r="I515" t="s">
        <v>4189</v>
      </c>
      <c r="J515" t="s">
        <v>4190</v>
      </c>
      <c r="K515" t="s">
        <v>4191</v>
      </c>
      <c r="M515" t="s">
        <v>4192</v>
      </c>
      <c r="N515" t="s">
        <v>4193</v>
      </c>
      <c r="O515" s="1" t="s">
        <v>4194</v>
      </c>
      <c r="P515" t="s">
        <v>5222</v>
      </c>
      <c r="Q515">
        <v>4.5300045899999999</v>
      </c>
      <c r="R515" s="3">
        <v>57200</v>
      </c>
      <c r="S515" s="3">
        <v>176400</v>
      </c>
      <c r="T515" s="3">
        <v>0</v>
      </c>
      <c r="U515" s="3">
        <v>233600</v>
      </c>
      <c r="V515" s="3">
        <f t="shared" ref="V515:V578" si="16">U515-T515</f>
        <v>233600</v>
      </c>
      <c r="W515" s="4">
        <f t="shared" ref="W515:W578" si="17">V515*0.0121</f>
        <v>2826.56</v>
      </c>
    </row>
    <row r="516" spans="1:23" x14ac:dyDescent="0.25">
      <c r="A516">
        <v>420</v>
      </c>
      <c r="B516" s="1" t="s">
        <v>122</v>
      </c>
      <c r="C516" s="1" t="s">
        <v>438</v>
      </c>
      <c r="D516" s="1" t="s">
        <v>23</v>
      </c>
      <c r="E516" s="1" t="s">
        <v>23</v>
      </c>
      <c r="F516">
        <v>1010</v>
      </c>
      <c r="G516" t="s">
        <v>5250</v>
      </c>
      <c r="H516" t="s">
        <v>5246</v>
      </c>
      <c r="I516" t="s">
        <v>5251</v>
      </c>
      <c r="K516" t="s">
        <v>5252</v>
      </c>
      <c r="M516" t="s">
        <v>36</v>
      </c>
      <c r="N516" t="s">
        <v>29</v>
      </c>
      <c r="O516" s="1" t="s">
        <v>37</v>
      </c>
      <c r="P516" t="s">
        <v>5253</v>
      </c>
      <c r="Q516">
        <v>2.8174012899999998</v>
      </c>
      <c r="R516" s="3">
        <v>42400</v>
      </c>
      <c r="S516" s="3">
        <v>200700</v>
      </c>
      <c r="T516" s="3">
        <v>6000</v>
      </c>
      <c r="U516" s="3">
        <v>243100</v>
      </c>
      <c r="V516" s="3">
        <f t="shared" si="16"/>
        <v>237100</v>
      </c>
      <c r="W516" s="4">
        <f t="shared" si="17"/>
        <v>2868.91</v>
      </c>
    </row>
    <row r="517" spans="1:23" x14ac:dyDescent="0.25">
      <c r="A517">
        <v>251</v>
      </c>
      <c r="B517" s="1" t="s">
        <v>95</v>
      </c>
      <c r="C517" s="1" t="s">
        <v>1981</v>
      </c>
      <c r="D517" s="1" t="s">
        <v>23</v>
      </c>
      <c r="E517" s="1" t="s">
        <v>23</v>
      </c>
      <c r="F517">
        <v>1010</v>
      </c>
      <c r="G517">
        <v>1481</v>
      </c>
      <c r="H517" t="s">
        <v>2601</v>
      </c>
      <c r="I517" t="s">
        <v>5277</v>
      </c>
      <c r="J517" t="s">
        <v>5278</v>
      </c>
      <c r="K517" t="s">
        <v>5279</v>
      </c>
      <c r="M517" t="s">
        <v>36</v>
      </c>
      <c r="N517" t="s">
        <v>29</v>
      </c>
      <c r="O517" s="1" t="s">
        <v>37</v>
      </c>
      <c r="P517" t="s">
        <v>5280</v>
      </c>
      <c r="Q517">
        <v>1.36999541</v>
      </c>
      <c r="R517" s="3">
        <v>30400</v>
      </c>
      <c r="S517" s="3">
        <v>106500</v>
      </c>
      <c r="T517" s="3">
        <v>0</v>
      </c>
      <c r="U517" s="3">
        <v>136900</v>
      </c>
      <c r="V517" s="3">
        <f t="shared" si="16"/>
        <v>136900</v>
      </c>
      <c r="W517" s="4">
        <f t="shared" si="17"/>
        <v>1656.49</v>
      </c>
    </row>
    <row r="518" spans="1:23" x14ac:dyDescent="0.25">
      <c r="A518">
        <v>100240</v>
      </c>
      <c r="B518" s="1" t="s">
        <v>90</v>
      </c>
      <c r="C518" s="1" t="s">
        <v>102</v>
      </c>
      <c r="D518" s="1" t="s">
        <v>23</v>
      </c>
      <c r="E518" s="1" t="s">
        <v>23</v>
      </c>
      <c r="F518">
        <v>1010</v>
      </c>
      <c r="G518">
        <v>14</v>
      </c>
      <c r="H518" t="s">
        <v>3401</v>
      </c>
      <c r="I518" t="s">
        <v>5281</v>
      </c>
      <c r="J518" t="s">
        <v>5282</v>
      </c>
      <c r="K518" t="s">
        <v>5283</v>
      </c>
      <c r="L518" t="s">
        <v>5284</v>
      </c>
      <c r="M518" t="s">
        <v>3101</v>
      </c>
      <c r="N518" t="s">
        <v>29</v>
      </c>
      <c r="O518" s="1" t="s">
        <v>3102</v>
      </c>
      <c r="P518" t="s">
        <v>5285</v>
      </c>
      <c r="Q518">
        <v>3.0300045899999999</v>
      </c>
      <c r="R518" s="3">
        <v>52400</v>
      </c>
      <c r="S518" s="3">
        <v>146200</v>
      </c>
      <c r="T518" s="3">
        <v>0</v>
      </c>
      <c r="U518" s="3">
        <v>198600</v>
      </c>
      <c r="V518" s="3">
        <f t="shared" si="16"/>
        <v>198600</v>
      </c>
      <c r="W518" s="4">
        <f t="shared" si="17"/>
        <v>2403.06</v>
      </c>
    </row>
    <row r="519" spans="1:23" x14ac:dyDescent="0.25">
      <c r="A519">
        <v>3676</v>
      </c>
      <c r="B519" s="1" t="s">
        <v>2767</v>
      </c>
      <c r="C519" s="1" t="s">
        <v>184</v>
      </c>
      <c r="D519" s="1" t="s">
        <v>23</v>
      </c>
      <c r="E519" s="1" t="s">
        <v>23</v>
      </c>
      <c r="F519">
        <v>1010</v>
      </c>
      <c r="G519">
        <v>16</v>
      </c>
      <c r="H519" t="s">
        <v>2768</v>
      </c>
      <c r="I519" t="s">
        <v>5367</v>
      </c>
      <c r="J519" t="s">
        <v>5368</v>
      </c>
      <c r="K519" t="s">
        <v>5369</v>
      </c>
      <c r="M519" t="s">
        <v>36</v>
      </c>
      <c r="N519" t="s">
        <v>29</v>
      </c>
      <c r="O519" s="1" t="s">
        <v>37</v>
      </c>
      <c r="P519" t="s">
        <v>5370</v>
      </c>
      <c r="Q519">
        <v>0.93000459000000002</v>
      </c>
      <c r="R519" s="3">
        <v>33600</v>
      </c>
      <c r="S519" s="3">
        <v>118400</v>
      </c>
      <c r="T519" s="3">
        <v>21000</v>
      </c>
      <c r="U519" s="3">
        <v>152000</v>
      </c>
      <c r="V519" s="3">
        <f t="shared" si="16"/>
        <v>131000</v>
      </c>
      <c r="W519" s="4">
        <f t="shared" si="17"/>
        <v>1585.1</v>
      </c>
    </row>
    <row r="520" spans="1:23" x14ac:dyDescent="0.25">
      <c r="A520">
        <v>3677</v>
      </c>
      <c r="B520" s="1" t="s">
        <v>226</v>
      </c>
      <c r="C520" s="1" t="s">
        <v>78</v>
      </c>
      <c r="D520" s="1" t="s">
        <v>23</v>
      </c>
      <c r="E520" s="1" t="s">
        <v>23</v>
      </c>
      <c r="F520">
        <v>1010</v>
      </c>
      <c r="G520">
        <v>4</v>
      </c>
      <c r="H520" t="s">
        <v>3438</v>
      </c>
      <c r="I520" t="s">
        <v>5371</v>
      </c>
      <c r="J520" t="s">
        <v>5372</v>
      </c>
      <c r="K520" t="s">
        <v>5373</v>
      </c>
      <c r="M520" t="s">
        <v>36</v>
      </c>
      <c r="N520" t="s">
        <v>29</v>
      </c>
      <c r="O520" s="1" t="s">
        <v>37</v>
      </c>
      <c r="P520" t="s">
        <v>5374</v>
      </c>
      <c r="Q520">
        <v>1.55</v>
      </c>
      <c r="R520" s="3">
        <v>41900</v>
      </c>
      <c r="S520" s="3">
        <v>123800</v>
      </c>
      <c r="T520" s="3">
        <v>15000</v>
      </c>
      <c r="U520" s="3">
        <v>165700</v>
      </c>
      <c r="V520" s="3">
        <f t="shared" si="16"/>
        <v>150700</v>
      </c>
      <c r="W520" s="4">
        <f t="shared" si="17"/>
        <v>1823.47</v>
      </c>
    </row>
    <row r="521" spans="1:23" x14ac:dyDescent="0.25">
      <c r="A521">
        <v>3681</v>
      </c>
      <c r="B521" s="1" t="s">
        <v>226</v>
      </c>
      <c r="C521" s="1" t="s">
        <v>102</v>
      </c>
      <c r="D521" s="1" t="s">
        <v>23</v>
      </c>
      <c r="E521" s="1" t="s">
        <v>23</v>
      </c>
      <c r="F521">
        <v>1010</v>
      </c>
      <c r="G521">
        <v>28</v>
      </c>
      <c r="H521" t="s">
        <v>3438</v>
      </c>
      <c r="I521" t="s">
        <v>5375</v>
      </c>
      <c r="K521" t="s">
        <v>5376</v>
      </c>
      <c r="M521" t="s">
        <v>36</v>
      </c>
      <c r="N521" t="s">
        <v>29</v>
      </c>
      <c r="O521" s="1" t="s">
        <v>37</v>
      </c>
      <c r="P521" t="s">
        <v>5377</v>
      </c>
      <c r="Q521">
        <v>2.4</v>
      </c>
      <c r="R521" s="3">
        <v>43300</v>
      </c>
      <c r="S521" s="3">
        <v>266200</v>
      </c>
      <c r="T521" s="3">
        <v>15000</v>
      </c>
      <c r="U521" s="3">
        <v>309500</v>
      </c>
      <c r="V521" s="3">
        <f t="shared" si="16"/>
        <v>294500</v>
      </c>
      <c r="W521" s="4">
        <f t="shared" si="17"/>
        <v>3563.45</v>
      </c>
    </row>
    <row r="522" spans="1:23" x14ac:dyDescent="0.25">
      <c r="A522">
        <v>3742</v>
      </c>
      <c r="B522" s="1" t="s">
        <v>226</v>
      </c>
      <c r="C522" s="1" t="s">
        <v>673</v>
      </c>
      <c r="D522" s="1" t="s">
        <v>23</v>
      </c>
      <c r="E522" s="1" t="s">
        <v>23</v>
      </c>
      <c r="F522">
        <v>1010</v>
      </c>
      <c r="G522">
        <v>69</v>
      </c>
      <c r="H522" t="s">
        <v>3448</v>
      </c>
      <c r="I522" t="s">
        <v>5387</v>
      </c>
      <c r="K522" t="s">
        <v>5388</v>
      </c>
      <c r="M522" t="s">
        <v>36</v>
      </c>
      <c r="N522" t="s">
        <v>29</v>
      </c>
      <c r="O522" s="1" t="s">
        <v>37</v>
      </c>
      <c r="P522" t="s">
        <v>5389</v>
      </c>
      <c r="Q522">
        <v>0.5</v>
      </c>
      <c r="R522" s="3">
        <v>48100</v>
      </c>
      <c r="S522" s="3">
        <v>141600</v>
      </c>
      <c r="T522" s="3">
        <v>15000</v>
      </c>
      <c r="U522" s="3">
        <v>189700</v>
      </c>
      <c r="V522" s="3">
        <f t="shared" si="16"/>
        <v>174700</v>
      </c>
      <c r="W522" s="4">
        <f t="shared" si="17"/>
        <v>2113.87</v>
      </c>
    </row>
    <row r="523" spans="1:23" x14ac:dyDescent="0.25">
      <c r="A523">
        <v>439</v>
      </c>
      <c r="B523" s="1" t="s">
        <v>122</v>
      </c>
      <c r="C523" s="1" t="s">
        <v>917</v>
      </c>
      <c r="D523" s="1" t="s">
        <v>194</v>
      </c>
      <c r="E523" s="1" t="s">
        <v>23</v>
      </c>
      <c r="F523">
        <v>1010</v>
      </c>
      <c r="G523">
        <v>23</v>
      </c>
      <c r="H523" t="s">
        <v>5398</v>
      </c>
      <c r="I523" t="s">
        <v>5399</v>
      </c>
      <c r="J523" t="s">
        <v>5400</v>
      </c>
      <c r="K523" t="s">
        <v>5401</v>
      </c>
      <c r="M523" t="s">
        <v>36</v>
      </c>
      <c r="N523" t="s">
        <v>29</v>
      </c>
      <c r="O523" s="1" t="s">
        <v>37</v>
      </c>
      <c r="P523" t="s">
        <v>5402</v>
      </c>
      <c r="Q523">
        <v>3.9974058800000001</v>
      </c>
      <c r="R523" s="3">
        <v>44100</v>
      </c>
      <c r="S523" s="3">
        <v>216100</v>
      </c>
      <c r="T523" s="3">
        <v>15000</v>
      </c>
      <c r="U523" s="3">
        <v>260200</v>
      </c>
      <c r="V523" s="3">
        <f t="shared" si="16"/>
        <v>245200</v>
      </c>
      <c r="W523" s="4">
        <f t="shared" si="17"/>
        <v>2966.92</v>
      </c>
    </row>
    <row r="524" spans="1:23" x14ac:dyDescent="0.25">
      <c r="A524">
        <v>100346</v>
      </c>
      <c r="B524" s="1" t="s">
        <v>85</v>
      </c>
      <c r="C524" s="1" t="s">
        <v>403</v>
      </c>
      <c r="D524" s="1" t="s">
        <v>194</v>
      </c>
      <c r="E524" s="1" t="s">
        <v>23</v>
      </c>
      <c r="F524">
        <v>1010</v>
      </c>
      <c r="G524">
        <v>9</v>
      </c>
      <c r="H524" t="s">
        <v>3394</v>
      </c>
      <c r="I524" t="s">
        <v>5405</v>
      </c>
      <c r="K524" t="s">
        <v>5406</v>
      </c>
      <c r="M524" t="s">
        <v>36</v>
      </c>
      <c r="N524" t="s">
        <v>29</v>
      </c>
      <c r="O524" s="1" t="s">
        <v>37</v>
      </c>
      <c r="P524" t="s">
        <v>5407</v>
      </c>
      <c r="Q524">
        <v>3</v>
      </c>
      <c r="R524" s="3">
        <v>54900</v>
      </c>
      <c r="S524" s="3">
        <v>321200</v>
      </c>
      <c r="T524" s="3">
        <v>0</v>
      </c>
      <c r="U524" s="3">
        <v>376100</v>
      </c>
      <c r="V524" s="3">
        <f t="shared" si="16"/>
        <v>376100</v>
      </c>
      <c r="W524" s="4">
        <f t="shared" si="17"/>
        <v>4550.8099999999995</v>
      </c>
    </row>
    <row r="525" spans="1:23" x14ac:dyDescent="0.25">
      <c r="A525">
        <v>100520</v>
      </c>
      <c r="B525" s="1" t="s">
        <v>90</v>
      </c>
      <c r="C525" s="1" t="s">
        <v>77</v>
      </c>
      <c r="D525" s="1" t="s">
        <v>282</v>
      </c>
      <c r="E525" s="1" t="s">
        <v>23</v>
      </c>
      <c r="F525">
        <v>1010</v>
      </c>
      <c r="G525">
        <v>32</v>
      </c>
      <c r="H525" t="s">
        <v>5408</v>
      </c>
      <c r="I525" t="s">
        <v>5409</v>
      </c>
      <c r="J525" t="s">
        <v>5410</v>
      </c>
      <c r="K525" t="s">
        <v>5411</v>
      </c>
      <c r="M525" t="s">
        <v>36</v>
      </c>
      <c r="N525" t="s">
        <v>29</v>
      </c>
      <c r="O525" s="1" t="s">
        <v>37</v>
      </c>
      <c r="P525" t="s">
        <v>5412</v>
      </c>
      <c r="Q525">
        <v>1.5800045899999999</v>
      </c>
      <c r="R525" s="3">
        <v>39900</v>
      </c>
      <c r="S525" s="3">
        <v>217900</v>
      </c>
      <c r="T525" s="3">
        <v>0</v>
      </c>
      <c r="U525" s="3">
        <v>257800</v>
      </c>
      <c r="V525" s="3">
        <f t="shared" si="16"/>
        <v>257800</v>
      </c>
      <c r="W525" s="4">
        <f t="shared" si="17"/>
        <v>3119.38</v>
      </c>
    </row>
    <row r="526" spans="1:23" x14ac:dyDescent="0.25">
      <c r="A526">
        <v>100521</v>
      </c>
      <c r="B526" s="1" t="s">
        <v>90</v>
      </c>
      <c r="C526" s="1" t="s">
        <v>77</v>
      </c>
      <c r="D526" s="1" t="s">
        <v>781</v>
      </c>
      <c r="E526" s="1" t="s">
        <v>23</v>
      </c>
      <c r="F526">
        <v>1010</v>
      </c>
      <c r="G526">
        <v>21</v>
      </c>
      <c r="H526" t="s">
        <v>5408</v>
      </c>
      <c r="I526" t="s">
        <v>5413</v>
      </c>
      <c r="J526" t="s">
        <v>5414</v>
      </c>
      <c r="K526" t="s">
        <v>5415</v>
      </c>
      <c r="M526" t="s">
        <v>5416</v>
      </c>
      <c r="N526" t="s">
        <v>115</v>
      </c>
      <c r="O526" s="1" t="s">
        <v>5417</v>
      </c>
      <c r="P526" t="s">
        <v>5418</v>
      </c>
      <c r="Q526">
        <v>2</v>
      </c>
      <c r="R526" s="3">
        <v>42700</v>
      </c>
      <c r="S526" s="3">
        <v>240500</v>
      </c>
      <c r="T526" s="3">
        <v>0</v>
      </c>
      <c r="U526" s="3">
        <v>283200</v>
      </c>
      <c r="V526" s="3">
        <f t="shared" si="16"/>
        <v>283200</v>
      </c>
      <c r="W526" s="4">
        <f t="shared" si="17"/>
        <v>3426.72</v>
      </c>
    </row>
    <row r="527" spans="1:23" x14ac:dyDescent="0.25">
      <c r="A527">
        <v>3748</v>
      </c>
      <c r="B527" s="1" t="s">
        <v>226</v>
      </c>
      <c r="C527" s="1" t="s">
        <v>456</v>
      </c>
      <c r="D527" s="1" t="s">
        <v>23</v>
      </c>
      <c r="E527" s="1" t="s">
        <v>23</v>
      </c>
      <c r="F527">
        <v>1010</v>
      </c>
      <c r="G527">
        <v>55</v>
      </c>
      <c r="H527" t="s">
        <v>3448</v>
      </c>
      <c r="I527" t="s">
        <v>5426</v>
      </c>
      <c r="K527" t="s">
        <v>5427</v>
      </c>
      <c r="M527" t="s">
        <v>36</v>
      </c>
      <c r="N527" t="s">
        <v>29</v>
      </c>
      <c r="O527" s="1" t="s">
        <v>37</v>
      </c>
      <c r="P527" t="s">
        <v>5428</v>
      </c>
      <c r="Q527">
        <v>0.15</v>
      </c>
      <c r="R527" s="3">
        <v>41900</v>
      </c>
      <c r="S527" s="3">
        <v>62900</v>
      </c>
      <c r="T527" s="3">
        <v>15000</v>
      </c>
      <c r="U527" s="3">
        <v>104800</v>
      </c>
      <c r="V527" s="3">
        <f t="shared" si="16"/>
        <v>89800</v>
      </c>
      <c r="W527" s="4">
        <f t="shared" si="17"/>
        <v>1086.58</v>
      </c>
    </row>
    <row r="528" spans="1:23" x14ac:dyDescent="0.25">
      <c r="A528">
        <v>3655</v>
      </c>
      <c r="B528" s="1" t="s">
        <v>2767</v>
      </c>
      <c r="C528" s="1" t="s">
        <v>258</v>
      </c>
      <c r="D528" s="1" t="s">
        <v>23</v>
      </c>
      <c r="E528" s="1" t="s">
        <v>23</v>
      </c>
      <c r="F528">
        <v>1010</v>
      </c>
      <c r="G528">
        <v>10</v>
      </c>
      <c r="H528" t="s">
        <v>2784</v>
      </c>
      <c r="I528" t="s">
        <v>5314</v>
      </c>
      <c r="K528" t="s">
        <v>5315</v>
      </c>
      <c r="M528" t="s">
        <v>418</v>
      </c>
      <c r="N528" t="s">
        <v>29</v>
      </c>
      <c r="O528" s="1" t="s">
        <v>5435</v>
      </c>
      <c r="P528" t="s">
        <v>5316</v>
      </c>
      <c r="Q528">
        <v>0.3</v>
      </c>
      <c r="R528" s="3">
        <v>26700</v>
      </c>
      <c r="S528" s="3">
        <v>49800</v>
      </c>
      <c r="T528" s="3">
        <v>0</v>
      </c>
      <c r="U528" s="3">
        <v>76500</v>
      </c>
      <c r="V528" s="3">
        <f t="shared" si="16"/>
        <v>76500</v>
      </c>
      <c r="W528" s="4">
        <f t="shared" si="17"/>
        <v>925.65</v>
      </c>
    </row>
    <row r="529" spans="1:23" x14ac:dyDescent="0.25">
      <c r="A529">
        <v>3664</v>
      </c>
      <c r="B529" s="1" t="s">
        <v>2767</v>
      </c>
      <c r="C529" s="1" t="s">
        <v>689</v>
      </c>
      <c r="D529" s="1" t="s">
        <v>23</v>
      </c>
      <c r="E529" s="1" t="s">
        <v>23</v>
      </c>
      <c r="F529">
        <v>1010</v>
      </c>
      <c r="G529">
        <v>7</v>
      </c>
      <c r="H529" t="s">
        <v>2768</v>
      </c>
      <c r="I529" t="s">
        <v>3648</v>
      </c>
      <c r="K529" t="s">
        <v>5436</v>
      </c>
      <c r="M529" t="s">
        <v>36</v>
      </c>
      <c r="N529" t="s">
        <v>29</v>
      </c>
      <c r="O529" s="1" t="s">
        <v>37</v>
      </c>
      <c r="P529" t="s">
        <v>5437</v>
      </c>
      <c r="Q529">
        <v>0.8</v>
      </c>
      <c r="R529" s="3">
        <v>31700</v>
      </c>
      <c r="S529" s="3">
        <v>191900</v>
      </c>
      <c r="T529" s="3">
        <v>15000</v>
      </c>
      <c r="U529" s="3">
        <v>223600</v>
      </c>
      <c r="V529" s="3">
        <f t="shared" si="16"/>
        <v>208600</v>
      </c>
      <c r="W529" s="4">
        <f t="shared" si="17"/>
        <v>2524.06</v>
      </c>
    </row>
    <row r="530" spans="1:23" x14ac:dyDescent="0.25">
      <c r="A530">
        <v>3679</v>
      </c>
      <c r="B530" s="1" t="s">
        <v>226</v>
      </c>
      <c r="C530" s="1" t="s">
        <v>90</v>
      </c>
      <c r="D530" s="1" t="s">
        <v>23</v>
      </c>
      <c r="E530" s="1" t="s">
        <v>23</v>
      </c>
      <c r="F530">
        <v>1010</v>
      </c>
      <c r="G530">
        <v>16</v>
      </c>
      <c r="H530" t="s">
        <v>3438</v>
      </c>
      <c r="I530" t="s">
        <v>5439</v>
      </c>
      <c r="J530" t="s">
        <v>5440</v>
      </c>
      <c r="K530" t="s">
        <v>5441</v>
      </c>
      <c r="M530" t="s">
        <v>5442</v>
      </c>
      <c r="N530" t="s">
        <v>29</v>
      </c>
      <c r="O530" s="1" t="s">
        <v>5443</v>
      </c>
      <c r="P530" t="s">
        <v>5444</v>
      </c>
      <c r="Q530">
        <v>2.4199954099999998</v>
      </c>
      <c r="R530" s="3">
        <v>43300</v>
      </c>
      <c r="S530" s="3">
        <v>233900</v>
      </c>
      <c r="T530" s="3">
        <v>0</v>
      </c>
      <c r="U530" s="3">
        <v>277200</v>
      </c>
      <c r="V530" s="3">
        <f t="shared" si="16"/>
        <v>277200</v>
      </c>
      <c r="W530" s="4">
        <f t="shared" si="17"/>
        <v>3354.12</v>
      </c>
    </row>
    <row r="531" spans="1:23" x14ac:dyDescent="0.25">
      <c r="A531">
        <v>451</v>
      </c>
      <c r="B531" s="1" t="s">
        <v>122</v>
      </c>
      <c r="C531" s="1" t="s">
        <v>184</v>
      </c>
      <c r="D531" s="1" t="s">
        <v>23</v>
      </c>
      <c r="E531" s="1" t="s">
        <v>23</v>
      </c>
      <c r="F531">
        <v>1010</v>
      </c>
      <c r="G531">
        <v>21</v>
      </c>
      <c r="H531" t="s">
        <v>5246</v>
      </c>
      <c r="I531" t="s">
        <v>5453</v>
      </c>
      <c r="K531" t="s">
        <v>5454</v>
      </c>
      <c r="M531" t="s">
        <v>36</v>
      </c>
      <c r="N531" t="s">
        <v>29</v>
      </c>
      <c r="O531" s="1" t="s">
        <v>37</v>
      </c>
      <c r="P531" t="s">
        <v>5455</v>
      </c>
      <c r="Q531">
        <v>4.0474058800000003</v>
      </c>
      <c r="R531" s="3">
        <v>44200</v>
      </c>
      <c r="S531" s="3">
        <v>169200</v>
      </c>
      <c r="T531" s="3">
        <v>0</v>
      </c>
      <c r="U531" s="3">
        <v>213400</v>
      </c>
      <c r="V531" s="3">
        <f t="shared" si="16"/>
        <v>213400</v>
      </c>
      <c r="W531" s="4">
        <f t="shared" si="17"/>
        <v>2582.14</v>
      </c>
    </row>
    <row r="532" spans="1:23" x14ac:dyDescent="0.25">
      <c r="A532">
        <v>491</v>
      </c>
      <c r="B532" s="1" t="s">
        <v>122</v>
      </c>
      <c r="C532" s="1" t="s">
        <v>878</v>
      </c>
      <c r="D532" s="1" t="s">
        <v>787</v>
      </c>
      <c r="E532" s="1" t="s">
        <v>23</v>
      </c>
      <c r="F532">
        <v>1010</v>
      </c>
      <c r="G532">
        <v>8</v>
      </c>
      <c r="H532" t="s">
        <v>5456</v>
      </c>
      <c r="I532" t="s">
        <v>5457</v>
      </c>
      <c r="K532" t="s">
        <v>5458</v>
      </c>
      <c r="M532" t="s">
        <v>36</v>
      </c>
      <c r="N532" t="s">
        <v>29</v>
      </c>
      <c r="O532" s="1" t="s">
        <v>37</v>
      </c>
      <c r="P532" t="s">
        <v>5459</v>
      </c>
      <c r="Q532">
        <v>1.82741047</v>
      </c>
      <c r="R532" s="3">
        <v>45100</v>
      </c>
      <c r="S532" s="3">
        <v>276000</v>
      </c>
      <c r="T532" s="3">
        <v>15000</v>
      </c>
      <c r="U532" s="3">
        <v>321100</v>
      </c>
      <c r="V532" s="3">
        <f t="shared" si="16"/>
        <v>306100</v>
      </c>
      <c r="W532" s="4">
        <f t="shared" si="17"/>
        <v>3703.81</v>
      </c>
    </row>
    <row r="533" spans="1:23" x14ac:dyDescent="0.25">
      <c r="A533">
        <v>3728</v>
      </c>
      <c r="B533" s="1" t="s">
        <v>226</v>
      </c>
      <c r="C533" s="1" t="s">
        <v>58</v>
      </c>
      <c r="D533" s="1" t="s">
        <v>23</v>
      </c>
      <c r="E533" s="1" t="s">
        <v>23</v>
      </c>
      <c r="F533">
        <v>1010</v>
      </c>
      <c r="G533">
        <v>105</v>
      </c>
      <c r="H533" t="s">
        <v>3448</v>
      </c>
      <c r="I533" t="s">
        <v>5485</v>
      </c>
      <c r="K533" t="s">
        <v>5486</v>
      </c>
      <c r="M533" t="s">
        <v>218</v>
      </c>
      <c r="N533" t="s">
        <v>29</v>
      </c>
      <c r="O533" s="1" t="s">
        <v>219</v>
      </c>
      <c r="P533" t="s">
        <v>5487</v>
      </c>
      <c r="Q533">
        <v>0.38000458999999998</v>
      </c>
      <c r="R533" s="3">
        <v>46500</v>
      </c>
      <c r="S533" s="3">
        <v>37400</v>
      </c>
      <c r="T533" s="3">
        <v>0</v>
      </c>
      <c r="U533" s="3">
        <v>83900</v>
      </c>
      <c r="V533" s="3">
        <f t="shared" si="16"/>
        <v>83900</v>
      </c>
      <c r="W533" s="4">
        <f t="shared" si="17"/>
        <v>1015.1899999999999</v>
      </c>
    </row>
    <row r="534" spans="1:23" x14ac:dyDescent="0.25">
      <c r="A534">
        <v>2782</v>
      </c>
      <c r="B534" s="1" t="s">
        <v>47</v>
      </c>
      <c r="C534" s="1" t="s">
        <v>603</v>
      </c>
      <c r="D534" s="1" t="s">
        <v>23</v>
      </c>
      <c r="E534" s="1" t="s">
        <v>23</v>
      </c>
      <c r="F534">
        <v>1010</v>
      </c>
      <c r="G534">
        <v>9</v>
      </c>
      <c r="H534" t="s">
        <v>4415</v>
      </c>
      <c r="I534" t="s">
        <v>5490</v>
      </c>
      <c r="K534" t="s">
        <v>5491</v>
      </c>
      <c r="M534" t="s">
        <v>36</v>
      </c>
      <c r="N534" t="s">
        <v>29</v>
      </c>
      <c r="O534" s="1" t="s">
        <v>37</v>
      </c>
      <c r="P534" t="s">
        <v>5492</v>
      </c>
      <c r="Q534">
        <v>0.71000918000000002</v>
      </c>
      <c r="R534" s="3">
        <v>82000</v>
      </c>
      <c r="S534" s="3">
        <v>80200</v>
      </c>
      <c r="T534" s="3">
        <v>15000</v>
      </c>
      <c r="U534" s="3">
        <v>162200</v>
      </c>
      <c r="V534" s="3">
        <f t="shared" si="16"/>
        <v>147200</v>
      </c>
      <c r="W534" s="4">
        <f t="shared" si="17"/>
        <v>1781.12</v>
      </c>
    </row>
    <row r="535" spans="1:23" x14ac:dyDescent="0.25">
      <c r="A535">
        <v>2666</v>
      </c>
      <c r="B535" s="1" t="s">
        <v>47</v>
      </c>
      <c r="C535" s="1" t="s">
        <v>102</v>
      </c>
      <c r="D535" s="1" t="s">
        <v>23</v>
      </c>
      <c r="E535" s="1" t="s">
        <v>23</v>
      </c>
      <c r="F535">
        <v>1010</v>
      </c>
      <c r="G535">
        <v>50</v>
      </c>
      <c r="H535" t="s">
        <v>4007</v>
      </c>
      <c r="I535" t="s">
        <v>5497</v>
      </c>
      <c r="K535" t="s">
        <v>5498</v>
      </c>
      <c r="M535" t="s">
        <v>36</v>
      </c>
      <c r="N535" t="s">
        <v>29</v>
      </c>
      <c r="O535" s="1" t="s">
        <v>37</v>
      </c>
      <c r="P535" t="s">
        <v>5499</v>
      </c>
      <c r="Q535">
        <v>0.23999081999999999</v>
      </c>
      <c r="R535" s="3">
        <v>109800</v>
      </c>
      <c r="S535" s="3">
        <v>66500</v>
      </c>
      <c r="T535" s="3">
        <v>0</v>
      </c>
      <c r="U535" s="3">
        <v>176300</v>
      </c>
      <c r="V535" s="3">
        <f t="shared" si="16"/>
        <v>176300</v>
      </c>
      <c r="W535" s="4">
        <f t="shared" si="17"/>
        <v>2133.23</v>
      </c>
    </row>
    <row r="536" spans="1:23" x14ac:dyDescent="0.25">
      <c r="A536">
        <v>61</v>
      </c>
      <c r="B536" s="1" t="s">
        <v>90</v>
      </c>
      <c r="C536" s="1" t="s">
        <v>78</v>
      </c>
      <c r="D536" s="1" t="s">
        <v>23</v>
      </c>
      <c r="E536" s="1" t="s">
        <v>23</v>
      </c>
      <c r="F536">
        <v>1010</v>
      </c>
      <c r="G536">
        <v>102</v>
      </c>
      <c r="H536" t="s">
        <v>2768</v>
      </c>
      <c r="I536" t="s">
        <v>5528</v>
      </c>
      <c r="K536" t="s">
        <v>5529</v>
      </c>
      <c r="M536" t="s">
        <v>36</v>
      </c>
      <c r="N536" t="s">
        <v>29</v>
      </c>
      <c r="O536" s="1" t="s">
        <v>37</v>
      </c>
      <c r="P536" t="s">
        <v>5530</v>
      </c>
      <c r="Q536">
        <v>7.3</v>
      </c>
      <c r="R536" s="3">
        <v>61400</v>
      </c>
      <c r="S536" s="3">
        <v>154800</v>
      </c>
      <c r="T536" s="3">
        <v>15000</v>
      </c>
      <c r="U536" s="3">
        <v>216200</v>
      </c>
      <c r="V536" s="3">
        <f t="shared" si="16"/>
        <v>201200</v>
      </c>
      <c r="W536" s="4">
        <f t="shared" si="17"/>
        <v>2434.52</v>
      </c>
    </row>
    <row r="537" spans="1:23" x14ac:dyDescent="0.25">
      <c r="A537">
        <v>38</v>
      </c>
      <c r="B537" s="1" t="s">
        <v>85</v>
      </c>
      <c r="C537" s="1" t="s">
        <v>102</v>
      </c>
      <c r="D537" s="1" t="s">
        <v>23</v>
      </c>
      <c r="E537" s="1" t="s">
        <v>23</v>
      </c>
      <c r="F537">
        <v>1010</v>
      </c>
      <c r="G537">
        <v>8</v>
      </c>
      <c r="H537" t="s">
        <v>4524</v>
      </c>
      <c r="I537" t="s">
        <v>5531</v>
      </c>
      <c r="J537" t="s">
        <v>5532</v>
      </c>
      <c r="K537" t="s">
        <v>5533</v>
      </c>
      <c r="M537" t="s">
        <v>3721</v>
      </c>
      <c r="N537" t="s">
        <v>107</v>
      </c>
      <c r="O537" s="1" t="s">
        <v>2573</v>
      </c>
      <c r="P537" t="s">
        <v>5534</v>
      </c>
      <c r="Q537">
        <v>2.7</v>
      </c>
      <c r="R537" s="3">
        <v>88200</v>
      </c>
      <c r="S537" s="3">
        <v>263000</v>
      </c>
      <c r="T537" s="3">
        <v>0</v>
      </c>
      <c r="U537" s="3">
        <v>351200</v>
      </c>
      <c r="V537" s="3">
        <f t="shared" si="16"/>
        <v>351200</v>
      </c>
      <c r="W537" s="4">
        <f t="shared" si="17"/>
        <v>4249.5199999999995</v>
      </c>
    </row>
    <row r="538" spans="1:23" x14ac:dyDescent="0.25">
      <c r="A538">
        <v>537</v>
      </c>
      <c r="B538" s="1" t="s">
        <v>122</v>
      </c>
      <c r="C538" s="1" t="s">
        <v>1981</v>
      </c>
      <c r="D538" s="1" t="s">
        <v>23</v>
      </c>
      <c r="E538" s="1" t="s">
        <v>23</v>
      </c>
      <c r="F538">
        <v>1010</v>
      </c>
      <c r="G538">
        <v>148</v>
      </c>
      <c r="H538" t="s">
        <v>60</v>
      </c>
      <c r="I538" t="s">
        <v>5535</v>
      </c>
      <c r="K538" t="s">
        <v>5536</v>
      </c>
      <c r="M538" t="s">
        <v>36</v>
      </c>
      <c r="N538" t="s">
        <v>29</v>
      </c>
      <c r="O538" s="1" t="s">
        <v>37</v>
      </c>
      <c r="P538" t="s">
        <v>5537</v>
      </c>
      <c r="Q538">
        <v>10.58000459</v>
      </c>
      <c r="R538" s="3">
        <v>57500</v>
      </c>
      <c r="S538" s="3">
        <v>268300</v>
      </c>
      <c r="T538" s="3">
        <v>15000</v>
      </c>
      <c r="U538" s="3">
        <v>325800</v>
      </c>
      <c r="V538" s="3">
        <f t="shared" si="16"/>
        <v>310800</v>
      </c>
      <c r="W538" s="4">
        <f t="shared" si="17"/>
        <v>3760.68</v>
      </c>
    </row>
    <row r="539" spans="1:23" x14ac:dyDescent="0.25">
      <c r="A539">
        <v>549</v>
      </c>
      <c r="B539" s="1" t="s">
        <v>122</v>
      </c>
      <c r="C539" s="1" t="s">
        <v>1976</v>
      </c>
      <c r="D539" s="1" t="s">
        <v>194</v>
      </c>
      <c r="E539" s="1" t="s">
        <v>23</v>
      </c>
      <c r="F539">
        <v>1010</v>
      </c>
      <c r="G539">
        <v>12</v>
      </c>
      <c r="H539" t="s">
        <v>4879</v>
      </c>
      <c r="I539" t="s">
        <v>5538</v>
      </c>
      <c r="J539" t="s">
        <v>5539</v>
      </c>
      <c r="K539" t="s">
        <v>5540</v>
      </c>
      <c r="M539" t="s">
        <v>36</v>
      </c>
      <c r="N539" t="s">
        <v>29</v>
      </c>
      <c r="O539" s="1" t="s">
        <v>37</v>
      </c>
      <c r="P539" t="s">
        <v>5541</v>
      </c>
      <c r="Q539">
        <v>2.1800045899999998</v>
      </c>
      <c r="R539" s="3">
        <v>45600</v>
      </c>
      <c r="S539" s="3">
        <v>202900</v>
      </c>
      <c r="T539" s="3">
        <v>15000</v>
      </c>
      <c r="U539" s="3">
        <v>248500</v>
      </c>
      <c r="V539" s="3">
        <f t="shared" si="16"/>
        <v>233500</v>
      </c>
      <c r="W539" s="4">
        <f t="shared" si="17"/>
        <v>2825.35</v>
      </c>
    </row>
    <row r="540" spans="1:23" x14ac:dyDescent="0.25">
      <c r="A540">
        <v>560</v>
      </c>
      <c r="B540" s="1" t="s">
        <v>122</v>
      </c>
      <c r="C540" s="1" t="s">
        <v>744</v>
      </c>
      <c r="D540" s="1" t="s">
        <v>23</v>
      </c>
      <c r="E540" s="1" t="s">
        <v>23</v>
      </c>
      <c r="F540">
        <v>1010</v>
      </c>
      <c r="G540">
        <v>17</v>
      </c>
      <c r="H540" t="s">
        <v>4879</v>
      </c>
      <c r="I540" t="s">
        <v>5542</v>
      </c>
      <c r="K540" t="s">
        <v>5543</v>
      </c>
      <c r="M540" t="s">
        <v>36</v>
      </c>
      <c r="N540" t="s">
        <v>29</v>
      </c>
      <c r="O540" s="1" t="s">
        <v>37</v>
      </c>
      <c r="P540" t="s">
        <v>5544</v>
      </c>
      <c r="Q540">
        <v>2.7300045900000001</v>
      </c>
      <c r="R540" s="3">
        <v>46400</v>
      </c>
      <c r="S540" s="3">
        <v>238100</v>
      </c>
      <c r="T540" s="3">
        <v>0</v>
      </c>
      <c r="U540" s="3">
        <v>284500</v>
      </c>
      <c r="V540" s="3">
        <f t="shared" si="16"/>
        <v>284500</v>
      </c>
      <c r="W540" s="4">
        <f t="shared" si="17"/>
        <v>3442.45</v>
      </c>
    </row>
    <row r="541" spans="1:23" x14ac:dyDescent="0.25">
      <c r="A541">
        <v>101143</v>
      </c>
      <c r="B541" s="1" t="s">
        <v>122</v>
      </c>
      <c r="C541" s="1" t="s">
        <v>1976</v>
      </c>
      <c r="D541" s="1" t="s">
        <v>282</v>
      </c>
      <c r="E541" s="1" t="s">
        <v>23</v>
      </c>
      <c r="F541">
        <v>1010</v>
      </c>
      <c r="G541">
        <v>36</v>
      </c>
      <c r="H541" t="s">
        <v>4879</v>
      </c>
      <c r="I541" t="s">
        <v>5557</v>
      </c>
      <c r="K541" t="s">
        <v>5558</v>
      </c>
      <c r="M541" t="s">
        <v>2006</v>
      </c>
      <c r="N541" t="s">
        <v>29</v>
      </c>
      <c r="O541" s="1" t="s">
        <v>536</v>
      </c>
      <c r="P541" t="s">
        <v>5559</v>
      </c>
      <c r="Q541">
        <v>7.3100091799999998</v>
      </c>
      <c r="R541" s="3">
        <v>52900</v>
      </c>
      <c r="S541" s="3">
        <v>205500</v>
      </c>
      <c r="T541" s="3">
        <v>15000</v>
      </c>
      <c r="U541" s="3">
        <v>258400</v>
      </c>
      <c r="V541" s="3">
        <f t="shared" si="16"/>
        <v>243400</v>
      </c>
      <c r="W541" s="4">
        <f t="shared" si="17"/>
        <v>2945.14</v>
      </c>
    </row>
    <row r="542" spans="1:23" x14ac:dyDescent="0.25">
      <c r="A542">
        <v>101204</v>
      </c>
      <c r="B542" s="1" t="s">
        <v>122</v>
      </c>
      <c r="C542" s="1" t="s">
        <v>744</v>
      </c>
      <c r="D542" s="1" t="s">
        <v>194</v>
      </c>
      <c r="E542" s="1" t="s">
        <v>23</v>
      </c>
      <c r="F542">
        <v>1010</v>
      </c>
      <c r="G542">
        <v>11</v>
      </c>
      <c r="H542" t="s">
        <v>4879</v>
      </c>
      <c r="I542" t="s">
        <v>5554</v>
      </c>
      <c r="J542" t="s">
        <v>5560</v>
      </c>
      <c r="K542" t="s">
        <v>5555</v>
      </c>
      <c r="M542" t="s">
        <v>423</v>
      </c>
      <c r="N542" t="s">
        <v>29</v>
      </c>
      <c r="O542" s="1" t="s">
        <v>424</v>
      </c>
      <c r="P542" t="s">
        <v>5561</v>
      </c>
      <c r="Q542">
        <v>8.2600091800000008</v>
      </c>
      <c r="R542" s="3">
        <v>79100</v>
      </c>
      <c r="S542" s="3">
        <v>506400</v>
      </c>
      <c r="T542" s="3">
        <v>0</v>
      </c>
      <c r="U542" s="3">
        <v>585500</v>
      </c>
      <c r="V542" s="3">
        <f t="shared" si="16"/>
        <v>585500</v>
      </c>
      <c r="W542" s="4">
        <f t="shared" si="17"/>
        <v>7084.55</v>
      </c>
    </row>
    <row r="543" spans="1:23" x14ac:dyDescent="0.25">
      <c r="A543">
        <v>101322</v>
      </c>
      <c r="B543" s="1" t="s">
        <v>122</v>
      </c>
      <c r="C543" s="1" t="s">
        <v>248</v>
      </c>
      <c r="D543" s="1" t="s">
        <v>293</v>
      </c>
      <c r="E543" s="1" t="s">
        <v>23</v>
      </c>
      <c r="F543">
        <v>1010</v>
      </c>
      <c r="G543">
        <v>67</v>
      </c>
      <c r="H543" t="s">
        <v>2691</v>
      </c>
      <c r="I543" t="s">
        <v>5564</v>
      </c>
      <c r="J543" t="s">
        <v>5565</v>
      </c>
      <c r="K543" t="s">
        <v>5566</v>
      </c>
      <c r="M543" t="s">
        <v>36</v>
      </c>
      <c r="N543" t="s">
        <v>29</v>
      </c>
      <c r="O543" s="1" t="s">
        <v>37</v>
      </c>
      <c r="P543" t="s">
        <v>5567</v>
      </c>
      <c r="Q543">
        <v>8.3600091800000005</v>
      </c>
      <c r="R543" s="3">
        <v>52600</v>
      </c>
      <c r="S543" s="3">
        <v>144600</v>
      </c>
      <c r="T543" s="3">
        <v>15000</v>
      </c>
      <c r="U543" s="3">
        <v>197200</v>
      </c>
      <c r="V543" s="3">
        <f t="shared" si="16"/>
        <v>182200</v>
      </c>
      <c r="W543" s="4">
        <f t="shared" si="17"/>
        <v>2204.62</v>
      </c>
    </row>
    <row r="544" spans="1:23" x14ac:dyDescent="0.25">
      <c r="A544">
        <v>3809</v>
      </c>
      <c r="B544" s="1" t="s">
        <v>2162</v>
      </c>
      <c r="C544" s="1" t="s">
        <v>95</v>
      </c>
      <c r="D544" s="1" t="s">
        <v>23</v>
      </c>
      <c r="E544" s="1" t="s">
        <v>23</v>
      </c>
      <c r="F544">
        <v>1010</v>
      </c>
      <c r="G544">
        <v>8</v>
      </c>
      <c r="H544" t="s">
        <v>3539</v>
      </c>
      <c r="I544" t="s">
        <v>5571</v>
      </c>
      <c r="K544" t="s">
        <v>5572</v>
      </c>
      <c r="M544" t="s">
        <v>4621</v>
      </c>
      <c r="N544" t="s">
        <v>29</v>
      </c>
      <c r="O544" s="1" t="s">
        <v>2684</v>
      </c>
      <c r="P544" t="s">
        <v>5573</v>
      </c>
      <c r="Q544">
        <v>0.33999082000000003</v>
      </c>
      <c r="R544" s="3">
        <v>36700</v>
      </c>
      <c r="S544" s="3">
        <v>88800</v>
      </c>
      <c r="T544" s="3">
        <v>15000</v>
      </c>
      <c r="U544" s="3">
        <v>125500</v>
      </c>
      <c r="V544" s="3">
        <f t="shared" si="16"/>
        <v>110500</v>
      </c>
      <c r="W544" s="4">
        <f t="shared" si="17"/>
        <v>1337.05</v>
      </c>
    </row>
    <row r="545" spans="1:23" x14ac:dyDescent="0.25">
      <c r="A545">
        <v>3136</v>
      </c>
      <c r="B545" s="1" t="s">
        <v>69</v>
      </c>
      <c r="C545" s="1" t="s">
        <v>127</v>
      </c>
      <c r="D545" s="1" t="s">
        <v>23</v>
      </c>
      <c r="E545" s="1" t="s">
        <v>23</v>
      </c>
      <c r="F545">
        <v>1010</v>
      </c>
      <c r="G545">
        <v>34</v>
      </c>
      <c r="H545" t="s">
        <v>3556</v>
      </c>
      <c r="I545" t="s">
        <v>5594</v>
      </c>
      <c r="J545" t="s">
        <v>5595</v>
      </c>
      <c r="K545" t="s">
        <v>5596</v>
      </c>
      <c r="M545" t="s">
        <v>5597</v>
      </c>
      <c r="N545" t="s">
        <v>115</v>
      </c>
      <c r="O545" s="1" t="s">
        <v>5598</v>
      </c>
      <c r="P545" t="s">
        <v>5599</v>
      </c>
      <c r="Q545">
        <v>0.21000917999999999</v>
      </c>
      <c r="R545" s="3">
        <v>24400</v>
      </c>
      <c r="S545" s="3">
        <v>33500</v>
      </c>
      <c r="T545" s="3">
        <v>0</v>
      </c>
      <c r="U545" s="3">
        <v>57900</v>
      </c>
      <c r="V545" s="3">
        <f t="shared" si="16"/>
        <v>57900</v>
      </c>
      <c r="W545" s="4">
        <f t="shared" si="17"/>
        <v>700.59</v>
      </c>
    </row>
    <row r="546" spans="1:23" x14ac:dyDescent="0.25">
      <c r="A546">
        <v>2790</v>
      </c>
      <c r="B546" s="1" t="s">
        <v>47</v>
      </c>
      <c r="C546" s="1" t="s">
        <v>150</v>
      </c>
      <c r="D546" s="1" t="s">
        <v>23</v>
      </c>
      <c r="E546" s="1" t="s">
        <v>23</v>
      </c>
      <c r="F546">
        <v>1010</v>
      </c>
      <c r="G546">
        <v>6</v>
      </c>
      <c r="H546" t="s">
        <v>4372</v>
      </c>
      <c r="I546" t="s">
        <v>5600</v>
      </c>
      <c r="K546" t="s">
        <v>5601</v>
      </c>
      <c r="M546" t="s">
        <v>2006</v>
      </c>
      <c r="N546" t="s">
        <v>29</v>
      </c>
      <c r="O546" s="1" t="s">
        <v>5602</v>
      </c>
      <c r="P546" t="s">
        <v>5603</v>
      </c>
      <c r="Q546">
        <v>0.36999541000000002</v>
      </c>
      <c r="R546" s="3">
        <v>58800</v>
      </c>
      <c r="S546" s="3">
        <v>72900</v>
      </c>
      <c r="T546" s="3">
        <v>0</v>
      </c>
      <c r="U546" s="3">
        <v>131700</v>
      </c>
      <c r="V546" s="3">
        <f t="shared" si="16"/>
        <v>131700</v>
      </c>
      <c r="W546" s="4">
        <f t="shared" si="17"/>
        <v>1593.57</v>
      </c>
    </row>
    <row r="547" spans="1:23" x14ac:dyDescent="0.25">
      <c r="A547">
        <v>2791</v>
      </c>
      <c r="B547" s="1" t="s">
        <v>47</v>
      </c>
      <c r="C547" s="1" t="s">
        <v>156</v>
      </c>
      <c r="D547" s="1" t="s">
        <v>23</v>
      </c>
      <c r="E547" s="1" t="s">
        <v>23</v>
      </c>
      <c r="F547">
        <v>1010</v>
      </c>
      <c r="G547">
        <v>8</v>
      </c>
      <c r="H547" t="s">
        <v>4372</v>
      </c>
      <c r="I547" t="s">
        <v>5604</v>
      </c>
      <c r="J547" t="s">
        <v>5605</v>
      </c>
      <c r="K547" t="s">
        <v>5606</v>
      </c>
      <c r="M547" t="s">
        <v>36</v>
      </c>
      <c r="N547" t="s">
        <v>29</v>
      </c>
      <c r="O547" s="1" t="s">
        <v>37</v>
      </c>
      <c r="P547" t="s">
        <v>5607</v>
      </c>
      <c r="Q547">
        <v>0.28999081999999998</v>
      </c>
      <c r="R547" s="3">
        <v>57400</v>
      </c>
      <c r="S547" s="3">
        <v>222300</v>
      </c>
      <c r="T547" s="3">
        <v>15000</v>
      </c>
      <c r="U547" s="3">
        <v>279700</v>
      </c>
      <c r="V547" s="3">
        <f t="shared" si="16"/>
        <v>264700</v>
      </c>
      <c r="W547" s="4">
        <f t="shared" si="17"/>
        <v>3202.87</v>
      </c>
    </row>
    <row r="548" spans="1:23" x14ac:dyDescent="0.25">
      <c r="A548">
        <v>2956</v>
      </c>
      <c r="B548" s="1" t="s">
        <v>51</v>
      </c>
      <c r="C548" s="1" t="s">
        <v>131</v>
      </c>
      <c r="D548" s="1" t="s">
        <v>23</v>
      </c>
      <c r="E548" s="1" t="s">
        <v>23</v>
      </c>
      <c r="F548">
        <v>1010</v>
      </c>
      <c r="G548">
        <v>7</v>
      </c>
      <c r="H548" t="s">
        <v>4541</v>
      </c>
      <c r="I548" t="s">
        <v>5631</v>
      </c>
      <c r="J548" t="s">
        <v>5632</v>
      </c>
      <c r="K548" t="s">
        <v>5633</v>
      </c>
      <c r="M548" t="s">
        <v>36</v>
      </c>
      <c r="N548" t="s">
        <v>29</v>
      </c>
      <c r="O548" s="1" t="s">
        <v>37</v>
      </c>
      <c r="P548" t="s">
        <v>5634</v>
      </c>
      <c r="Q548">
        <v>1.89740588</v>
      </c>
      <c r="R548" s="3">
        <v>41000</v>
      </c>
      <c r="S548" s="3">
        <v>155100</v>
      </c>
      <c r="T548" s="3">
        <v>0</v>
      </c>
      <c r="U548" s="3">
        <v>196100</v>
      </c>
      <c r="V548" s="3">
        <f t="shared" si="16"/>
        <v>196100</v>
      </c>
      <c r="W548" s="4">
        <f t="shared" si="17"/>
        <v>2372.81</v>
      </c>
    </row>
    <row r="549" spans="1:23" x14ac:dyDescent="0.25">
      <c r="A549">
        <v>3157</v>
      </c>
      <c r="B549" s="1" t="s">
        <v>866</v>
      </c>
      <c r="C549" s="1" t="s">
        <v>118</v>
      </c>
      <c r="D549" s="1" t="s">
        <v>23</v>
      </c>
      <c r="E549" s="1" t="s">
        <v>23</v>
      </c>
      <c r="F549">
        <v>1010</v>
      </c>
      <c r="G549">
        <v>95</v>
      </c>
      <c r="H549" t="s">
        <v>3560</v>
      </c>
      <c r="I549" t="s">
        <v>5670</v>
      </c>
      <c r="J549" t="s">
        <v>5671</v>
      </c>
      <c r="K549" t="s">
        <v>5672</v>
      </c>
      <c r="M549" t="s">
        <v>36</v>
      </c>
      <c r="N549" t="s">
        <v>29</v>
      </c>
      <c r="O549" s="1" t="s">
        <v>37</v>
      </c>
      <c r="P549" t="s">
        <v>5673</v>
      </c>
      <c r="Q549">
        <v>1.51000918</v>
      </c>
      <c r="R549" s="3">
        <v>52000</v>
      </c>
      <c r="S549" s="3">
        <v>133300</v>
      </c>
      <c r="T549" s="3">
        <v>15000</v>
      </c>
      <c r="U549" s="3">
        <v>185300</v>
      </c>
      <c r="V549" s="3">
        <f t="shared" si="16"/>
        <v>170300</v>
      </c>
      <c r="W549" s="4">
        <f t="shared" si="17"/>
        <v>2060.63</v>
      </c>
    </row>
    <row r="550" spans="1:23" x14ac:dyDescent="0.25">
      <c r="A550">
        <v>3160</v>
      </c>
      <c r="B550" s="1" t="s">
        <v>866</v>
      </c>
      <c r="C550" s="1" t="s">
        <v>403</v>
      </c>
      <c r="D550" s="1" t="s">
        <v>23</v>
      </c>
      <c r="E550" s="1" t="s">
        <v>23</v>
      </c>
      <c r="F550">
        <v>1010</v>
      </c>
      <c r="G550">
        <v>93</v>
      </c>
      <c r="H550" t="s">
        <v>3560</v>
      </c>
      <c r="I550" t="s">
        <v>5674</v>
      </c>
      <c r="J550" t="s">
        <v>5675</v>
      </c>
      <c r="K550" t="s">
        <v>5676</v>
      </c>
      <c r="M550" t="s">
        <v>36</v>
      </c>
      <c r="N550" t="s">
        <v>29</v>
      </c>
      <c r="O550" s="1" t="s">
        <v>37</v>
      </c>
      <c r="P550" t="s">
        <v>5677</v>
      </c>
      <c r="Q550">
        <v>0.36999541000000002</v>
      </c>
      <c r="R550" s="3">
        <v>34000</v>
      </c>
      <c r="S550" s="3">
        <v>119500</v>
      </c>
      <c r="T550" s="3">
        <v>0</v>
      </c>
      <c r="U550" s="3">
        <v>153500</v>
      </c>
      <c r="V550" s="3">
        <f t="shared" si="16"/>
        <v>153500</v>
      </c>
      <c r="W550" s="4">
        <f t="shared" si="17"/>
        <v>1857.35</v>
      </c>
    </row>
    <row r="551" spans="1:23" x14ac:dyDescent="0.25">
      <c r="A551">
        <v>3771</v>
      </c>
      <c r="B551" s="1" t="s">
        <v>456</v>
      </c>
      <c r="C551" s="1" t="s">
        <v>183</v>
      </c>
      <c r="D551" s="1" t="s">
        <v>23</v>
      </c>
      <c r="E551" s="1" t="s">
        <v>23</v>
      </c>
      <c r="F551">
        <v>1010</v>
      </c>
      <c r="G551">
        <v>109</v>
      </c>
      <c r="H551" t="s">
        <v>3448</v>
      </c>
      <c r="I551" t="s">
        <v>5706</v>
      </c>
      <c r="K551" t="s">
        <v>5707</v>
      </c>
      <c r="M551" t="s">
        <v>423</v>
      </c>
      <c r="N551" t="s">
        <v>29</v>
      </c>
      <c r="O551" s="1" t="s">
        <v>424</v>
      </c>
      <c r="P551" t="s">
        <v>5708</v>
      </c>
      <c r="Q551">
        <v>0.58999082000000003</v>
      </c>
      <c r="R551" s="3">
        <v>49300</v>
      </c>
      <c r="S551" s="3">
        <v>142900</v>
      </c>
      <c r="T551" s="3">
        <v>0</v>
      </c>
      <c r="U551" s="3">
        <v>192200</v>
      </c>
      <c r="V551" s="3">
        <f t="shared" si="16"/>
        <v>192200</v>
      </c>
      <c r="W551" s="4">
        <f t="shared" si="17"/>
        <v>2325.62</v>
      </c>
    </row>
    <row r="552" spans="1:23" x14ac:dyDescent="0.25">
      <c r="A552">
        <v>2560</v>
      </c>
      <c r="B552" s="1" t="s">
        <v>22</v>
      </c>
      <c r="C552" s="1" t="s">
        <v>95</v>
      </c>
      <c r="D552" s="1" t="s">
        <v>23</v>
      </c>
      <c r="E552" s="1" t="s">
        <v>23</v>
      </c>
      <c r="F552">
        <v>1010</v>
      </c>
      <c r="G552">
        <v>80</v>
      </c>
      <c r="H552" t="s">
        <v>60</v>
      </c>
      <c r="I552" t="s">
        <v>5726</v>
      </c>
      <c r="K552" t="s">
        <v>5727</v>
      </c>
      <c r="M552" t="s">
        <v>36</v>
      </c>
      <c r="N552" t="s">
        <v>29</v>
      </c>
      <c r="O552" s="1" t="s">
        <v>37</v>
      </c>
      <c r="P552" t="s">
        <v>5728</v>
      </c>
      <c r="Q552">
        <v>1.39740588</v>
      </c>
      <c r="R552" s="3">
        <v>40200</v>
      </c>
      <c r="S552" s="3">
        <v>105800</v>
      </c>
      <c r="T552" s="3">
        <v>0</v>
      </c>
      <c r="U552" s="3">
        <v>146000</v>
      </c>
      <c r="V552" s="3">
        <f t="shared" si="16"/>
        <v>146000</v>
      </c>
      <c r="W552" s="4">
        <f t="shared" si="17"/>
        <v>1766.6</v>
      </c>
    </row>
    <row r="553" spans="1:23" x14ac:dyDescent="0.25">
      <c r="A553">
        <v>2568</v>
      </c>
      <c r="B553" s="1" t="s">
        <v>22</v>
      </c>
      <c r="C553" s="1" t="s">
        <v>298</v>
      </c>
      <c r="D553" s="1" t="s">
        <v>23</v>
      </c>
      <c r="E553" s="1" t="s">
        <v>23</v>
      </c>
      <c r="F553">
        <v>1010</v>
      </c>
      <c r="G553">
        <v>86</v>
      </c>
      <c r="H553" t="s">
        <v>709</v>
      </c>
      <c r="I553" t="s">
        <v>5729</v>
      </c>
      <c r="J553" t="s">
        <v>5730</v>
      </c>
      <c r="K553" t="s">
        <v>5731</v>
      </c>
      <c r="M553" t="s">
        <v>3536</v>
      </c>
      <c r="N553" t="s">
        <v>29</v>
      </c>
      <c r="O553" s="1" t="s">
        <v>5732</v>
      </c>
      <c r="P553" t="s">
        <v>5733</v>
      </c>
      <c r="Q553">
        <v>1.1000000000000001</v>
      </c>
      <c r="R553" s="3">
        <v>34500</v>
      </c>
      <c r="S553" s="3">
        <v>100900</v>
      </c>
      <c r="T553" s="3">
        <v>0</v>
      </c>
      <c r="U553" s="3">
        <v>135400</v>
      </c>
      <c r="V553" s="3">
        <f t="shared" si="16"/>
        <v>135400</v>
      </c>
      <c r="W553" s="4">
        <f t="shared" si="17"/>
        <v>1638.34</v>
      </c>
    </row>
    <row r="554" spans="1:23" x14ac:dyDescent="0.25">
      <c r="A554">
        <v>2577</v>
      </c>
      <c r="B554" s="1" t="s">
        <v>32</v>
      </c>
      <c r="C554" s="1" t="s">
        <v>90</v>
      </c>
      <c r="D554" s="1" t="s">
        <v>23</v>
      </c>
      <c r="E554" s="1" t="s">
        <v>23</v>
      </c>
      <c r="F554">
        <v>1010</v>
      </c>
      <c r="G554">
        <v>80</v>
      </c>
      <c r="H554" t="s">
        <v>501</v>
      </c>
      <c r="I554" t="s">
        <v>5734</v>
      </c>
      <c r="J554" t="s">
        <v>5735</v>
      </c>
      <c r="K554" t="s">
        <v>5736</v>
      </c>
      <c r="M554" t="s">
        <v>36</v>
      </c>
      <c r="N554" t="s">
        <v>29</v>
      </c>
      <c r="O554" s="1" t="s">
        <v>37</v>
      </c>
      <c r="P554" t="s">
        <v>5737</v>
      </c>
      <c r="Q554">
        <v>0.8</v>
      </c>
      <c r="R554" s="3">
        <v>25400</v>
      </c>
      <c r="S554" s="3">
        <v>105700</v>
      </c>
      <c r="T554" s="3">
        <v>15000</v>
      </c>
      <c r="U554" s="3">
        <v>131100</v>
      </c>
      <c r="V554" s="3">
        <f t="shared" si="16"/>
        <v>116100</v>
      </c>
      <c r="W554" s="4">
        <f t="shared" si="17"/>
        <v>1404.81</v>
      </c>
    </row>
    <row r="555" spans="1:23" x14ac:dyDescent="0.25">
      <c r="A555">
        <v>2610</v>
      </c>
      <c r="B555" s="1" t="s">
        <v>820</v>
      </c>
      <c r="C555" s="1" t="s">
        <v>325</v>
      </c>
      <c r="D555" s="1" t="s">
        <v>23</v>
      </c>
      <c r="E555" s="1" t="s">
        <v>23</v>
      </c>
      <c r="F555">
        <v>1010</v>
      </c>
      <c r="G555">
        <v>32</v>
      </c>
      <c r="H555" t="s">
        <v>501</v>
      </c>
      <c r="I555" t="s">
        <v>5753</v>
      </c>
      <c r="K555" t="s">
        <v>5754</v>
      </c>
      <c r="M555" t="s">
        <v>36</v>
      </c>
      <c r="N555" t="s">
        <v>29</v>
      </c>
      <c r="O555" s="1" t="s">
        <v>37</v>
      </c>
      <c r="P555" t="s">
        <v>5755</v>
      </c>
      <c r="Q555">
        <v>0.75</v>
      </c>
      <c r="R555" s="3">
        <v>24800</v>
      </c>
      <c r="S555" s="3">
        <v>95800</v>
      </c>
      <c r="T555" s="3">
        <v>15000</v>
      </c>
      <c r="U555" s="3">
        <v>120600</v>
      </c>
      <c r="V555" s="3">
        <f t="shared" si="16"/>
        <v>105600</v>
      </c>
      <c r="W555" s="4">
        <f t="shared" si="17"/>
        <v>1277.76</v>
      </c>
    </row>
    <row r="556" spans="1:23" x14ac:dyDescent="0.25">
      <c r="A556">
        <v>2615</v>
      </c>
      <c r="B556" s="1" t="s">
        <v>820</v>
      </c>
      <c r="C556" s="1" t="s">
        <v>258</v>
      </c>
      <c r="D556" s="1" t="s">
        <v>23</v>
      </c>
      <c r="E556" s="1" t="s">
        <v>23</v>
      </c>
      <c r="F556">
        <v>1010</v>
      </c>
      <c r="G556">
        <v>44</v>
      </c>
      <c r="H556" t="s">
        <v>501</v>
      </c>
      <c r="I556" t="s">
        <v>5761</v>
      </c>
      <c r="K556" t="s">
        <v>5762</v>
      </c>
      <c r="M556" t="s">
        <v>36</v>
      </c>
      <c r="N556" t="s">
        <v>29</v>
      </c>
      <c r="O556" s="1" t="s">
        <v>37</v>
      </c>
      <c r="P556" t="s">
        <v>5763</v>
      </c>
      <c r="Q556">
        <v>0.28999081999999998</v>
      </c>
      <c r="R556" s="3">
        <v>21200</v>
      </c>
      <c r="S556" s="3">
        <v>126000</v>
      </c>
      <c r="T556" s="3">
        <v>0</v>
      </c>
      <c r="U556" s="3">
        <v>147200</v>
      </c>
      <c r="V556" s="3">
        <f t="shared" si="16"/>
        <v>147200</v>
      </c>
      <c r="W556" s="4">
        <f t="shared" si="17"/>
        <v>1781.12</v>
      </c>
    </row>
    <row r="557" spans="1:23" x14ac:dyDescent="0.25">
      <c r="A557">
        <v>2617</v>
      </c>
      <c r="B557" s="1" t="s">
        <v>820</v>
      </c>
      <c r="C557" s="1" t="s">
        <v>444</v>
      </c>
      <c r="D557" s="1" t="s">
        <v>23</v>
      </c>
      <c r="E557" s="1" t="s">
        <v>23</v>
      </c>
      <c r="F557">
        <v>1010</v>
      </c>
      <c r="G557" t="s">
        <v>5764</v>
      </c>
      <c r="H557" t="s">
        <v>501</v>
      </c>
      <c r="I557" t="s">
        <v>5765</v>
      </c>
      <c r="J557" t="s">
        <v>5766</v>
      </c>
      <c r="K557" t="s">
        <v>5767</v>
      </c>
      <c r="M557" t="s">
        <v>36</v>
      </c>
      <c r="N557" t="s">
        <v>29</v>
      </c>
      <c r="O557" s="1" t="s">
        <v>37</v>
      </c>
      <c r="P557" t="s">
        <v>5768</v>
      </c>
      <c r="Q557">
        <v>4.0974058800000002</v>
      </c>
      <c r="R557" s="3">
        <v>52700</v>
      </c>
      <c r="S557" s="3">
        <v>108100</v>
      </c>
      <c r="T557" s="3">
        <v>15000</v>
      </c>
      <c r="U557" s="3">
        <v>160800</v>
      </c>
      <c r="V557" s="3">
        <f t="shared" si="16"/>
        <v>145800</v>
      </c>
      <c r="W557" s="4">
        <f t="shared" si="17"/>
        <v>1764.1799999999998</v>
      </c>
    </row>
    <row r="558" spans="1:23" x14ac:dyDescent="0.25">
      <c r="A558">
        <v>2623</v>
      </c>
      <c r="B558" s="1" t="s">
        <v>820</v>
      </c>
      <c r="C558" s="1" t="s">
        <v>1024</v>
      </c>
      <c r="D558" s="1" t="s">
        <v>23</v>
      </c>
      <c r="E558" s="1" t="s">
        <v>23</v>
      </c>
      <c r="F558">
        <v>1010</v>
      </c>
      <c r="G558">
        <v>23</v>
      </c>
      <c r="H558" t="s">
        <v>501</v>
      </c>
      <c r="I558" t="s">
        <v>5769</v>
      </c>
      <c r="J558" t="s">
        <v>5770</v>
      </c>
      <c r="K558" t="s">
        <v>5771</v>
      </c>
      <c r="M558" t="s">
        <v>423</v>
      </c>
      <c r="N558" t="s">
        <v>29</v>
      </c>
      <c r="O558" s="1" t="s">
        <v>424</v>
      </c>
      <c r="P558" t="s">
        <v>5772</v>
      </c>
      <c r="Q558">
        <v>0.9</v>
      </c>
      <c r="R558" s="3">
        <v>26700</v>
      </c>
      <c r="S558" s="3">
        <v>149800</v>
      </c>
      <c r="T558" s="3">
        <v>15000</v>
      </c>
      <c r="U558" s="3">
        <v>176500</v>
      </c>
      <c r="V558" s="3">
        <f t="shared" si="16"/>
        <v>161500</v>
      </c>
      <c r="W558" s="4">
        <f t="shared" si="17"/>
        <v>1954.1499999999999</v>
      </c>
    </row>
    <row r="559" spans="1:23" x14ac:dyDescent="0.25">
      <c r="A559">
        <v>2628</v>
      </c>
      <c r="B559" s="1" t="s">
        <v>820</v>
      </c>
      <c r="C559" s="1" t="s">
        <v>600</v>
      </c>
      <c r="D559" s="1" t="s">
        <v>23</v>
      </c>
      <c r="E559" s="1" t="s">
        <v>23</v>
      </c>
      <c r="F559">
        <v>1010</v>
      </c>
      <c r="G559">
        <v>2</v>
      </c>
      <c r="H559" t="s">
        <v>719</v>
      </c>
      <c r="I559" t="s">
        <v>5783</v>
      </c>
      <c r="J559" t="s">
        <v>5784</v>
      </c>
      <c r="K559" t="s">
        <v>5785</v>
      </c>
      <c r="M559" t="s">
        <v>36</v>
      </c>
      <c r="N559" t="s">
        <v>29</v>
      </c>
      <c r="O559" s="1" t="s">
        <v>37</v>
      </c>
      <c r="P559" t="s">
        <v>5786</v>
      </c>
      <c r="Q559">
        <v>1.88741965</v>
      </c>
      <c r="R559" s="3">
        <v>42800</v>
      </c>
      <c r="S559" s="3">
        <v>168600</v>
      </c>
      <c r="T559" s="3">
        <v>15000</v>
      </c>
      <c r="U559" s="3">
        <v>211400</v>
      </c>
      <c r="V559" s="3">
        <f t="shared" si="16"/>
        <v>196400</v>
      </c>
      <c r="W559" s="4">
        <f t="shared" si="17"/>
        <v>2376.44</v>
      </c>
    </row>
    <row r="560" spans="1:23" x14ac:dyDescent="0.25">
      <c r="A560">
        <v>2630</v>
      </c>
      <c r="B560" s="1" t="s">
        <v>820</v>
      </c>
      <c r="C560" s="1" t="s">
        <v>77</v>
      </c>
      <c r="D560" s="1" t="s">
        <v>23</v>
      </c>
      <c r="E560" s="1" t="s">
        <v>23</v>
      </c>
      <c r="F560">
        <v>1010</v>
      </c>
      <c r="G560">
        <v>6</v>
      </c>
      <c r="H560" t="s">
        <v>719</v>
      </c>
      <c r="I560" t="s">
        <v>5787</v>
      </c>
      <c r="J560" t="s">
        <v>5788</v>
      </c>
      <c r="K560" t="s">
        <v>5789</v>
      </c>
      <c r="L560" t="s">
        <v>5790</v>
      </c>
      <c r="M560" t="s">
        <v>218</v>
      </c>
      <c r="N560" t="s">
        <v>29</v>
      </c>
      <c r="O560" s="1" t="s">
        <v>219</v>
      </c>
      <c r="P560" t="s">
        <v>5791</v>
      </c>
      <c r="Q560">
        <v>1.8174012900000001</v>
      </c>
      <c r="R560" s="3">
        <v>42700</v>
      </c>
      <c r="S560" s="3">
        <v>138300</v>
      </c>
      <c r="T560" s="3">
        <v>0</v>
      </c>
      <c r="U560" s="3">
        <v>181000</v>
      </c>
      <c r="V560" s="3">
        <f t="shared" si="16"/>
        <v>181000</v>
      </c>
      <c r="W560" s="4">
        <f t="shared" si="17"/>
        <v>2190.1</v>
      </c>
    </row>
    <row r="561" spans="1:23" x14ac:dyDescent="0.25">
      <c r="A561">
        <v>2324</v>
      </c>
      <c r="B561" s="1" t="s">
        <v>136</v>
      </c>
      <c r="C561" s="1" t="s">
        <v>248</v>
      </c>
      <c r="D561" s="1" t="s">
        <v>23</v>
      </c>
      <c r="E561" s="1" t="s">
        <v>23</v>
      </c>
      <c r="F561">
        <v>1010</v>
      </c>
      <c r="G561">
        <v>20</v>
      </c>
      <c r="H561" t="s">
        <v>2462</v>
      </c>
      <c r="I561" t="s">
        <v>5797</v>
      </c>
      <c r="K561" t="s">
        <v>5798</v>
      </c>
      <c r="M561" t="s">
        <v>5799</v>
      </c>
      <c r="N561" t="s">
        <v>74</v>
      </c>
      <c r="O561" s="1" t="s">
        <v>5800</v>
      </c>
      <c r="P561" t="s">
        <v>5801</v>
      </c>
      <c r="Q561">
        <v>0.38999082000000002</v>
      </c>
      <c r="R561" s="3">
        <v>61300</v>
      </c>
      <c r="S561" s="3">
        <v>31100</v>
      </c>
      <c r="T561" s="3">
        <v>0</v>
      </c>
      <c r="U561" s="3">
        <v>92400</v>
      </c>
      <c r="V561" s="3">
        <f t="shared" si="16"/>
        <v>92400</v>
      </c>
      <c r="W561" s="4">
        <f t="shared" si="17"/>
        <v>1118.04</v>
      </c>
    </row>
    <row r="562" spans="1:23" x14ac:dyDescent="0.25">
      <c r="A562">
        <v>2334</v>
      </c>
      <c r="B562" s="1" t="s">
        <v>136</v>
      </c>
      <c r="C562" s="1" t="s">
        <v>1795</v>
      </c>
      <c r="D562" s="1" t="s">
        <v>23</v>
      </c>
      <c r="E562" s="1" t="s">
        <v>23</v>
      </c>
      <c r="F562">
        <v>1010</v>
      </c>
      <c r="G562">
        <v>121</v>
      </c>
      <c r="H562" t="s">
        <v>478</v>
      </c>
      <c r="I562" t="s">
        <v>5802</v>
      </c>
      <c r="K562" t="s">
        <v>5803</v>
      </c>
      <c r="M562" t="s">
        <v>5804</v>
      </c>
      <c r="N562" t="s">
        <v>74</v>
      </c>
      <c r="O562" s="1" t="s">
        <v>5805</v>
      </c>
      <c r="P562" t="s">
        <v>5806</v>
      </c>
      <c r="Q562">
        <v>0.76000917999999995</v>
      </c>
      <c r="R562" s="3">
        <v>69900</v>
      </c>
      <c r="S562" s="3">
        <v>109600</v>
      </c>
      <c r="T562" s="3">
        <v>0</v>
      </c>
      <c r="U562" s="3">
        <v>179500</v>
      </c>
      <c r="V562" s="3">
        <f t="shared" si="16"/>
        <v>179500</v>
      </c>
      <c r="W562" s="4">
        <f t="shared" si="17"/>
        <v>2171.9499999999998</v>
      </c>
    </row>
    <row r="563" spans="1:23" x14ac:dyDescent="0.25">
      <c r="A563">
        <v>63</v>
      </c>
      <c r="B563" s="1" t="s">
        <v>90</v>
      </c>
      <c r="C563" s="1" t="s">
        <v>95</v>
      </c>
      <c r="D563" s="1" t="s">
        <v>23</v>
      </c>
      <c r="E563" s="1" t="s">
        <v>23</v>
      </c>
      <c r="F563">
        <v>1010</v>
      </c>
      <c r="G563">
        <v>6</v>
      </c>
      <c r="H563" t="s">
        <v>3401</v>
      </c>
      <c r="I563" t="s">
        <v>5811</v>
      </c>
      <c r="K563" t="s">
        <v>5812</v>
      </c>
      <c r="M563" t="s">
        <v>36</v>
      </c>
      <c r="N563" t="s">
        <v>29</v>
      </c>
      <c r="O563" s="1" t="s">
        <v>37</v>
      </c>
      <c r="P563" t="s">
        <v>5813</v>
      </c>
      <c r="Q563">
        <v>1.56000918</v>
      </c>
      <c r="R563" s="3">
        <v>39400</v>
      </c>
      <c r="S563" s="3">
        <v>132300</v>
      </c>
      <c r="T563" s="3">
        <v>0</v>
      </c>
      <c r="U563" s="3">
        <v>171700</v>
      </c>
      <c r="V563" s="3">
        <f t="shared" si="16"/>
        <v>171700</v>
      </c>
      <c r="W563" s="4">
        <f t="shared" si="17"/>
        <v>2077.5700000000002</v>
      </c>
    </row>
    <row r="564" spans="1:23" x14ac:dyDescent="0.25">
      <c r="A564">
        <v>69</v>
      </c>
      <c r="B564" s="1" t="s">
        <v>90</v>
      </c>
      <c r="C564" s="1" t="s">
        <v>110</v>
      </c>
      <c r="D564" s="1" t="s">
        <v>23</v>
      </c>
      <c r="E564" s="1" t="s">
        <v>23</v>
      </c>
      <c r="F564">
        <v>1010</v>
      </c>
      <c r="G564">
        <v>16</v>
      </c>
      <c r="H564" t="s">
        <v>3401</v>
      </c>
      <c r="I564" t="s">
        <v>5814</v>
      </c>
      <c r="K564" t="s">
        <v>5815</v>
      </c>
      <c r="M564" t="s">
        <v>36</v>
      </c>
      <c r="N564" t="s">
        <v>29</v>
      </c>
      <c r="O564" s="1" t="s">
        <v>37</v>
      </c>
      <c r="P564" t="s">
        <v>5816</v>
      </c>
      <c r="Q564">
        <v>5.8100091799999998</v>
      </c>
      <c r="R564" s="3">
        <v>56500</v>
      </c>
      <c r="S564" s="3">
        <v>128800</v>
      </c>
      <c r="T564" s="3">
        <v>15000</v>
      </c>
      <c r="U564" s="3">
        <v>185300</v>
      </c>
      <c r="V564" s="3">
        <f t="shared" si="16"/>
        <v>170300</v>
      </c>
      <c r="W564" s="4">
        <f t="shared" si="17"/>
        <v>2060.63</v>
      </c>
    </row>
    <row r="565" spans="1:23" x14ac:dyDescent="0.25">
      <c r="A565">
        <v>124</v>
      </c>
      <c r="B565" s="1" t="s">
        <v>90</v>
      </c>
      <c r="C565" s="1" t="s">
        <v>58</v>
      </c>
      <c r="D565" s="1" t="s">
        <v>23</v>
      </c>
      <c r="E565" s="1" t="s">
        <v>23</v>
      </c>
      <c r="F565">
        <v>1010</v>
      </c>
      <c r="G565">
        <v>23</v>
      </c>
      <c r="H565" t="s">
        <v>3466</v>
      </c>
      <c r="I565" t="s">
        <v>5828</v>
      </c>
      <c r="J565" t="s">
        <v>5829</v>
      </c>
      <c r="K565" t="s">
        <v>5201</v>
      </c>
      <c r="M565" t="s">
        <v>36</v>
      </c>
      <c r="N565" t="s">
        <v>29</v>
      </c>
      <c r="O565" s="1" t="s">
        <v>37</v>
      </c>
      <c r="P565" t="s">
        <v>5830</v>
      </c>
      <c r="Q565">
        <v>1.7300045900000001</v>
      </c>
      <c r="R565" s="3">
        <v>145400</v>
      </c>
      <c r="S565" s="3">
        <v>299500</v>
      </c>
      <c r="T565" s="3">
        <v>0</v>
      </c>
      <c r="U565" s="3">
        <v>444900</v>
      </c>
      <c r="V565" s="3">
        <f t="shared" si="16"/>
        <v>444900</v>
      </c>
      <c r="W565" s="4">
        <f t="shared" si="17"/>
        <v>5383.29</v>
      </c>
    </row>
    <row r="566" spans="1:23" x14ac:dyDescent="0.25">
      <c r="A566">
        <v>144</v>
      </c>
      <c r="B566" s="1" t="s">
        <v>95</v>
      </c>
      <c r="C566" s="1" t="s">
        <v>95</v>
      </c>
      <c r="D566" s="1" t="s">
        <v>23</v>
      </c>
      <c r="E566" s="1" t="s">
        <v>23</v>
      </c>
      <c r="F566">
        <v>1010</v>
      </c>
      <c r="G566">
        <v>31</v>
      </c>
      <c r="H566" t="s">
        <v>3491</v>
      </c>
      <c r="I566" t="s">
        <v>5831</v>
      </c>
      <c r="K566" t="s">
        <v>5832</v>
      </c>
      <c r="M566" t="s">
        <v>28</v>
      </c>
      <c r="N566" t="s">
        <v>29</v>
      </c>
      <c r="O566" s="1" t="s">
        <v>915</v>
      </c>
      <c r="P566" t="s">
        <v>5833</v>
      </c>
      <c r="Q566">
        <v>5.0999999999999996</v>
      </c>
      <c r="R566" s="3">
        <v>80300</v>
      </c>
      <c r="S566" s="3">
        <v>158100</v>
      </c>
      <c r="T566" s="3">
        <v>0</v>
      </c>
      <c r="U566" s="3">
        <v>238400</v>
      </c>
      <c r="V566" s="3">
        <f t="shared" si="16"/>
        <v>238400</v>
      </c>
      <c r="W566" s="4">
        <f t="shared" si="17"/>
        <v>2884.64</v>
      </c>
    </row>
    <row r="567" spans="1:23" x14ac:dyDescent="0.25">
      <c r="A567">
        <v>185</v>
      </c>
      <c r="B567" s="1" t="s">
        <v>95</v>
      </c>
      <c r="C567" s="1" t="s">
        <v>601</v>
      </c>
      <c r="D567" s="1" t="s">
        <v>23</v>
      </c>
      <c r="E567" s="1" t="s">
        <v>23</v>
      </c>
      <c r="F567">
        <v>1010</v>
      </c>
      <c r="G567">
        <v>86</v>
      </c>
      <c r="H567" t="s">
        <v>2768</v>
      </c>
      <c r="I567" t="s">
        <v>5834</v>
      </c>
      <c r="J567" t="s">
        <v>170</v>
      </c>
      <c r="K567" t="s">
        <v>5835</v>
      </c>
      <c r="M567" t="s">
        <v>36</v>
      </c>
      <c r="N567" t="s">
        <v>29</v>
      </c>
      <c r="O567" s="1" t="s">
        <v>37</v>
      </c>
      <c r="P567" t="s">
        <v>5836</v>
      </c>
      <c r="Q567">
        <v>1.8</v>
      </c>
      <c r="R567" s="3">
        <v>43900</v>
      </c>
      <c r="S567" s="3">
        <v>151000</v>
      </c>
      <c r="T567" s="3">
        <v>21000</v>
      </c>
      <c r="U567" s="3">
        <v>194900</v>
      </c>
      <c r="V567" s="3">
        <f t="shared" si="16"/>
        <v>173900</v>
      </c>
      <c r="W567" s="4">
        <f t="shared" si="17"/>
        <v>2104.19</v>
      </c>
    </row>
    <row r="568" spans="1:23" x14ac:dyDescent="0.25">
      <c r="A568">
        <v>2394</v>
      </c>
      <c r="B568" s="1" t="s">
        <v>141</v>
      </c>
      <c r="C568" s="1" t="s">
        <v>820</v>
      </c>
      <c r="D568" s="1" t="s">
        <v>23</v>
      </c>
      <c r="E568" s="1" t="s">
        <v>23</v>
      </c>
      <c r="F568">
        <v>1010</v>
      </c>
      <c r="G568">
        <v>203</v>
      </c>
      <c r="H568" t="s">
        <v>478</v>
      </c>
      <c r="I568" t="s">
        <v>5848</v>
      </c>
      <c r="J568" t="s">
        <v>5849</v>
      </c>
      <c r="K568" t="s">
        <v>5850</v>
      </c>
      <c r="M568" t="s">
        <v>5851</v>
      </c>
      <c r="N568" t="s">
        <v>74</v>
      </c>
      <c r="O568" s="1" t="s">
        <v>5852</v>
      </c>
      <c r="P568" t="s">
        <v>5853</v>
      </c>
      <c r="Q568">
        <v>0.36999541000000002</v>
      </c>
      <c r="R568" s="3">
        <v>76200</v>
      </c>
      <c r="S568" s="3">
        <v>50100</v>
      </c>
      <c r="T568" s="3">
        <v>0</v>
      </c>
      <c r="U568" s="3">
        <v>126300</v>
      </c>
      <c r="V568" s="3">
        <f t="shared" si="16"/>
        <v>126300</v>
      </c>
      <c r="W568" s="4">
        <f t="shared" si="17"/>
        <v>1528.23</v>
      </c>
    </row>
    <row r="569" spans="1:23" x14ac:dyDescent="0.25">
      <c r="A569">
        <v>2396</v>
      </c>
      <c r="B569" s="1" t="s">
        <v>141</v>
      </c>
      <c r="C569" s="1" t="s">
        <v>47</v>
      </c>
      <c r="D569" s="1" t="s">
        <v>23</v>
      </c>
      <c r="E569" s="1" t="s">
        <v>23</v>
      </c>
      <c r="F569">
        <v>1010</v>
      </c>
      <c r="G569">
        <v>185</v>
      </c>
      <c r="H569" t="s">
        <v>478</v>
      </c>
      <c r="I569" t="s">
        <v>5854</v>
      </c>
      <c r="K569" t="s">
        <v>5855</v>
      </c>
      <c r="M569" t="s">
        <v>36</v>
      </c>
      <c r="N569" t="s">
        <v>29</v>
      </c>
      <c r="O569" s="1" t="s">
        <v>37</v>
      </c>
      <c r="P569" t="s">
        <v>5856</v>
      </c>
      <c r="Q569">
        <v>1.5300045900000001</v>
      </c>
      <c r="R569" s="3">
        <v>116000</v>
      </c>
      <c r="S569" s="3">
        <v>81500</v>
      </c>
      <c r="T569" s="3">
        <v>0</v>
      </c>
      <c r="U569" s="3">
        <v>197500</v>
      </c>
      <c r="V569" s="3">
        <f t="shared" si="16"/>
        <v>197500</v>
      </c>
      <c r="W569" s="4">
        <f t="shared" si="17"/>
        <v>2389.75</v>
      </c>
    </row>
    <row r="570" spans="1:23" x14ac:dyDescent="0.25">
      <c r="A570">
        <v>406</v>
      </c>
      <c r="B570" s="1" t="s">
        <v>122</v>
      </c>
      <c r="C570" s="1" t="s">
        <v>95</v>
      </c>
      <c r="D570" s="1" t="s">
        <v>23</v>
      </c>
      <c r="E570" s="1" t="s">
        <v>23</v>
      </c>
      <c r="F570">
        <v>1010</v>
      </c>
      <c r="G570">
        <v>42</v>
      </c>
      <c r="H570" t="s">
        <v>5246</v>
      </c>
      <c r="I570" t="s">
        <v>5864</v>
      </c>
      <c r="J570" t="s">
        <v>5865</v>
      </c>
      <c r="K570" t="s">
        <v>5866</v>
      </c>
      <c r="M570" t="s">
        <v>36</v>
      </c>
      <c r="N570" t="s">
        <v>29</v>
      </c>
      <c r="O570" s="1" t="s">
        <v>37</v>
      </c>
      <c r="P570" t="s">
        <v>5867</v>
      </c>
      <c r="Q570">
        <v>1.5</v>
      </c>
      <c r="R570" s="3">
        <v>41200</v>
      </c>
      <c r="S570" s="3">
        <v>127200</v>
      </c>
      <c r="T570" s="3">
        <v>0</v>
      </c>
      <c r="U570" s="3">
        <v>168400</v>
      </c>
      <c r="V570" s="3">
        <f t="shared" si="16"/>
        <v>168400</v>
      </c>
      <c r="W570" s="4">
        <f t="shared" si="17"/>
        <v>2037.6399999999999</v>
      </c>
    </row>
    <row r="571" spans="1:23" x14ac:dyDescent="0.25">
      <c r="A571">
        <v>245</v>
      </c>
      <c r="B571" s="1" t="s">
        <v>95</v>
      </c>
      <c r="C571" s="1" t="s">
        <v>1448</v>
      </c>
      <c r="D571" s="1" t="s">
        <v>23</v>
      </c>
      <c r="E571" s="1" t="s">
        <v>23</v>
      </c>
      <c r="F571">
        <v>1010</v>
      </c>
      <c r="G571">
        <v>13</v>
      </c>
      <c r="H571" t="s">
        <v>5918</v>
      </c>
      <c r="I571" t="s">
        <v>5919</v>
      </c>
      <c r="J571" t="s">
        <v>5920</v>
      </c>
      <c r="K571" t="s">
        <v>5921</v>
      </c>
      <c r="M571" t="s">
        <v>36</v>
      </c>
      <c r="N571" t="s">
        <v>29</v>
      </c>
      <c r="O571" s="1" t="s">
        <v>37</v>
      </c>
      <c r="P571" t="s">
        <v>5922</v>
      </c>
      <c r="Q571">
        <v>4</v>
      </c>
      <c r="R571" s="3">
        <v>89100</v>
      </c>
      <c r="S571" s="3">
        <v>215400</v>
      </c>
      <c r="T571" s="3">
        <v>0</v>
      </c>
      <c r="U571" s="3">
        <v>304500</v>
      </c>
      <c r="V571" s="3">
        <f t="shared" si="16"/>
        <v>304500</v>
      </c>
      <c r="W571" s="4">
        <f t="shared" si="17"/>
        <v>3684.45</v>
      </c>
    </row>
    <row r="572" spans="1:23" x14ac:dyDescent="0.25">
      <c r="A572">
        <v>249</v>
      </c>
      <c r="B572" s="1" t="s">
        <v>95</v>
      </c>
      <c r="C572" s="1" t="s">
        <v>253</v>
      </c>
      <c r="D572" s="1" t="s">
        <v>23</v>
      </c>
      <c r="E572" s="1" t="s">
        <v>23</v>
      </c>
      <c r="F572">
        <v>1010</v>
      </c>
      <c r="G572">
        <v>5</v>
      </c>
      <c r="H572" t="s">
        <v>4478</v>
      </c>
      <c r="I572" t="s">
        <v>5923</v>
      </c>
      <c r="J572" t="s">
        <v>5924</v>
      </c>
      <c r="K572" t="s">
        <v>5925</v>
      </c>
      <c r="L572" t="s">
        <v>5925</v>
      </c>
      <c r="M572" t="s">
        <v>36</v>
      </c>
      <c r="N572" t="s">
        <v>29</v>
      </c>
      <c r="O572" s="1" t="s">
        <v>37</v>
      </c>
      <c r="P572" t="s">
        <v>5926</v>
      </c>
      <c r="Q572">
        <v>2.3399908200000001</v>
      </c>
      <c r="R572" s="3">
        <v>48900</v>
      </c>
      <c r="S572" s="3">
        <v>153300</v>
      </c>
      <c r="T572" s="3">
        <v>0</v>
      </c>
      <c r="U572" s="3">
        <v>202200</v>
      </c>
      <c r="V572" s="3">
        <f t="shared" si="16"/>
        <v>202200</v>
      </c>
      <c r="W572" s="4">
        <f t="shared" si="17"/>
        <v>2446.62</v>
      </c>
    </row>
    <row r="573" spans="1:23" x14ac:dyDescent="0.25">
      <c r="A573">
        <v>252</v>
      </c>
      <c r="B573" s="1" t="s">
        <v>95</v>
      </c>
      <c r="C573" s="1" t="s">
        <v>1250</v>
      </c>
      <c r="D573" s="1" t="s">
        <v>23</v>
      </c>
      <c r="E573" s="1" t="s">
        <v>23</v>
      </c>
      <c r="F573">
        <v>1010</v>
      </c>
      <c r="G573">
        <v>1477</v>
      </c>
      <c r="H573" t="s">
        <v>2601</v>
      </c>
      <c r="I573" t="s">
        <v>5927</v>
      </c>
      <c r="J573" t="s">
        <v>5928</v>
      </c>
      <c r="K573" t="s">
        <v>5929</v>
      </c>
      <c r="M573" t="s">
        <v>36</v>
      </c>
      <c r="N573" t="s">
        <v>29</v>
      </c>
      <c r="O573" s="1" t="s">
        <v>37</v>
      </c>
      <c r="P573" t="s">
        <v>5930</v>
      </c>
      <c r="Q573">
        <v>3</v>
      </c>
      <c r="R573" s="3">
        <v>44400</v>
      </c>
      <c r="S573" s="3">
        <v>118500</v>
      </c>
      <c r="T573" s="3">
        <v>15000</v>
      </c>
      <c r="U573" s="3">
        <v>162900</v>
      </c>
      <c r="V573" s="3">
        <f t="shared" si="16"/>
        <v>147900</v>
      </c>
      <c r="W573" s="4">
        <f t="shared" si="17"/>
        <v>1789.59</v>
      </c>
    </row>
    <row r="574" spans="1:23" x14ac:dyDescent="0.25">
      <c r="A574">
        <v>256</v>
      </c>
      <c r="B574" s="1" t="s">
        <v>95</v>
      </c>
      <c r="C574" s="1" t="s">
        <v>1293</v>
      </c>
      <c r="D574" s="1" t="s">
        <v>23</v>
      </c>
      <c r="E574" s="1" t="s">
        <v>23</v>
      </c>
      <c r="F574">
        <v>1010</v>
      </c>
      <c r="G574">
        <v>1459</v>
      </c>
      <c r="H574" t="s">
        <v>2601</v>
      </c>
      <c r="I574" t="s">
        <v>5931</v>
      </c>
      <c r="K574" t="s">
        <v>5932</v>
      </c>
      <c r="M574" t="s">
        <v>36</v>
      </c>
      <c r="N574" t="s">
        <v>29</v>
      </c>
      <c r="O574" s="1" t="s">
        <v>37</v>
      </c>
      <c r="P574" t="s">
        <v>5933</v>
      </c>
      <c r="Q574">
        <v>2.1</v>
      </c>
      <c r="R574" s="3">
        <v>37500</v>
      </c>
      <c r="S574" s="3">
        <v>88100</v>
      </c>
      <c r="T574" s="3">
        <v>0</v>
      </c>
      <c r="U574" s="3">
        <v>125600</v>
      </c>
      <c r="V574" s="3">
        <f t="shared" si="16"/>
        <v>125600</v>
      </c>
      <c r="W574" s="4">
        <f t="shared" si="17"/>
        <v>1519.76</v>
      </c>
    </row>
    <row r="575" spans="1:23" x14ac:dyDescent="0.25">
      <c r="A575">
        <v>2931</v>
      </c>
      <c r="B575" s="1" t="s">
        <v>51</v>
      </c>
      <c r="C575" s="1" t="s">
        <v>292</v>
      </c>
      <c r="D575" s="1" t="s">
        <v>23</v>
      </c>
      <c r="E575" s="1" t="s">
        <v>23</v>
      </c>
      <c r="F575">
        <v>1010</v>
      </c>
      <c r="G575">
        <v>13</v>
      </c>
      <c r="H575" t="s">
        <v>60</v>
      </c>
      <c r="I575" t="s">
        <v>5962</v>
      </c>
      <c r="K575" t="s">
        <v>5963</v>
      </c>
      <c r="M575" t="s">
        <v>36</v>
      </c>
      <c r="N575" t="s">
        <v>29</v>
      </c>
      <c r="O575" s="1" t="s">
        <v>37</v>
      </c>
      <c r="P575" t="s">
        <v>5964</v>
      </c>
      <c r="Q575">
        <v>1.75741506</v>
      </c>
      <c r="R575" s="3">
        <v>40800</v>
      </c>
      <c r="S575" s="3">
        <v>148500</v>
      </c>
      <c r="T575" s="3">
        <v>0</v>
      </c>
      <c r="U575" s="3">
        <v>189300</v>
      </c>
      <c r="V575" s="3">
        <f t="shared" si="16"/>
        <v>189300</v>
      </c>
      <c r="W575" s="4">
        <f t="shared" si="17"/>
        <v>2290.5299999999997</v>
      </c>
    </row>
    <row r="576" spans="1:23" x14ac:dyDescent="0.25">
      <c r="A576">
        <v>2933</v>
      </c>
      <c r="B576" s="1" t="s">
        <v>51</v>
      </c>
      <c r="C576" s="1" t="s">
        <v>438</v>
      </c>
      <c r="D576" s="1" t="s">
        <v>23</v>
      </c>
      <c r="E576" s="1" t="s">
        <v>23</v>
      </c>
      <c r="F576">
        <v>1010</v>
      </c>
      <c r="G576">
        <v>3</v>
      </c>
      <c r="H576" t="s">
        <v>60</v>
      </c>
      <c r="I576" t="s">
        <v>3956</v>
      </c>
      <c r="J576" t="s">
        <v>3957</v>
      </c>
      <c r="K576" t="s">
        <v>3958</v>
      </c>
      <c r="M576" t="s">
        <v>36</v>
      </c>
      <c r="N576" t="s">
        <v>29</v>
      </c>
      <c r="O576" s="1" t="s">
        <v>37</v>
      </c>
      <c r="P576" t="s">
        <v>5965</v>
      </c>
      <c r="Q576">
        <v>0.4</v>
      </c>
      <c r="R576" s="3">
        <v>27500</v>
      </c>
      <c r="S576" s="3">
        <v>134900</v>
      </c>
      <c r="T576" s="3">
        <v>21000</v>
      </c>
      <c r="U576" s="3">
        <v>162400</v>
      </c>
      <c r="V576" s="3">
        <f t="shared" si="16"/>
        <v>141400</v>
      </c>
      <c r="W576" s="4">
        <f t="shared" si="17"/>
        <v>1710.94</v>
      </c>
    </row>
    <row r="577" spans="1:23" x14ac:dyDescent="0.25">
      <c r="A577">
        <v>2945</v>
      </c>
      <c r="B577" s="1" t="s">
        <v>51</v>
      </c>
      <c r="C577" s="1" t="s">
        <v>506</v>
      </c>
      <c r="D577" s="1" t="s">
        <v>23</v>
      </c>
      <c r="E577" s="1" t="s">
        <v>23</v>
      </c>
      <c r="F577">
        <v>1010</v>
      </c>
      <c r="G577">
        <v>10</v>
      </c>
      <c r="H577" t="s">
        <v>4541</v>
      </c>
      <c r="I577" t="s">
        <v>5969</v>
      </c>
      <c r="J577" t="s">
        <v>5970</v>
      </c>
      <c r="K577" t="s">
        <v>5971</v>
      </c>
      <c r="M577" t="s">
        <v>36</v>
      </c>
      <c r="N577" t="s">
        <v>29</v>
      </c>
      <c r="O577" s="1" t="s">
        <v>37</v>
      </c>
      <c r="P577" t="s">
        <v>5972</v>
      </c>
      <c r="Q577">
        <v>0.46000918000000002</v>
      </c>
      <c r="R577" s="3">
        <v>28100</v>
      </c>
      <c r="S577" s="3">
        <v>119300</v>
      </c>
      <c r="T577" s="3">
        <v>15000</v>
      </c>
      <c r="U577" s="3">
        <v>147400</v>
      </c>
      <c r="V577" s="3">
        <f t="shared" si="16"/>
        <v>132400</v>
      </c>
      <c r="W577" s="4">
        <f t="shared" si="17"/>
        <v>1602.04</v>
      </c>
    </row>
    <row r="578" spans="1:23" x14ac:dyDescent="0.25">
      <c r="A578">
        <v>2953</v>
      </c>
      <c r="B578" s="1" t="s">
        <v>51</v>
      </c>
      <c r="C578" s="1" t="s">
        <v>606</v>
      </c>
      <c r="D578" s="1" t="s">
        <v>23</v>
      </c>
      <c r="E578" s="1" t="s">
        <v>23</v>
      </c>
      <c r="F578">
        <v>1010</v>
      </c>
      <c r="G578">
        <v>3</v>
      </c>
      <c r="H578" t="s">
        <v>3968</v>
      </c>
      <c r="I578" t="s">
        <v>5973</v>
      </c>
      <c r="J578" t="s">
        <v>5974</v>
      </c>
      <c r="K578" t="s">
        <v>5975</v>
      </c>
      <c r="M578" t="s">
        <v>36</v>
      </c>
      <c r="N578" t="s">
        <v>29</v>
      </c>
      <c r="O578" s="1" t="s">
        <v>37</v>
      </c>
      <c r="P578" t="s">
        <v>5976</v>
      </c>
      <c r="Q578">
        <v>0.5</v>
      </c>
      <c r="R578" s="3">
        <v>28300</v>
      </c>
      <c r="S578" s="3">
        <v>99100</v>
      </c>
      <c r="T578" s="3">
        <v>21000</v>
      </c>
      <c r="U578" s="3">
        <v>127400</v>
      </c>
      <c r="V578" s="3">
        <f t="shared" si="16"/>
        <v>106400</v>
      </c>
      <c r="W578" s="4">
        <f t="shared" si="17"/>
        <v>1287.44</v>
      </c>
    </row>
    <row r="579" spans="1:23" x14ac:dyDescent="0.25">
      <c r="A579">
        <v>2969</v>
      </c>
      <c r="B579" s="1" t="s">
        <v>58</v>
      </c>
      <c r="C579" s="1" t="s">
        <v>325</v>
      </c>
      <c r="D579" s="1" t="s">
        <v>23</v>
      </c>
      <c r="E579" s="1" t="s">
        <v>23</v>
      </c>
      <c r="F579">
        <v>1010</v>
      </c>
      <c r="G579">
        <v>10</v>
      </c>
      <c r="H579" t="s">
        <v>5977</v>
      </c>
      <c r="I579" t="s">
        <v>5978</v>
      </c>
      <c r="J579" t="s">
        <v>5979</v>
      </c>
      <c r="K579" t="s">
        <v>5980</v>
      </c>
      <c r="M579" t="s">
        <v>36</v>
      </c>
      <c r="N579" t="s">
        <v>29</v>
      </c>
      <c r="O579" s="1" t="s">
        <v>37</v>
      </c>
      <c r="P579" t="s">
        <v>5981</v>
      </c>
      <c r="Q579">
        <v>0.56932965999999996</v>
      </c>
      <c r="R579" s="3">
        <v>87000</v>
      </c>
      <c r="S579" s="3">
        <v>127500</v>
      </c>
      <c r="T579" s="3">
        <v>0</v>
      </c>
      <c r="U579" s="3">
        <v>214500</v>
      </c>
      <c r="V579" s="3">
        <f t="shared" ref="V579:V642" si="18">U579-T579</f>
        <v>214500</v>
      </c>
      <c r="W579" s="4">
        <f t="shared" ref="W579:W642" si="19">V579*0.0121</f>
        <v>2595.4499999999998</v>
      </c>
    </row>
    <row r="580" spans="1:23" x14ac:dyDescent="0.25">
      <c r="A580">
        <v>2974</v>
      </c>
      <c r="B580" s="1" t="s">
        <v>58</v>
      </c>
      <c r="C580" s="1" t="s">
        <v>183</v>
      </c>
      <c r="D580" s="1" t="s">
        <v>23</v>
      </c>
      <c r="E580" s="1" t="s">
        <v>23</v>
      </c>
      <c r="F580">
        <v>1010</v>
      </c>
      <c r="G580">
        <v>16</v>
      </c>
      <c r="H580" t="s">
        <v>3997</v>
      </c>
      <c r="I580" t="s">
        <v>5982</v>
      </c>
      <c r="J580" t="s">
        <v>5983</v>
      </c>
      <c r="K580" t="s">
        <v>5984</v>
      </c>
      <c r="M580" t="s">
        <v>36</v>
      </c>
      <c r="N580" t="s">
        <v>29</v>
      </c>
      <c r="O580" s="1" t="s">
        <v>37</v>
      </c>
      <c r="P580" t="s">
        <v>5985</v>
      </c>
      <c r="Q580">
        <v>0.63000458999999998</v>
      </c>
      <c r="R580" s="3">
        <v>88100</v>
      </c>
      <c r="S580" s="3">
        <v>221500</v>
      </c>
      <c r="T580" s="3">
        <v>15000</v>
      </c>
      <c r="U580" s="3">
        <v>309600</v>
      </c>
      <c r="V580" s="3">
        <f t="shared" si="18"/>
        <v>294600</v>
      </c>
      <c r="W580" s="4">
        <f t="shared" si="19"/>
        <v>3564.66</v>
      </c>
    </row>
    <row r="581" spans="1:23" x14ac:dyDescent="0.25">
      <c r="A581">
        <v>3046</v>
      </c>
      <c r="B581" s="1" t="s">
        <v>59</v>
      </c>
      <c r="C581" s="1" t="s">
        <v>325</v>
      </c>
      <c r="D581" s="1" t="s">
        <v>23</v>
      </c>
      <c r="E581" s="1" t="s">
        <v>23</v>
      </c>
      <c r="F581">
        <v>1010</v>
      </c>
      <c r="G581">
        <v>12</v>
      </c>
      <c r="H581" t="s">
        <v>3931</v>
      </c>
      <c r="I581" t="s">
        <v>6000</v>
      </c>
      <c r="J581" t="s">
        <v>6001</v>
      </c>
      <c r="K581" t="s">
        <v>6002</v>
      </c>
      <c r="M581" t="s">
        <v>36</v>
      </c>
      <c r="N581" t="s">
        <v>29</v>
      </c>
      <c r="O581" s="1" t="s">
        <v>37</v>
      </c>
      <c r="P581" t="s">
        <v>6003</v>
      </c>
      <c r="Q581">
        <v>5.7300045900000001</v>
      </c>
      <c r="R581" s="3">
        <v>59000</v>
      </c>
      <c r="S581" s="3">
        <v>230000</v>
      </c>
      <c r="T581" s="3">
        <v>0</v>
      </c>
      <c r="U581" s="3">
        <v>289000</v>
      </c>
      <c r="V581" s="3">
        <f t="shared" si="18"/>
        <v>289000</v>
      </c>
      <c r="W581" s="4">
        <f t="shared" si="19"/>
        <v>3496.9</v>
      </c>
    </row>
    <row r="582" spans="1:23" x14ac:dyDescent="0.25">
      <c r="A582">
        <v>3086</v>
      </c>
      <c r="B582" s="1" t="s">
        <v>59</v>
      </c>
      <c r="C582" s="1" t="s">
        <v>32</v>
      </c>
      <c r="D582" s="1" t="s">
        <v>23</v>
      </c>
      <c r="E582" s="1" t="s">
        <v>23</v>
      </c>
      <c r="F582">
        <v>1010</v>
      </c>
      <c r="G582">
        <v>17</v>
      </c>
      <c r="H582" t="s">
        <v>4028</v>
      </c>
      <c r="I582" t="s">
        <v>6004</v>
      </c>
      <c r="K582" t="s">
        <v>6005</v>
      </c>
      <c r="M582" t="s">
        <v>4577</v>
      </c>
      <c r="N582" t="s">
        <v>29</v>
      </c>
      <c r="O582" s="1" t="s">
        <v>37</v>
      </c>
      <c r="P582" t="s">
        <v>6006</v>
      </c>
      <c r="Q582">
        <v>0.5</v>
      </c>
      <c r="R582" s="3">
        <v>28300</v>
      </c>
      <c r="S582" s="3">
        <v>116700</v>
      </c>
      <c r="T582" s="3">
        <v>0</v>
      </c>
      <c r="U582" s="3">
        <v>145000</v>
      </c>
      <c r="V582" s="3">
        <f t="shared" si="18"/>
        <v>145000</v>
      </c>
      <c r="W582" s="4">
        <f t="shared" si="19"/>
        <v>1754.5</v>
      </c>
    </row>
    <row r="583" spans="1:23" x14ac:dyDescent="0.25">
      <c r="A583">
        <v>2497</v>
      </c>
      <c r="B583" s="1" t="s">
        <v>168</v>
      </c>
      <c r="C583" s="1" t="s">
        <v>444</v>
      </c>
      <c r="D583" s="1" t="s">
        <v>23</v>
      </c>
      <c r="E583" s="1" t="s">
        <v>23</v>
      </c>
      <c r="F583">
        <v>1010</v>
      </c>
      <c r="G583">
        <v>63</v>
      </c>
      <c r="H583" t="s">
        <v>501</v>
      </c>
      <c r="I583" t="s">
        <v>6030</v>
      </c>
      <c r="K583" t="s">
        <v>6031</v>
      </c>
      <c r="M583" t="s">
        <v>36</v>
      </c>
      <c r="N583" t="s">
        <v>29</v>
      </c>
      <c r="O583" s="1" t="s">
        <v>37</v>
      </c>
      <c r="P583" t="s">
        <v>6032</v>
      </c>
      <c r="Q583">
        <v>1.1000000000000001</v>
      </c>
      <c r="R583" s="3">
        <v>36400</v>
      </c>
      <c r="S583" s="3">
        <v>161200</v>
      </c>
      <c r="T583" s="3">
        <v>15000</v>
      </c>
      <c r="U583" s="3">
        <v>197600</v>
      </c>
      <c r="V583" s="3">
        <f t="shared" si="18"/>
        <v>182600</v>
      </c>
      <c r="W583" s="4">
        <f t="shared" si="19"/>
        <v>2209.46</v>
      </c>
    </row>
    <row r="584" spans="1:23" x14ac:dyDescent="0.25">
      <c r="A584">
        <v>2508</v>
      </c>
      <c r="B584" s="1" t="s">
        <v>168</v>
      </c>
      <c r="C584" s="1" t="s">
        <v>917</v>
      </c>
      <c r="D584" s="1" t="s">
        <v>23</v>
      </c>
      <c r="E584" s="1" t="s">
        <v>23</v>
      </c>
      <c r="F584">
        <v>1010</v>
      </c>
      <c r="G584">
        <v>6</v>
      </c>
      <c r="H584" t="s">
        <v>698</v>
      </c>
      <c r="I584" t="s">
        <v>6036</v>
      </c>
      <c r="K584" t="s">
        <v>6037</v>
      </c>
      <c r="M584" t="s">
        <v>36</v>
      </c>
      <c r="N584" t="s">
        <v>29</v>
      </c>
      <c r="O584" s="1" t="s">
        <v>37</v>
      </c>
      <c r="P584" t="s">
        <v>6038</v>
      </c>
      <c r="Q584">
        <v>1</v>
      </c>
      <c r="R584" s="3">
        <v>27900</v>
      </c>
      <c r="S584" s="3">
        <v>123000</v>
      </c>
      <c r="T584" s="3">
        <v>0</v>
      </c>
      <c r="U584" s="3">
        <v>150900</v>
      </c>
      <c r="V584" s="3">
        <f t="shared" si="18"/>
        <v>150900</v>
      </c>
      <c r="W584" s="4">
        <f t="shared" si="19"/>
        <v>1825.8899999999999</v>
      </c>
    </row>
    <row r="585" spans="1:23" x14ac:dyDescent="0.25">
      <c r="A585">
        <v>2547</v>
      </c>
      <c r="B585" s="1" t="s">
        <v>176</v>
      </c>
      <c r="C585" s="1" t="s">
        <v>325</v>
      </c>
      <c r="D585" s="1" t="s">
        <v>23</v>
      </c>
      <c r="E585" s="1" t="s">
        <v>23</v>
      </c>
      <c r="F585">
        <v>1010</v>
      </c>
      <c r="G585">
        <v>39</v>
      </c>
      <c r="H585" t="s">
        <v>501</v>
      </c>
      <c r="I585" t="s">
        <v>6046</v>
      </c>
      <c r="K585" t="s">
        <v>6047</v>
      </c>
      <c r="M585" t="s">
        <v>36</v>
      </c>
      <c r="N585" t="s">
        <v>29</v>
      </c>
      <c r="O585" s="1" t="s">
        <v>37</v>
      </c>
      <c r="P585" t="s">
        <v>6048</v>
      </c>
      <c r="Q585">
        <v>1.2</v>
      </c>
      <c r="R585" s="3">
        <v>30300</v>
      </c>
      <c r="S585" s="3">
        <v>161800</v>
      </c>
      <c r="T585" s="3">
        <v>15000</v>
      </c>
      <c r="U585" s="3">
        <v>192100</v>
      </c>
      <c r="V585" s="3">
        <f t="shared" si="18"/>
        <v>177100</v>
      </c>
      <c r="W585" s="4">
        <f t="shared" si="19"/>
        <v>2142.91</v>
      </c>
    </row>
    <row r="586" spans="1:23" x14ac:dyDescent="0.25">
      <c r="A586">
        <v>2549</v>
      </c>
      <c r="B586" s="1" t="s">
        <v>176</v>
      </c>
      <c r="C586" s="1" t="s">
        <v>259</v>
      </c>
      <c r="D586" s="1" t="s">
        <v>23</v>
      </c>
      <c r="E586" s="1" t="s">
        <v>23</v>
      </c>
      <c r="F586">
        <v>1010</v>
      </c>
      <c r="G586">
        <v>35</v>
      </c>
      <c r="H586" t="s">
        <v>501</v>
      </c>
      <c r="I586" t="s">
        <v>6049</v>
      </c>
      <c r="K586" t="s">
        <v>6050</v>
      </c>
      <c r="M586" t="s">
        <v>36</v>
      </c>
      <c r="N586" t="s">
        <v>29</v>
      </c>
      <c r="O586" s="1" t="s">
        <v>37</v>
      </c>
      <c r="P586" t="s">
        <v>6051</v>
      </c>
      <c r="Q586">
        <v>1.7474058800000001</v>
      </c>
      <c r="R586" s="3">
        <v>33000</v>
      </c>
      <c r="S586" s="3">
        <v>156400</v>
      </c>
      <c r="T586" s="3">
        <v>15000</v>
      </c>
      <c r="U586" s="3">
        <v>189400</v>
      </c>
      <c r="V586" s="3">
        <f t="shared" si="18"/>
        <v>174400</v>
      </c>
      <c r="W586" s="4">
        <f t="shared" si="19"/>
        <v>2110.2399999999998</v>
      </c>
    </row>
    <row r="587" spans="1:23" x14ac:dyDescent="0.25">
      <c r="A587">
        <v>2561</v>
      </c>
      <c r="B587" s="1" t="s">
        <v>22</v>
      </c>
      <c r="C587" s="1" t="s">
        <v>102</v>
      </c>
      <c r="D587" s="1" t="s">
        <v>23</v>
      </c>
      <c r="E587" s="1" t="s">
        <v>23</v>
      </c>
      <c r="F587">
        <v>1010</v>
      </c>
      <c r="G587">
        <v>82</v>
      </c>
      <c r="H587" t="s">
        <v>60</v>
      </c>
      <c r="I587" t="s">
        <v>6052</v>
      </c>
      <c r="J587" t="s">
        <v>6053</v>
      </c>
      <c r="K587" t="s">
        <v>6054</v>
      </c>
      <c r="M587" t="s">
        <v>36</v>
      </c>
      <c r="N587" t="s">
        <v>29</v>
      </c>
      <c r="O587" s="1" t="s">
        <v>37</v>
      </c>
      <c r="P587" t="s">
        <v>6055</v>
      </c>
      <c r="Q587">
        <v>0.7</v>
      </c>
      <c r="R587" s="3">
        <v>30200</v>
      </c>
      <c r="S587" s="3">
        <v>134200</v>
      </c>
      <c r="T587" s="3">
        <v>21000</v>
      </c>
      <c r="U587" s="3">
        <v>164400</v>
      </c>
      <c r="V587" s="3">
        <f t="shared" si="18"/>
        <v>143400</v>
      </c>
      <c r="W587" s="4">
        <f t="shared" si="19"/>
        <v>1735.1399999999999</v>
      </c>
    </row>
    <row r="588" spans="1:23" x14ac:dyDescent="0.25">
      <c r="A588">
        <v>243</v>
      </c>
      <c r="B588" s="1" t="s">
        <v>95</v>
      </c>
      <c r="C588" s="1" t="s">
        <v>1959</v>
      </c>
      <c r="D588" s="1" t="s">
        <v>23</v>
      </c>
      <c r="E588" s="1" t="s">
        <v>23</v>
      </c>
      <c r="F588">
        <v>1010</v>
      </c>
      <c r="G588">
        <v>21</v>
      </c>
      <c r="H588" t="s">
        <v>5918</v>
      </c>
      <c r="I588" t="s">
        <v>6076</v>
      </c>
      <c r="J588" t="s">
        <v>6077</v>
      </c>
      <c r="K588" t="s">
        <v>6078</v>
      </c>
      <c r="M588" t="s">
        <v>36</v>
      </c>
      <c r="N588" t="s">
        <v>29</v>
      </c>
      <c r="O588" s="1" t="s">
        <v>37</v>
      </c>
      <c r="P588" t="s">
        <v>6079</v>
      </c>
      <c r="Q588">
        <v>5.0600091799999998</v>
      </c>
      <c r="R588" s="3">
        <v>90700</v>
      </c>
      <c r="S588" s="3">
        <v>159200</v>
      </c>
      <c r="T588" s="3">
        <v>15000</v>
      </c>
      <c r="U588" s="3">
        <v>249900</v>
      </c>
      <c r="V588" s="3">
        <f t="shared" si="18"/>
        <v>234900</v>
      </c>
      <c r="W588" s="4">
        <f t="shared" si="19"/>
        <v>2842.29</v>
      </c>
    </row>
    <row r="589" spans="1:23" x14ac:dyDescent="0.25">
      <c r="A589">
        <v>100280</v>
      </c>
      <c r="B589" s="1" t="s">
        <v>95</v>
      </c>
      <c r="C589" s="1" t="s">
        <v>917</v>
      </c>
      <c r="D589" s="1" t="s">
        <v>293</v>
      </c>
      <c r="E589" s="1" t="s">
        <v>23</v>
      </c>
      <c r="F589">
        <v>1010</v>
      </c>
      <c r="G589">
        <v>50</v>
      </c>
      <c r="H589" t="s">
        <v>6087</v>
      </c>
      <c r="I589" t="s">
        <v>6088</v>
      </c>
      <c r="J589" t="s">
        <v>6089</v>
      </c>
      <c r="K589" t="s">
        <v>6090</v>
      </c>
      <c r="M589" t="s">
        <v>6091</v>
      </c>
      <c r="N589" t="s">
        <v>107</v>
      </c>
      <c r="O589" s="1" t="s">
        <v>6092</v>
      </c>
      <c r="P589" t="s">
        <v>6093</v>
      </c>
      <c r="Q589">
        <v>4</v>
      </c>
      <c r="R589" s="3">
        <v>56400</v>
      </c>
      <c r="S589" s="3">
        <v>226800</v>
      </c>
      <c r="T589" s="3">
        <v>0</v>
      </c>
      <c r="U589" s="3">
        <v>283200</v>
      </c>
      <c r="V589" s="3">
        <f t="shared" si="18"/>
        <v>283200</v>
      </c>
      <c r="W589" s="4">
        <f t="shared" si="19"/>
        <v>3426.72</v>
      </c>
    </row>
    <row r="590" spans="1:23" x14ac:dyDescent="0.25">
      <c r="A590">
        <v>2183</v>
      </c>
      <c r="B590" s="1" t="s">
        <v>616</v>
      </c>
      <c r="C590" s="1" t="s">
        <v>340</v>
      </c>
      <c r="D590" s="1" t="s">
        <v>23</v>
      </c>
      <c r="E590" s="1" t="s">
        <v>23</v>
      </c>
      <c r="F590">
        <v>1010</v>
      </c>
      <c r="G590">
        <v>18</v>
      </c>
      <c r="H590" t="s">
        <v>2826</v>
      </c>
      <c r="I590" t="s">
        <v>6141</v>
      </c>
      <c r="J590" t="s">
        <v>6142</v>
      </c>
      <c r="K590" t="s">
        <v>6143</v>
      </c>
      <c r="M590" t="s">
        <v>36</v>
      </c>
      <c r="N590" t="s">
        <v>29</v>
      </c>
      <c r="O590" s="1" t="s">
        <v>37</v>
      </c>
      <c r="P590" t="s">
        <v>6144</v>
      </c>
      <c r="Q590">
        <v>0.9</v>
      </c>
      <c r="R590" s="3">
        <v>142300</v>
      </c>
      <c r="S590" s="3">
        <v>214100</v>
      </c>
      <c r="T590" s="3">
        <v>15000</v>
      </c>
      <c r="U590" s="3">
        <v>356400</v>
      </c>
      <c r="V590" s="3">
        <f t="shared" si="18"/>
        <v>341400</v>
      </c>
      <c r="W590" s="4">
        <f t="shared" si="19"/>
        <v>4130.9399999999996</v>
      </c>
    </row>
    <row r="591" spans="1:23" x14ac:dyDescent="0.25">
      <c r="A591">
        <v>270</v>
      </c>
      <c r="B591" s="1" t="s">
        <v>102</v>
      </c>
      <c r="C591" s="1" t="s">
        <v>127</v>
      </c>
      <c r="D591" s="1" t="s">
        <v>23</v>
      </c>
      <c r="E591" s="1" t="s">
        <v>23</v>
      </c>
      <c r="F591">
        <v>1010</v>
      </c>
      <c r="G591">
        <v>5</v>
      </c>
      <c r="H591" t="s">
        <v>6157</v>
      </c>
      <c r="I591" t="s">
        <v>6158</v>
      </c>
      <c r="K591" t="s">
        <v>6159</v>
      </c>
      <c r="M591" t="s">
        <v>36</v>
      </c>
      <c r="N591" t="s">
        <v>29</v>
      </c>
      <c r="O591" s="1" t="s">
        <v>37</v>
      </c>
      <c r="P591" t="s">
        <v>6160</v>
      </c>
      <c r="Q591">
        <v>2.8774104700000001</v>
      </c>
      <c r="R591" s="3">
        <v>42500</v>
      </c>
      <c r="S591" s="3">
        <v>100600</v>
      </c>
      <c r="T591" s="3">
        <v>15000</v>
      </c>
      <c r="U591" s="3">
        <v>143100</v>
      </c>
      <c r="V591" s="3">
        <f t="shared" si="18"/>
        <v>128100</v>
      </c>
      <c r="W591" s="4">
        <f t="shared" si="19"/>
        <v>1550.01</v>
      </c>
    </row>
    <row r="592" spans="1:23" x14ac:dyDescent="0.25">
      <c r="A592">
        <v>412</v>
      </c>
      <c r="B592" s="1" t="s">
        <v>122</v>
      </c>
      <c r="C592" s="1" t="s">
        <v>403</v>
      </c>
      <c r="D592" s="1" t="s">
        <v>23</v>
      </c>
      <c r="E592" s="1" t="s">
        <v>23</v>
      </c>
      <c r="F592">
        <v>1010</v>
      </c>
      <c r="G592">
        <v>7</v>
      </c>
      <c r="H592" t="s">
        <v>6161</v>
      </c>
      <c r="I592" t="s">
        <v>6162</v>
      </c>
      <c r="J592" t="s">
        <v>6163</v>
      </c>
      <c r="K592" t="s">
        <v>6164</v>
      </c>
      <c r="M592" t="s">
        <v>36</v>
      </c>
      <c r="N592" t="s">
        <v>29</v>
      </c>
      <c r="O592" s="1" t="s">
        <v>37</v>
      </c>
      <c r="P592" t="s">
        <v>6165</v>
      </c>
      <c r="Q592">
        <v>3</v>
      </c>
      <c r="R592" s="3">
        <v>41800</v>
      </c>
      <c r="S592" s="3">
        <v>135300</v>
      </c>
      <c r="T592" s="3">
        <v>15000</v>
      </c>
      <c r="U592" s="3">
        <v>177100</v>
      </c>
      <c r="V592" s="3">
        <f t="shared" si="18"/>
        <v>162100</v>
      </c>
      <c r="W592" s="4">
        <f t="shared" si="19"/>
        <v>1961.4099999999999</v>
      </c>
    </row>
    <row r="593" spans="1:23" x14ac:dyDescent="0.25">
      <c r="A593">
        <v>427</v>
      </c>
      <c r="B593" s="1" t="s">
        <v>122</v>
      </c>
      <c r="C593" s="1" t="s">
        <v>331</v>
      </c>
      <c r="D593" s="1" t="s">
        <v>23</v>
      </c>
      <c r="E593" s="1" t="s">
        <v>23</v>
      </c>
      <c r="F593">
        <v>1010</v>
      </c>
      <c r="G593">
        <v>26</v>
      </c>
      <c r="H593" t="s">
        <v>6166</v>
      </c>
      <c r="I593" t="s">
        <v>6167</v>
      </c>
      <c r="J593" t="s">
        <v>6168</v>
      </c>
      <c r="K593" t="s">
        <v>6169</v>
      </c>
      <c r="M593" t="s">
        <v>36</v>
      </c>
      <c r="N593" t="s">
        <v>29</v>
      </c>
      <c r="O593" s="1" t="s">
        <v>37</v>
      </c>
      <c r="P593" t="s">
        <v>6170</v>
      </c>
      <c r="Q593">
        <v>5.39740588</v>
      </c>
      <c r="R593" s="3">
        <v>46200</v>
      </c>
      <c r="S593" s="3">
        <v>156800</v>
      </c>
      <c r="T593" s="3">
        <v>15000</v>
      </c>
      <c r="U593" s="3">
        <v>203000</v>
      </c>
      <c r="V593" s="3">
        <f t="shared" si="18"/>
        <v>188000</v>
      </c>
      <c r="W593" s="4">
        <f t="shared" si="19"/>
        <v>2274.7999999999997</v>
      </c>
    </row>
    <row r="594" spans="1:23" x14ac:dyDescent="0.25">
      <c r="A594">
        <v>3602</v>
      </c>
      <c r="B594" s="1" t="s">
        <v>221</v>
      </c>
      <c r="C594" s="1" t="s">
        <v>85</v>
      </c>
      <c r="D594" s="1" t="s">
        <v>23</v>
      </c>
      <c r="E594" s="1" t="s">
        <v>23</v>
      </c>
      <c r="F594">
        <v>1010</v>
      </c>
      <c r="G594">
        <v>155</v>
      </c>
      <c r="H594" t="s">
        <v>2768</v>
      </c>
      <c r="I594" t="s">
        <v>6177</v>
      </c>
      <c r="J594" t="s">
        <v>6178</v>
      </c>
      <c r="K594" t="s">
        <v>6179</v>
      </c>
      <c r="M594" t="s">
        <v>36</v>
      </c>
      <c r="N594" t="s">
        <v>29</v>
      </c>
      <c r="O594" s="1" t="s">
        <v>37</v>
      </c>
      <c r="P594" t="s">
        <v>6180</v>
      </c>
      <c r="Q594">
        <v>2.75</v>
      </c>
      <c r="R594" s="3">
        <v>52700</v>
      </c>
      <c r="S594" s="3">
        <v>152900</v>
      </c>
      <c r="T594" s="3">
        <v>15000</v>
      </c>
      <c r="U594" s="3">
        <v>205600</v>
      </c>
      <c r="V594" s="3">
        <f t="shared" si="18"/>
        <v>190600</v>
      </c>
      <c r="W594" s="4">
        <f t="shared" si="19"/>
        <v>2306.2599999999998</v>
      </c>
    </row>
    <row r="595" spans="1:23" x14ac:dyDescent="0.25">
      <c r="A595">
        <v>39</v>
      </c>
      <c r="B595" s="1" t="s">
        <v>85</v>
      </c>
      <c r="C595" s="1" t="s">
        <v>110</v>
      </c>
      <c r="D595" s="1" t="s">
        <v>23</v>
      </c>
      <c r="E595" s="1" t="s">
        <v>23</v>
      </c>
      <c r="F595">
        <v>1010</v>
      </c>
      <c r="G595">
        <v>7</v>
      </c>
      <c r="H595" t="s">
        <v>4524</v>
      </c>
      <c r="I595" t="s">
        <v>6196</v>
      </c>
      <c r="J595" t="s">
        <v>6197</v>
      </c>
      <c r="K595" t="s">
        <v>6198</v>
      </c>
      <c r="M595" t="s">
        <v>4042</v>
      </c>
      <c r="N595" t="s">
        <v>4043</v>
      </c>
      <c r="O595" s="1" t="s">
        <v>6199</v>
      </c>
      <c r="P595" t="s">
        <v>6200</v>
      </c>
      <c r="Q595">
        <v>2.1</v>
      </c>
      <c r="R595" s="3">
        <v>46700</v>
      </c>
      <c r="S595" s="3">
        <v>172700</v>
      </c>
      <c r="T595" s="3">
        <v>0</v>
      </c>
      <c r="U595" s="3">
        <v>219400</v>
      </c>
      <c r="V595" s="3">
        <f t="shared" si="18"/>
        <v>219400</v>
      </c>
      <c r="W595" s="4">
        <f t="shared" si="19"/>
        <v>2654.74</v>
      </c>
    </row>
    <row r="596" spans="1:23" x14ac:dyDescent="0.25">
      <c r="A596">
        <v>46</v>
      </c>
      <c r="B596" s="1" t="s">
        <v>85</v>
      </c>
      <c r="C596" s="1" t="s">
        <v>259</v>
      </c>
      <c r="D596" s="1" t="s">
        <v>23</v>
      </c>
      <c r="E596" s="1" t="s">
        <v>23</v>
      </c>
      <c r="F596">
        <v>1010</v>
      </c>
      <c r="G596">
        <v>14</v>
      </c>
      <c r="H596" t="s">
        <v>4524</v>
      </c>
      <c r="I596" t="s">
        <v>6201</v>
      </c>
      <c r="J596" t="s">
        <v>6202</v>
      </c>
      <c r="K596" t="s">
        <v>6203</v>
      </c>
      <c r="M596" t="s">
        <v>36</v>
      </c>
      <c r="N596" t="s">
        <v>29</v>
      </c>
      <c r="O596" s="1" t="s">
        <v>37</v>
      </c>
      <c r="P596" t="s">
        <v>6204</v>
      </c>
      <c r="Q596">
        <v>4.2</v>
      </c>
      <c r="R596" s="3">
        <v>56700</v>
      </c>
      <c r="S596" s="3">
        <v>154800</v>
      </c>
      <c r="T596" s="3">
        <v>15000</v>
      </c>
      <c r="U596" s="3">
        <v>211500</v>
      </c>
      <c r="V596" s="3">
        <f t="shared" si="18"/>
        <v>196500</v>
      </c>
      <c r="W596" s="4">
        <f t="shared" si="19"/>
        <v>2377.65</v>
      </c>
    </row>
    <row r="597" spans="1:23" x14ac:dyDescent="0.25">
      <c r="A597">
        <v>2944</v>
      </c>
      <c r="B597" s="1" t="s">
        <v>51</v>
      </c>
      <c r="C597" s="1" t="s">
        <v>917</v>
      </c>
      <c r="D597" s="1" t="s">
        <v>23</v>
      </c>
      <c r="E597" s="1" t="s">
        <v>23</v>
      </c>
      <c r="F597">
        <v>1010</v>
      </c>
      <c r="G597">
        <v>8</v>
      </c>
      <c r="H597" t="s">
        <v>4541</v>
      </c>
      <c r="I597" t="s">
        <v>6226</v>
      </c>
      <c r="K597" t="s">
        <v>6227</v>
      </c>
      <c r="M597" t="s">
        <v>36</v>
      </c>
      <c r="N597" t="s">
        <v>29</v>
      </c>
      <c r="O597" s="1" t="s">
        <v>37</v>
      </c>
      <c r="P597" t="s">
        <v>6228</v>
      </c>
      <c r="Q597">
        <v>0.46000918000000002</v>
      </c>
      <c r="R597" s="3">
        <v>28100</v>
      </c>
      <c r="S597" s="3">
        <v>132100</v>
      </c>
      <c r="T597" s="3">
        <v>15000</v>
      </c>
      <c r="U597" s="3">
        <v>160200</v>
      </c>
      <c r="V597" s="3">
        <f t="shared" si="18"/>
        <v>145200</v>
      </c>
      <c r="W597" s="4">
        <f t="shared" si="19"/>
        <v>1756.9199999999998</v>
      </c>
    </row>
    <row r="598" spans="1:23" x14ac:dyDescent="0.25">
      <c r="A598">
        <v>2949</v>
      </c>
      <c r="B598" s="1" t="s">
        <v>51</v>
      </c>
      <c r="C598" s="1" t="s">
        <v>601</v>
      </c>
      <c r="D598" s="1" t="s">
        <v>23</v>
      </c>
      <c r="E598" s="1" t="s">
        <v>23</v>
      </c>
      <c r="F598">
        <v>1010</v>
      </c>
      <c r="G598">
        <v>11</v>
      </c>
      <c r="H598" t="s">
        <v>3968</v>
      </c>
      <c r="I598" t="s">
        <v>6229</v>
      </c>
      <c r="K598" t="s">
        <v>6230</v>
      </c>
      <c r="M598" t="s">
        <v>36</v>
      </c>
      <c r="N598" t="s">
        <v>29</v>
      </c>
      <c r="O598" s="1" t="s">
        <v>37</v>
      </c>
      <c r="P598" t="s">
        <v>6231</v>
      </c>
      <c r="Q598">
        <v>0.5</v>
      </c>
      <c r="R598" s="3">
        <v>28300</v>
      </c>
      <c r="S598" s="3">
        <v>122800</v>
      </c>
      <c r="T598" s="3">
        <v>15000</v>
      </c>
      <c r="U598" s="3">
        <v>151100</v>
      </c>
      <c r="V598" s="3">
        <f t="shared" si="18"/>
        <v>136100</v>
      </c>
      <c r="W598" s="4">
        <f t="shared" si="19"/>
        <v>1646.81</v>
      </c>
    </row>
    <row r="599" spans="1:23" x14ac:dyDescent="0.25">
      <c r="A599">
        <v>2952</v>
      </c>
      <c r="B599" s="1" t="s">
        <v>51</v>
      </c>
      <c r="C599" s="1" t="s">
        <v>391</v>
      </c>
      <c r="D599" s="1" t="s">
        <v>23</v>
      </c>
      <c r="E599" s="1" t="s">
        <v>23</v>
      </c>
      <c r="F599">
        <v>1010</v>
      </c>
      <c r="G599">
        <v>5</v>
      </c>
      <c r="H599" t="s">
        <v>3968</v>
      </c>
      <c r="I599" t="s">
        <v>6232</v>
      </c>
      <c r="J599" t="s">
        <v>6233</v>
      </c>
      <c r="K599" t="s">
        <v>6234</v>
      </c>
      <c r="M599" t="s">
        <v>36</v>
      </c>
      <c r="N599" t="s">
        <v>29</v>
      </c>
      <c r="O599" s="1" t="s">
        <v>6235</v>
      </c>
      <c r="P599" t="s">
        <v>6236</v>
      </c>
      <c r="Q599">
        <v>0.3</v>
      </c>
      <c r="R599" s="3">
        <v>26700</v>
      </c>
      <c r="S599" s="3">
        <v>103600</v>
      </c>
      <c r="T599" s="3">
        <v>0</v>
      </c>
      <c r="U599" s="3">
        <v>130300</v>
      </c>
      <c r="V599" s="3">
        <f t="shared" si="18"/>
        <v>130300</v>
      </c>
      <c r="W599" s="4">
        <f t="shared" si="19"/>
        <v>1576.6299999999999</v>
      </c>
    </row>
    <row r="600" spans="1:23" x14ac:dyDescent="0.25">
      <c r="A600">
        <v>2954</v>
      </c>
      <c r="B600" s="1" t="s">
        <v>51</v>
      </c>
      <c r="C600" s="1" t="s">
        <v>616</v>
      </c>
      <c r="D600" s="1" t="s">
        <v>23</v>
      </c>
      <c r="E600" s="1" t="s">
        <v>23</v>
      </c>
      <c r="F600">
        <v>1010</v>
      </c>
      <c r="G600">
        <v>1</v>
      </c>
      <c r="H600" t="s">
        <v>3968</v>
      </c>
      <c r="I600" t="s">
        <v>6254</v>
      </c>
      <c r="K600" t="s">
        <v>6255</v>
      </c>
      <c r="M600" t="s">
        <v>36</v>
      </c>
      <c r="N600" t="s">
        <v>29</v>
      </c>
      <c r="O600" s="1" t="s">
        <v>37</v>
      </c>
      <c r="P600" t="s">
        <v>6256</v>
      </c>
      <c r="Q600">
        <v>0.8</v>
      </c>
      <c r="R600" s="3">
        <v>31700</v>
      </c>
      <c r="S600" s="3">
        <v>102800</v>
      </c>
      <c r="T600" s="3">
        <v>0</v>
      </c>
      <c r="U600" s="3">
        <v>134500</v>
      </c>
      <c r="V600" s="3">
        <f t="shared" si="18"/>
        <v>134500</v>
      </c>
      <c r="W600" s="4">
        <f t="shared" si="19"/>
        <v>1627.45</v>
      </c>
    </row>
    <row r="601" spans="1:23" x14ac:dyDescent="0.25">
      <c r="A601">
        <v>2972</v>
      </c>
      <c r="B601" s="1" t="s">
        <v>58</v>
      </c>
      <c r="C601" s="1" t="s">
        <v>292</v>
      </c>
      <c r="D601" s="1" t="s">
        <v>23</v>
      </c>
      <c r="E601" s="1" t="s">
        <v>23</v>
      </c>
      <c r="F601">
        <v>1010</v>
      </c>
      <c r="G601">
        <v>5</v>
      </c>
      <c r="H601" t="s">
        <v>3992</v>
      </c>
      <c r="I601" t="s">
        <v>6261</v>
      </c>
      <c r="J601" t="s">
        <v>6262</v>
      </c>
      <c r="K601" t="s">
        <v>6263</v>
      </c>
      <c r="M601" t="s">
        <v>36</v>
      </c>
      <c r="N601" t="s">
        <v>29</v>
      </c>
      <c r="O601" s="1" t="s">
        <v>37</v>
      </c>
      <c r="P601" t="s">
        <v>6264</v>
      </c>
      <c r="Q601">
        <v>0.68000459000000002</v>
      </c>
      <c r="R601" s="3">
        <v>89800</v>
      </c>
      <c r="S601" s="3">
        <v>184400</v>
      </c>
      <c r="T601" s="3">
        <v>0</v>
      </c>
      <c r="U601" s="3">
        <v>274200</v>
      </c>
      <c r="V601" s="3">
        <f t="shared" si="18"/>
        <v>274200</v>
      </c>
      <c r="W601" s="4">
        <f t="shared" si="19"/>
        <v>3317.8199999999997</v>
      </c>
    </row>
    <row r="602" spans="1:23" x14ac:dyDescent="0.25">
      <c r="A602">
        <v>2973</v>
      </c>
      <c r="B602" s="1" t="s">
        <v>58</v>
      </c>
      <c r="C602" s="1" t="s">
        <v>200</v>
      </c>
      <c r="D602" s="1" t="s">
        <v>23</v>
      </c>
      <c r="E602" s="1" t="s">
        <v>23</v>
      </c>
      <c r="F602">
        <v>1010</v>
      </c>
      <c r="G602">
        <v>3</v>
      </c>
      <c r="H602" t="s">
        <v>3992</v>
      </c>
      <c r="I602" t="s">
        <v>6265</v>
      </c>
      <c r="J602" t="s">
        <v>6266</v>
      </c>
      <c r="K602" t="s">
        <v>6267</v>
      </c>
      <c r="M602" t="s">
        <v>36</v>
      </c>
      <c r="N602" t="s">
        <v>29</v>
      </c>
      <c r="O602" s="1" t="s">
        <v>37</v>
      </c>
      <c r="P602" t="s">
        <v>6268</v>
      </c>
      <c r="Q602">
        <v>0.83000459000000004</v>
      </c>
      <c r="R602" s="3">
        <v>96500</v>
      </c>
      <c r="S602" s="3">
        <v>207100</v>
      </c>
      <c r="T602" s="3">
        <v>15000</v>
      </c>
      <c r="U602" s="3">
        <v>303600</v>
      </c>
      <c r="V602" s="3">
        <f t="shared" si="18"/>
        <v>288600</v>
      </c>
      <c r="W602" s="4">
        <f t="shared" si="19"/>
        <v>3492.06</v>
      </c>
    </row>
    <row r="603" spans="1:23" x14ac:dyDescent="0.25">
      <c r="A603">
        <v>2190</v>
      </c>
      <c r="B603" s="1" t="s">
        <v>616</v>
      </c>
      <c r="C603" s="1" t="s">
        <v>141</v>
      </c>
      <c r="D603" s="1" t="s">
        <v>23</v>
      </c>
      <c r="E603" s="1" t="s">
        <v>23</v>
      </c>
      <c r="F603">
        <v>1010</v>
      </c>
      <c r="G603">
        <v>0</v>
      </c>
      <c r="H603" t="s">
        <v>2826</v>
      </c>
      <c r="I603" t="s">
        <v>6299</v>
      </c>
      <c r="K603" t="s">
        <v>6300</v>
      </c>
      <c r="M603" t="s">
        <v>6301</v>
      </c>
      <c r="N603" t="s">
        <v>115</v>
      </c>
      <c r="O603" s="1" t="s">
        <v>6302</v>
      </c>
      <c r="P603" t="s">
        <v>6303</v>
      </c>
      <c r="Q603">
        <v>0.7</v>
      </c>
      <c r="R603" s="3">
        <v>136000</v>
      </c>
      <c r="S603" s="3">
        <v>108700</v>
      </c>
      <c r="T603" s="3">
        <v>0</v>
      </c>
      <c r="U603" s="3">
        <v>244700</v>
      </c>
      <c r="V603" s="3">
        <f t="shared" si="18"/>
        <v>244700</v>
      </c>
      <c r="W603" s="4">
        <f t="shared" si="19"/>
        <v>2960.87</v>
      </c>
    </row>
    <row r="604" spans="1:23" x14ac:dyDescent="0.25">
      <c r="A604">
        <v>2193</v>
      </c>
      <c r="B604" s="1" t="s">
        <v>616</v>
      </c>
      <c r="C604" s="1" t="s">
        <v>161</v>
      </c>
      <c r="D604" s="1" t="s">
        <v>23</v>
      </c>
      <c r="E604" s="1" t="s">
        <v>23</v>
      </c>
      <c r="F604">
        <v>1010</v>
      </c>
      <c r="G604">
        <v>17</v>
      </c>
      <c r="H604" t="s">
        <v>2826</v>
      </c>
      <c r="I604" t="s">
        <v>1444</v>
      </c>
      <c r="J604" t="s">
        <v>1445</v>
      </c>
      <c r="K604" t="s">
        <v>1446</v>
      </c>
      <c r="M604" t="s">
        <v>36</v>
      </c>
      <c r="N604" t="s">
        <v>29</v>
      </c>
      <c r="O604" s="1" t="s">
        <v>37</v>
      </c>
      <c r="P604" t="s">
        <v>6304</v>
      </c>
      <c r="Q604">
        <v>0.70018365000000005</v>
      </c>
      <c r="R604" s="3">
        <v>136000</v>
      </c>
      <c r="S604" s="3">
        <v>189500</v>
      </c>
      <c r="T604" s="3">
        <v>15000</v>
      </c>
      <c r="U604" s="3">
        <v>325500</v>
      </c>
      <c r="V604" s="3">
        <f t="shared" si="18"/>
        <v>310500</v>
      </c>
      <c r="W604" s="4">
        <f t="shared" si="19"/>
        <v>3757.0499999999997</v>
      </c>
    </row>
    <row r="605" spans="1:23" x14ac:dyDescent="0.25">
      <c r="A605">
        <v>2222</v>
      </c>
      <c r="B605" s="1" t="s">
        <v>131</v>
      </c>
      <c r="C605" s="1" t="s">
        <v>917</v>
      </c>
      <c r="D605" s="1" t="s">
        <v>23</v>
      </c>
      <c r="E605" s="1" t="s">
        <v>23</v>
      </c>
      <c r="F605">
        <v>1010</v>
      </c>
      <c r="G605">
        <v>2</v>
      </c>
      <c r="H605" t="s">
        <v>4095</v>
      </c>
      <c r="I605" t="s">
        <v>6313</v>
      </c>
      <c r="J605" t="s">
        <v>6314</v>
      </c>
      <c r="K605" t="s">
        <v>6315</v>
      </c>
      <c r="M605" t="s">
        <v>36</v>
      </c>
      <c r="N605" t="s">
        <v>29</v>
      </c>
      <c r="O605" s="1" t="s">
        <v>37</v>
      </c>
      <c r="P605" t="s">
        <v>6316</v>
      </c>
      <c r="Q605">
        <v>1.71740129</v>
      </c>
      <c r="R605" s="3">
        <v>38900</v>
      </c>
      <c r="S605" s="3">
        <v>217300</v>
      </c>
      <c r="T605" s="3">
        <v>0</v>
      </c>
      <c r="U605" s="3">
        <v>256200</v>
      </c>
      <c r="V605" s="3">
        <f t="shared" si="18"/>
        <v>256200</v>
      </c>
      <c r="W605" s="4">
        <f t="shared" si="19"/>
        <v>3100.02</v>
      </c>
    </row>
    <row r="606" spans="1:23" x14ac:dyDescent="0.25">
      <c r="A606">
        <v>2264</v>
      </c>
      <c r="B606" s="1" t="s">
        <v>136</v>
      </c>
      <c r="C606" s="1" t="s">
        <v>601</v>
      </c>
      <c r="D606" s="1" t="s">
        <v>23</v>
      </c>
      <c r="E606" s="1" t="s">
        <v>23</v>
      </c>
      <c r="F606">
        <v>1010</v>
      </c>
      <c r="G606">
        <v>50</v>
      </c>
      <c r="H606" t="s">
        <v>2177</v>
      </c>
      <c r="I606" t="s">
        <v>6341</v>
      </c>
      <c r="K606" t="s">
        <v>6342</v>
      </c>
      <c r="M606" t="s">
        <v>6343</v>
      </c>
      <c r="N606" t="s">
        <v>107</v>
      </c>
      <c r="O606" s="1" t="s">
        <v>6344</v>
      </c>
      <c r="P606" t="s">
        <v>6345</v>
      </c>
      <c r="Q606">
        <v>0.2</v>
      </c>
      <c r="R606" s="3">
        <v>57200</v>
      </c>
      <c r="S606" s="3">
        <v>106200</v>
      </c>
      <c r="T606" s="3">
        <v>0</v>
      </c>
      <c r="U606" s="3">
        <v>163400</v>
      </c>
      <c r="V606" s="3">
        <f t="shared" si="18"/>
        <v>163400</v>
      </c>
      <c r="W606" s="4">
        <f t="shared" si="19"/>
        <v>1977.1399999999999</v>
      </c>
    </row>
    <row r="607" spans="1:23" x14ac:dyDescent="0.25">
      <c r="A607">
        <v>2265</v>
      </c>
      <c r="B607" s="1" t="s">
        <v>136</v>
      </c>
      <c r="C607" s="1" t="s">
        <v>603</v>
      </c>
      <c r="D607" s="1" t="s">
        <v>23</v>
      </c>
      <c r="E607" s="1" t="s">
        <v>23</v>
      </c>
      <c r="F607">
        <v>1010</v>
      </c>
      <c r="G607">
        <v>13</v>
      </c>
      <c r="H607" t="s">
        <v>2448</v>
      </c>
      <c r="I607" t="s">
        <v>6346</v>
      </c>
      <c r="K607" t="s">
        <v>6347</v>
      </c>
      <c r="M607" t="s">
        <v>6338</v>
      </c>
      <c r="N607" t="s">
        <v>4109</v>
      </c>
      <c r="O607" s="1" t="s">
        <v>6339</v>
      </c>
      <c r="P607" t="s">
        <v>6348</v>
      </c>
      <c r="Q607">
        <v>0.36000917999999998</v>
      </c>
      <c r="R607" s="3">
        <v>60800</v>
      </c>
      <c r="S607" s="3">
        <v>61800</v>
      </c>
      <c r="T607" s="3">
        <v>0</v>
      </c>
      <c r="U607" s="3">
        <v>122600</v>
      </c>
      <c r="V607" s="3">
        <f t="shared" si="18"/>
        <v>122600</v>
      </c>
      <c r="W607" s="4">
        <f t="shared" si="19"/>
        <v>1483.46</v>
      </c>
    </row>
    <row r="608" spans="1:23" x14ac:dyDescent="0.25">
      <c r="A608">
        <v>2278</v>
      </c>
      <c r="B608" s="1" t="s">
        <v>136</v>
      </c>
      <c r="C608" s="1" t="s">
        <v>176</v>
      </c>
      <c r="D608" s="1" t="s">
        <v>23</v>
      </c>
      <c r="E608" s="1" t="s">
        <v>23</v>
      </c>
      <c r="F608">
        <v>1010</v>
      </c>
      <c r="G608">
        <v>3</v>
      </c>
      <c r="H608" t="s">
        <v>6349</v>
      </c>
      <c r="I608" t="s">
        <v>6350</v>
      </c>
      <c r="K608" t="s">
        <v>6351</v>
      </c>
      <c r="M608" t="s">
        <v>36</v>
      </c>
      <c r="N608" t="s">
        <v>29</v>
      </c>
      <c r="O608" s="1" t="s">
        <v>37</v>
      </c>
      <c r="P608" t="s">
        <v>6352</v>
      </c>
      <c r="Q608">
        <v>0.11000918</v>
      </c>
      <c r="R608" s="3">
        <v>53600</v>
      </c>
      <c r="S608" s="3">
        <v>81700</v>
      </c>
      <c r="T608" s="3">
        <v>19000</v>
      </c>
      <c r="U608" s="3">
        <v>135300</v>
      </c>
      <c r="V608" s="3">
        <f t="shared" si="18"/>
        <v>116300</v>
      </c>
      <c r="W608" s="4">
        <f t="shared" si="19"/>
        <v>1407.23</v>
      </c>
    </row>
    <row r="609" spans="1:23" x14ac:dyDescent="0.25">
      <c r="A609">
        <v>36</v>
      </c>
      <c r="B609" s="1" t="s">
        <v>85</v>
      </c>
      <c r="C609" s="1" t="s">
        <v>90</v>
      </c>
      <c r="D609" s="1" t="s">
        <v>23</v>
      </c>
      <c r="E609" s="1" t="s">
        <v>23</v>
      </c>
      <c r="F609">
        <v>1010</v>
      </c>
      <c r="G609">
        <v>12</v>
      </c>
      <c r="H609" t="s">
        <v>3394</v>
      </c>
      <c r="I609" t="s">
        <v>6353</v>
      </c>
      <c r="J609" t="s">
        <v>6354</v>
      </c>
      <c r="K609" t="s">
        <v>6355</v>
      </c>
      <c r="M609" t="s">
        <v>36</v>
      </c>
      <c r="N609" t="s">
        <v>29</v>
      </c>
      <c r="O609" s="1" t="s">
        <v>37</v>
      </c>
      <c r="P609" t="s">
        <v>6356</v>
      </c>
      <c r="Q609">
        <v>2.2000000000000002</v>
      </c>
      <c r="R609" s="3">
        <v>79500</v>
      </c>
      <c r="S609" s="3">
        <v>179000</v>
      </c>
      <c r="T609" s="3">
        <v>0</v>
      </c>
      <c r="U609" s="3">
        <v>258500</v>
      </c>
      <c r="V609" s="3">
        <f t="shared" si="18"/>
        <v>258500</v>
      </c>
      <c r="W609" s="4">
        <f t="shared" si="19"/>
        <v>3127.85</v>
      </c>
    </row>
    <row r="610" spans="1:23" x14ac:dyDescent="0.25">
      <c r="A610">
        <v>37</v>
      </c>
      <c r="B610" s="1" t="s">
        <v>85</v>
      </c>
      <c r="C610" s="1" t="s">
        <v>95</v>
      </c>
      <c r="D610" s="1" t="s">
        <v>23</v>
      </c>
      <c r="E610" s="1" t="s">
        <v>23</v>
      </c>
      <c r="F610">
        <v>1010</v>
      </c>
      <c r="G610">
        <v>6</v>
      </c>
      <c r="H610" t="s">
        <v>4524</v>
      </c>
      <c r="I610" t="s">
        <v>6357</v>
      </c>
      <c r="K610" t="s">
        <v>6358</v>
      </c>
      <c r="M610" t="s">
        <v>5586</v>
      </c>
      <c r="N610" t="s">
        <v>74</v>
      </c>
      <c r="O610" s="1" t="s">
        <v>5587</v>
      </c>
      <c r="P610" t="s">
        <v>6359</v>
      </c>
      <c r="Q610">
        <v>2.4</v>
      </c>
      <c r="R610" s="3">
        <v>83600</v>
      </c>
      <c r="S610" s="3">
        <v>156100</v>
      </c>
      <c r="T610" s="3">
        <v>0</v>
      </c>
      <c r="U610" s="3">
        <v>239700</v>
      </c>
      <c r="V610" s="3">
        <f t="shared" si="18"/>
        <v>239700</v>
      </c>
      <c r="W610" s="4">
        <f t="shared" si="19"/>
        <v>2900.37</v>
      </c>
    </row>
    <row r="611" spans="1:23" x14ac:dyDescent="0.25">
      <c r="A611">
        <v>2285</v>
      </c>
      <c r="B611" s="1" t="s">
        <v>136</v>
      </c>
      <c r="C611" s="1" t="s">
        <v>58</v>
      </c>
      <c r="D611" s="1" t="s">
        <v>23</v>
      </c>
      <c r="E611" s="1" t="s">
        <v>23</v>
      </c>
      <c r="F611">
        <v>1010</v>
      </c>
      <c r="G611">
        <v>11</v>
      </c>
      <c r="H611" t="s">
        <v>2177</v>
      </c>
      <c r="I611" t="s">
        <v>6382</v>
      </c>
      <c r="J611" t="s">
        <v>6383</v>
      </c>
      <c r="K611" t="s">
        <v>6384</v>
      </c>
      <c r="M611" t="s">
        <v>36</v>
      </c>
      <c r="N611" t="s">
        <v>29</v>
      </c>
      <c r="O611" s="1" t="s">
        <v>37</v>
      </c>
      <c r="P611" t="s">
        <v>6385</v>
      </c>
      <c r="Q611">
        <v>0.28999081999999998</v>
      </c>
      <c r="R611" s="3">
        <v>59400</v>
      </c>
      <c r="S611" s="3">
        <v>81900</v>
      </c>
      <c r="T611" s="3">
        <v>15000</v>
      </c>
      <c r="U611" s="3">
        <v>141300</v>
      </c>
      <c r="V611" s="3">
        <f t="shared" si="18"/>
        <v>126300</v>
      </c>
      <c r="W611" s="4">
        <f t="shared" si="19"/>
        <v>1528.23</v>
      </c>
    </row>
    <row r="612" spans="1:23" x14ac:dyDescent="0.25">
      <c r="A612">
        <v>2287</v>
      </c>
      <c r="B612" s="1" t="s">
        <v>136</v>
      </c>
      <c r="C612" s="1" t="s">
        <v>64</v>
      </c>
      <c r="D612" s="1" t="s">
        <v>23</v>
      </c>
      <c r="E612" s="1" t="s">
        <v>23</v>
      </c>
      <c r="F612">
        <v>1010</v>
      </c>
      <c r="G612">
        <v>5</v>
      </c>
      <c r="H612" t="s">
        <v>2177</v>
      </c>
      <c r="I612" t="s">
        <v>6386</v>
      </c>
      <c r="J612" t="s">
        <v>6387</v>
      </c>
      <c r="K612" t="s">
        <v>6388</v>
      </c>
      <c r="M612" t="s">
        <v>36</v>
      </c>
      <c r="N612" t="s">
        <v>29</v>
      </c>
      <c r="O612" s="1" t="s">
        <v>37</v>
      </c>
      <c r="P612" t="s">
        <v>6389</v>
      </c>
      <c r="Q612">
        <v>0.95</v>
      </c>
      <c r="R612" s="3">
        <v>76100</v>
      </c>
      <c r="S612" s="3">
        <v>106400</v>
      </c>
      <c r="T612" s="3">
        <v>0</v>
      </c>
      <c r="U612" s="3">
        <v>182500</v>
      </c>
      <c r="V612" s="3">
        <f t="shared" si="18"/>
        <v>182500</v>
      </c>
      <c r="W612" s="4">
        <f t="shared" si="19"/>
        <v>2208.25</v>
      </c>
    </row>
    <row r="613" spans="1:23" x14ac:dyDescent="0.25">
      <c r="A613">
        <v>2343</v>
      </c>
      <c r="B613" s="1" t="s">
        <v>141</v>
      </c>
      <c r="C613" s="1" t="s">
        <v>78</v>
      </c>
      <c r="D613" s="1" t="s">
        <v>23</v>
      </c>
      <c r="E613" s="1" t="s">
        <v>23</v>
      </c>
      <c r="F613">
        <v>1010</v>
      </c>
      <c r="G613">
        <v>180</v>
      </c>
      <c r="H613" t="s">
        <v>478</v>
      </c>
      <c r="I613" t="s">
        <v>6397</v>
      </c>
      <c r="K613" t="s">
        <v>6398</v>
      </c>
      <c r="M613" t="s">
        <v>36</v>
      </c>
      <c r="N613" t="s">
        <v>29</v>
      </c>
      <c r="O613" s="1" t="s">
        <v>37</v>
      </c>
      <c r="P613" t="s">
        <v>6399</v>
      </c>
      <c r="Q613">
        <v>2.5</v>
      </c>
      <c r="R613" s="3">
        <v>50100</v>
      </c>
      <c r="S613" s="3">
        <v>170900</v>
      </c>
      <c r="T613" s="3">
        <v>15000</v>
      </c>
      <c r="U613" s="3">
        <v>221000</v>
      </c>
      <c r="V613" s="3">
        <f t="shared" si="18"/>
        <v>206000</v>
      </c>
      <c r="W613" s="4">
        <f t="shared" si="19"/>
        <v>2492.6</v>
      </c>
    </row>
    <row r="614" spans="1:23" x14ac:dyDescent="0.25">
      <c r="A614">
        <v>2350</v>
      </c>
      <c r="B614" s="1" t="s">
        <v>141</v>
      </c>
      <c r="C614" s="1" t="s">
        <v>110</v>
      </c>
      <c r="D614" s="1" t="s">
        <v>23</v>
      </c>
      <c r="E614" s="1" t="s">
        <v>23</v>
      </c>
      <c r="F614">
        <v>1010</v>
      </c>
      <c r="G614">
        <v>194</v>
      </c>
      <c r="H614" t="s">
        <v>478</v>
      </c>
      <c r="I614" t="s">
        <v>6400</v>
      </c>
      <c r="K614" t="s">
        <v>6401</v>
      </c>
      <c r="M614" t="s">
        <v>36</v>
      </c>
      <c r="N614" t="s">
        <v>29</v>
      </c>
      <c r="O614" s="1" t="s">
        <v>37</v>
      </c>
      <c r="P614" t="s">
        <v>6402</v>
      </c>
      <c r="Q614">
        <v>1.3</v>
      </c>
      <c r="R614" s="3">
        <v>39100</v>
      </c>
      <c r="S614" s="3">
        <v>127700</v>
      </c>
      <c r="T614" s="3">
        <v>0</v>
      </c>
      <c r="U614" s="3">
        <v>166800</v>
      </c>
      <c r="V614" s="3">
        <f t="shared" si="18"/>
        <v>166800</v>
      </c>
      <c r="W614" s="4">
        <f t="shared" si="19"/>
        <v>2018.28</v>
      </c>
    </row>
    <row r="615" spans="1:23" x14ac:dyDescent="0.25">
      <c r="A615">
        <v>123</v>
      </c>
      <c r="B615" s="1" t="s">
        <v>90</v>
      </c>
      <c r="C615" s="1" t="s">
        <v>51</v>
      </c>
      <c r="D615" s="1" t="s">
        <v>23</v>
      </c>
      <c r="E615" s="1" t="s">
        <v>23</v>
      </c>
      <c r="F615">
        <v>1010</v>
      </c>
      <c r="G615">
        <v>29</v>
      </c>
      <c r="H615" t="s">
        <v>3466</v>
      </c>
      <c r="I615" t="s">
        <v>6414</v>
      </c>
      <c r="J615" t="s">
        <v>6415</v>
      </c>
      <c r="K615" t="s">
        <v>6416</v>
      </c>
      <c r="M615" t="s">
        <v>36</v>
      </c>
      <c r="N615" t="s">
        <v>29</v>
      </c>
      <c r="O615" s="1" t="s">
        <v>37</v>
      </c>
      <c r="P615" t="s">
        <v>6417</v>
      </c>
      <c r="Q615">
        <v>2.1600091799999999</v>
      </c>
      <c r="R615" s="3">
        <v>159000</v>
      </c>
      <c r="S615" s="3">
        <v>682900</v>
      </c>
      <c r="T615" s="3">
        <v>15000</v>
      </c>
      <c r="U615" s="3">
        <v>841900</v>
      </c>
      <c r="V615" s="3">
        <f t="shared" si="18"/>
        <v>826900</v>
      </c>
      <c r="W615" s="4">
        <f t="shared" si="19"/>
        <v>10005.49</v>
      </c>
    </row>
    <row r="616" spans="1:23" x14ac:dyDescent="0.25">
      <c r="A616">
        <v>446</v>
      </c>
      <c r="B616" s="1" t="s">
        <v>122</v>
      </c>
      <c r="C616" s="1" t="s">
        <v>601</v>
      </c>
      <c r="D616" s="1" t="s">
        <v>23</v>
      </c>
      <c r="E616" s="1" t="s">
        <v>23</v>
      </c>
      <c r="F616">
        <v>1010</v>
      </c>
      <c r="G616">
        <v>53</v>
      </c>
      <c r="H616" t="s">
        <v>5246</v>
      </c>
      <c r="I616" t="s">
        <v>6418</v>
      </c>
      <c r="J616" t="s">
        <v>6419</v>
      </c>
      <c r="K616" t="s">
        <v>6420</v>
      </c>
      <c r="M616" t="s">
        <v>36</v>
      </c>
      <c r="N616" t="s">
        <v>29</v>
      </c>
      <c r="O616" s="1" t="s">
        <v>37</v>
      </c>
      <c r="P616" t="s">
        <v>6421</v>
      </c>
      <c r="Q616">
        <v>2.7474058800000001</v>
      </c>
      <c r="R616" s="3">
        <v>42300</v>
      </c>
      <c r="S616" s="3">
        <v>179500</v>
      </c>
      <c r="T616" s="3">
        <v>15000</v>
      </c>
      <c r="U616" s="3">
        <v>221800</v>
      </c>
      <c r="V616" s="3">
        <f t="shared" si="18"/>
        <v>206800</v>
      </c>
      <c r="W616" s="4">
        <f t="shared" si="19"/>
        <v>2502.2799999999997</v>
      </c>
    </row>
    <row r="617" spans="1:23" x14ac:dyDescent="0.25">
      <c r="A617">
        <v>452</v>
      </c>
      <c r="B617" s="1" t="s">
        <v>122</v>
      </c>
      <c r="C617" s="1" t="s">
        <v>616</v>
      </c>
      <c r="D617" s="1" t="s">
        <v>23</v>
      </c>
      <c r="E617" s="1" t="s">
        <v>23</v>
      </c>
      <c r="F617">
        <v>1010</v>
      </c>
      <c r="G617">
        <v>11</v>
      </c>
      <c r="H617" t="s">
        <v>5246</v>
      </c>
      <c r="I617" t="s">
        <v>6422</v>
      </c>
      <c r="J617" t="s">
        <v>6423</v>
      </c>
      <c r="K617" t="s">
        <v>6424</v>
      </c>
      <c r="M617" t="s">
        <v>36</v>
      </c>
      <c r="N617" t="s">
        <v>29</v>
      </c>
      <c r="O617" s="1" t="s">
        <v>37</v>
      </c>
      <c r="P617" t="s">
        <v>6425</v>
      </c>
      <c r="Q617">
        <v>0.93613407000000004</v>
      </c>
      <c r="R617" s="3">
        <v>33800</v>
      </c>
      <c r="S617" s="3">
        <v>135700</v>
      </c>
      <c r="T617" s="3">
        <v>15000</v>
      </c>
      <c r="U617" s="3">
        <v>169500</v>
      </c>
      <c r="V617" s="3">
        <f t="shared" si="18"/>
        <v>154500</v>
      </c>
      <c r="W617" s="4">
        <f t="shared" si="19"/>
        <v>1869.45</v>
      </c>
    </row>
    <row r="618" spans="1:23" x14ac:dyDescent="0.25">
      <c r="A618">
        <v>481</v>
      </c>
      <c r="B618" s="1" t="s">
        <v>122</v>
      </c>
      <c r="C618" s="1" t="s">
        <v>1368</v>
      </c>
      <c r="D618" s="1" t="s">
        <v>23</v>
      </c>
      <c r="E618" s="1" t="s">
        <v>23</v>
      </c>
      <c r="F618">
        <v>1010</v>
      </c>
      <c r="G618">
        <v>22</v>
      </c>
      <c r="H618" t="s">
        <v>4857</v>
      </c>
      <c r="I618" t="s">
        <v>6426</v>
      </c>
      <c r="J618" t="s">
        <v>6427</v>
      </c>
      <c r="K618" t="s">
        <v>6428</v>
      </c>
      <c r="M618" t="s">
        <v>36</v>
      </c>
      <c r="N618" t="s">
        <v>29</v>
      </c>
      <c r="O618" s="1" t="s">
        <v>37</v>
      </c>
      <c r="P618" t="s">
        <v>6429</v>
      </c>
      <c r="Q618">
        <v>3.5774104699999998</v>
      </c>
      <c r="R618" s="3">
        <v>43500</v>
      </c>
      <c r="S618" s="3">
        <v>249700</v>
      </c>
      <c r="T618" s="3">
        <v>15000</v>
      </c>
      <c r="U618" s="3">
        <v>293200</v>
      </c>
      <c r="V618" s="3">
        <f t="shared" si="18"/>
        <v>278200</v>
      </c>
      <c r="W618" s="4">
        <f t="shared" si="19"/>
        <v>3366.22</v>
      </c>
    </row>
    <row r="619" spans="1:23" x14ac:dyDescent="0.25">
      <c r="A619">
        <v>453</v>
      </c>
      <c r="B619" s="1" t="s">
        <v>122</v>
      </c>
      <c r="C619" s="1" t="s">
        <v>131</v>
      </c>
      <c r="D619" s="1" t="s">
        <v>23</v>
      </c>
      <c r="E619" s="1" t="s">
        <v>23</v>
      </c>
      <c r="F619">
        <v>1010</v>
      </c>
      <c r="G619">
        <v>213</v>
      </c>
      <c r="H619" t="s">
        <v>60</v>
      </c>
      <c r="I619" t="s">
        <v>6430</v>
      </c>
      <c r="K619" t="s">
        <v>6431</v>
      </c>
      <c r="M619" t="s">
        <v>36</v>
      </c>
      <c r="N619" t="s">
        <v>29</v>
      </c>
      <c r="O619" s="1" t="s">
        <v>37</v>
      </c>
      <c r="P619" t="s">
        <v>6432</v>
      </c>
      <c r="Q619">
        <v>1</v>
      </c>
      <c r="R619" s="3">
        <v>34800</v>
      </c>
      <c r="S619" s="3">
        <v>131700</v>
      </c>
      <c r="T619" s="3">
        <v>0</v>
      </c>
      <c r="U619" s="3">
        <v>166500</v>
      </c>
      <c r="V619" s="3">
        <f t="shared" si="18"/>
        <v>166500</v>
      </c>
      <c r="W619" s="4">
        <f t="shared" si="19"/>
        <v>2014.6499999999999</v>
      </c>
    </row>
    <row r="620" spans="1:23" x14ac:dyDescent="0.25">
      <c r="A620">
        <v>464</v>
      </c>
      <c r="B620" s="1" t="s">
        <v>122</v>
      </c>
      <c r="C620" s="1" t="s">
        <v>22</v>
      </c>
      <c r="D620" s="1" t="s">
        <v>194</v>
      </c>
      <c r="E620" s="1" t="s">
        <v>23</v>
      </c>
      <c r="F620">
        <v>1010</v>
      </c>
      <c r="G620">
        <v>11</v>
      </c>
      <c r="H620" t="s">
        <v>4835</v>
      </c>
      <c r="I620" t="s">
        <v>6436</v>
      </c>
      <c r="K620" t="s">
        <v>6437</v>
      </c>
      <c r="M620" t="s">
        <v>218</v>
      </c>
      <c r="N620" t="s">
        <v>29</v>
      </c>
      <c r="O620" s="1" t="s">
        <v>219</v>
      </c>
      <c r="P620" t="s">
        <v>6438</v>
      </c>
      <c r="Q620">
        <v>3.1574150599999999</v>
      </c>
      <c r="R620" s="3">
        <v>42900</v>
      </c>
      <c r="S620" s="3">
        <v>133100</v>
      </c>
      <c r="T620" s="3">
        <v>0</v>
      </c>
      <c r="U620" s="3">
        <v>176000</v>
      </c>
      <c r="V620" s="3">
        <f t="shared" si="18"/>
        <v>176000</v>
      </c>
      <c r="W620" s="4">
        <f t="shared" si="19"/>
        <v>2129.6</v>
      </c>
    </row>
    <row r="621" spans="1:23" x14ac:dyDescent="0.25">
      <c r="A621">
        <v>3020</v>
      </c>
      <c r="B621" s="1" t="s">
        <v>58</v>
      </c>
      <c r="C621" s="1" t="s">
        <v>1368</v>
      </c>
      <c r="D621" s="1" t="s">
        <v>23</v>
      </c>
      <c r="E621" s="1" t="s">
        <v>23</v>
      </c>
      <c r="F621">
        <v>1010</v>
      </c>
      <c r="G621">
        <v>6</v>
      </c>
      <c r="H621" t="s">
        <v>4415</v>
      </c>
      <c r="I621" t="s">
        <v>6451</v>
      </c>
      <c r="K621" t="s">
        <v>6452</v>
      </c>
      <c r="M621" t="s">
        <v>36</v>
      </c>
      <c r="N621" t="s">
        <v>29</v>
      </c>
      <c r="O621" s="1" t="s">
        <v>37</v>
      </c>
      <c r="P621" t="s">
        <v>6453</v>
      </c>
      <c r="Q621">
        <v>0.86999541000000002</v>
      </c>
      <c r="R621" s="3">
        <v>89100</v>
      </c>
      <c r="S621" s="3">
        <v>240300</v>
      </c>
      <c r="T621" s="3">
        <v>0</v>
      </c>
      <c r="U621" s="3">
        <v>329400</v>
      </c>
      <c r="V621" s="3">
        <f t="shared" si="18"/>
        <v>329400</v>
      </c>
      <c r="W621" s="4">
        <f t="shared" si="19"/>
        <v>3985.74</v>
      </c>
    </row>
    <row r="622" spans="1:23" x14ac:dyDescent="0.25">
      <c r="A622">
        <v>3024</v>
      </c>
      <c r="B622" s="1" t="s">
        <v>58</v>
      </c>
      <c r="C622" s="1" t="s">
        <v>878</v>
      </c>
      <c r="D622" s="1" t="s">
        <v>194</v>
      </c>
      <c r="E622" s="1" t="s">
        <v>23</v>
      </c>
      <c r="F622">
        <v>1010</v>
      </c>
      <c r="G622">
        <v>10</v>
      </c>
      <c r="H622" t="s">
        <v>4415</v>
      </c>
      <c r="I622" t="s">
        <v>6459</v>
      </c>
      <c r="K622" t="s">
        <v>6460</v>
      </c>
      <c r="M622" t="s">
        <v>36</v>
      </c>
      <c r="N622" t="s">
        <v>29</v>
      </c>
      <c r="O622" s="1" t="s">
        <v>37</v>
      </c>
      <c r="P622" t="s">
        <v>6461</v>
      </c>
      <c r="Q622">
        <v>0.56999540999999998</v>
      </c>
      <c r="R622" s="3">
        <v>78500</v>
      </c>
      <c r="S622" s="3">
        <v>121100</v>
      </c>
      <c r="T622" s="3">
        <v>15000</v>
      </c>
      <c r="U622" s="3">
        <v>199600</v>
      </c>
      <c r="V622" s="3">
        <f t="shared" si="18"/>
        <v>184600</v>
      </c>
      <c r="W622" s="4">
        <f t="shared" si="19"/>
        <v>2233.66</v>
      </c>
    </row>
    <row r="623" spans="1:23" x14ac:dyDescent="0.25">
      <c r="A623">
        <v>3029</v>
      </c>
      <c r="B623" s="1" t="s">
        <v>58</v>
      </c>
      <c r="C623" s="1" t="s">
        <v>673</v>
      </c>
      <c r="D623" s="1" t="s">
        <v>23</v>
      </c>
      <c r="E623" s="1" t="s">
        <v>23</v>
      </c>
      <c r="F623">
        <v>1010</v>
      </c>
      <c r="G623">
        <v>6</v>
      </c>
      <c r="H623" t="s">
        <v>3997</v>
      </c>
      <c r="I623" t="s">
        <v>6462</v>
      </c>
      <c r="K623" t="s">
        <v>6463</v>
      </c>
      <c r="M623" t="s">
        <v>36</v>
      </c>
      <c r="N623" t="s">
        <v>29</v>
      </c>
      <c r="O623" s="1" t="s">
        <v>37</v>
      </c>
      <c r="P623" t="s">
        <v>6464</v>
      </c>
      <c r="Q623">
        <v>0.63999081999999996</v>
      </c>
      <c r="R623" s="3">
        <v>88700</v>
      </c>
      <c r="S623" s="3">
        <v>153700</v>
      </c>
      <c r="T623" s="3">
        <v>0</v>
      </c>
      <c r="U623" s="3">
        <v>242400</v>
      </c>
      <c r="V623" s="3">
        <f t="shared" si="18"/>
        <v>242400</v>
      </c>
      <c r="W623" s="4">
        <f t="shared" si="19"/>
        <v>2933.04</v>
      </c>
    </row>
    <row r="624" spans="1:23" x14ac:dyDescent="0.25">
      <c r="A624">
        <v>131</v>
      </c>
      <c r="B624" s="1" t="s">
        <v>90</v>
      </c>
      <c r="C624" s="1" t="s">
        <v>213</v>
      </c>
      <c r="D624" s="1" t="s">
        <v>23</v>
      </c>
      <c r="E624" s="1" t="s">
        <v>23</v>
      </c>
      <c r="F624">
        <v>1010</v>
      </c>
      <c r="G624">
        <v>43</v>
      </c>
      <c r="H624" t="s">
        <v>4591</v>
      </c>
      <c r="I624" t="s">
        <v>6491</v>
      </c>
      <c r="J624" t="s">
        <v>6492</v>
      </c>
      <c r="K624" t="s">
        <v>6493</v>
      </c>
      <c r="M624" t="s">
        <v>36</v>
      </c>
      <c r="N624" t="s">
        <v>29</v>
      </c>
      <c r="O624" s="1" t="s">
        <v>6494</v>
      </c>
      <c r="P624" t="s">
        <v>6495</v>
      </c>
      <c r="Q624">
        <v>1.5</v>
      </c>
      <c r="R624" s="3">
        <v>139200</v>
      </c>
      <c r="S624" s="3">
        <v>498800</v>
      </c>
      <c r="T624" s="3">
        <v>0</v>
      </c>
      <c r="U624" s="3">
        <v>638000</v>
      </c>
      <c r="V624" s="3">
        <f t="shared" si="18"/>
        <v>638000</v>
      </c>
      <c r="W624" s="4">
        <f t="shared" si="19"/>
        <v>7719.8</v>
      </c>
    </row>
    <row r="625" spans="1:23" x14ac:dyDescent="0.25">
      <c r="A625">
        <v>154</v>
      </c>
      <c r="B625" s="1" t="s">
        <v>95</v>
      </c>
      <c r="C625" s="1" t="s">
        <v>292</v>
      </c>
      <c r="D625" s="1" t="s">
        <v>23</v>
      </c>
      <c r="E625" s="1" t="s">
        <v>23</v>
      </c>
      <c r="F625">
        <v>1010</v>
      </c>
      <c r="G625">
        <v>1486</v>
      </c>
      <c r="H625" t="s">
        <v>2601</v>
      </c>
      <c r="I625" t="s">
        <v>6500</v>
      </c>
      <c r="J625" t="s">
        <v>6501</v>
      </c>
      <c r="K625" t="s">
        <v>6502</v>
      </c>
      <c r="M625" t="s">
        <v>36</v>
      </c>
      <c r="N625" t="s">
        <v>29</v>
      </c>
      <c r="O625" s="1" t="s">
        <v>37</v>
      </c>
      <c r="P625" t="s">
        <v>6503</v>
      </c>
      <c r="Q625">
        <v>59</v>
      </c>
      <c r="R625" s="3">
        <v>78400</v>
      </c>
      <c r="S625" s="3">
        <v>174800</v>
      </c>
      <c r="T625" s="3">
        <v>0</v>
      </c>
      <c r="U625" s="3">
        <v>253200</v>
      </c>
      <c r="V625" s="3">
        <f t="shared" si="18"/>
        <v>253200</v>
      </c>
      <c r="W625" s="4">
        <f t="shared" si="19"/>
        <v>3063.72</v>
      </c>
    </row>
    <row r="626" spans="1:23" x14ac:dyDescent="0.25">
      <c r="A626">
        <v>171</v>
      </c>
      <c r="B626" s="1" t="s">
        <v>95</v>
      </c>
      <c r="C626" s="1" t="s">
        <v>1024</v>
      </c>
      <c r="D626" s="1" t="s">
        <v>194</v>
      </c>
      <c r="E626" s="1" t="s">
        <v>23</v>
      </c>
      <c r="F626">
        <v>1010</v>
      </c>
      <c r="G626">
        <v>32</v>
      </c>
      <c r="H626" t="s">
        <v>3430</v>
      </c>
      <c r="I626" t="s">
        <v>6504</v>
      </c>
      <c r="K626" t="s">
        <v>6505</v>
      </c>
      <c r="M626" t="s">
        <v>36</v>
      </c>
      <c r="N626" t="s">
        <v>29</v>
      </c>
      <c r="O626" s="1" t="s">
        <v>37</v>
      </c>
      <c r="P626" t="s">
        <v>6506</v>
      </c>
      <c r="Q626">
        <v>3</v>
      </c>
      <c r="R626" s="3">
        <v>54900</v>
      </c>
      <c r="S626" s="3">
        <v>214000</v>
      </c>
      <c r="T626" s="3">
        <v>0</v>
      </c>
      <c r="U626" s="3">
        <v>268900</v>
      </c>
      <c r="V626" s="3">
        <f t="shared" si="18"/>
        <v>268900</v>
      </c>
      <c r="W626" s="4">
        <f t="shared" si="19"/>
        <v>3253.69</v>
      </c>
    </row>
    <row r="627" spans="1:23" x14ac:dyDescent="0.25">
      <c r="A627">
        <v>3045</v>
      </c>
      <c r="B627" s="1" t="s">
        <v>59</v>
      </c>
      <c r="C627" s="1" t="s">
        <v>403</v>
      </c>
      <c r="D627" s="1" t="s">
        <v>23</v>
      </c>
      <c r="E627" s="1" t="s">
        <v>23</v>
      </c>
      <c r="F627">
        <v>1010</v>
      </c>
      <c r="G627">
        <v>1258</v>
      </c>
      <c r="H627" t="s">
        <v>2601</v>
      </c>
      <c r="I627" t="s">
        <v>6518</v>
      </c>
      <c r="K627" t="s">
        <v>6519</v>
      </c>
      <c r="M627" t="s">
        <v>36</v>
      </c>
      <c r="N627" t="s">
        <v>29</v>
      </c>
      <c r="O627" s="1" t="s">
        <v>37</v>
      </c>
      <c r="P627" t="s">
        <v>6520</v>
      </c>
      <c r="Q627">
        <v>1.7</v>
      </c>
      <c r="R627" s="3">
        <v>29000</v>
      </c>
      <c r="S627" s="3">
        <v>105000</v>
      </c>
      <c r="T627" s="3">
        <v>0</v>
      </c>
      <c r="U627" s="3">
        <v>134000</v>
      </c>
      <c r="V627" s="3">
        <f t="shared" si="18"/>
        <v>134000</v>
      </c>
      <c r="W627" s="4">
        <f t="shared" si="19"/>
        <v>1621.3999999999999</v>
      </c>
    </row>
    <row r="628" spans="1:23" x14ac:dyDescent="0.25">
      <c r="A628">
        <v>3049</v>
      </c>
      <c r="B628" s="1" t="s">
        <v>59</v>
      </c>
      <c r="C628" s="1" t="s">
        <v>292</v>
      </c>
      <c r="D628" s="1" t="s">
        <v>23</v>
      </c>
      <c r="E628" s="1" t="s">
        <v>23</v>
      </c>
      <c r="F628">
        <v>1010</v>
      </c>
      <c r="G628">
        <v>3</v>
      </c>
      <c r="H628" t="s">
        <v>3977</v>
      </c>
      <c r="I628" t="s">
        <v>6521</v>
      </c>
      <c r="K628" t="s">
        <v>6522</v>
      </c>
      <c r="M628" t="s">
        <v>36</v>
      </c>
      <c r="N628" t="s">
        <v>29</v>
      </c>
      <c r="O628" s="1" t="s">
        <v>37</v>
      </c>
      <c r="P628" t="s">
        <v>6523</v>
      </c>
      <c r="Q628">
        <v>0.9</v>
      </c>
      <c r="R628" s="3">
        <v>33300</v>
      </c>
      <c r="S628" s="3">
        <v>132400</v>
      </c>
      <c r="T628" s="3">
        <v>0</v>
      </c>
      <c r="U628" s="3">
        <v>165700</v>
      </c>
      <c r="V628" s="3">
        <f t="shared" si="18"/>
        <v>165700</v>
      </c>
      <c r="W628" s="4">
        <f t="shared" si="19"/>
        <v>2004.97</v>
      </c>
    </row>
    <row r="629" spans="1:23" x14ac:dyDescent="0.25">
      <c r="A629">
        <v>3054</v>
      </c>
      <c r="B629" s="1" t="s">
        <v>59</v>
      </c>
      <c r="C629" s="1" t="s">
        <v>444</v>
      </c>
      <c r="D629" s="1" t="s">
        <v>23</v>
      </c>
      <c r="E629" s="1" t="s">
        <v>23</v>
      </c>
      <c r="F629">
        <v>1010</v>
      </c>
      <c r="G629">
        <v>16</v>
      </c>
      <c r="H629" t="s">
        <v>4425</v>
      </c>
      <c r="I629" t="s">
        <v>6524</v>
      </c>
      <c r="K629" t="s">
        <v>4676</v>
      </c>
      <c r="M629" t="s">
        <v>423</v>
      </c>
      <c r="N629" t="s">
        <v>29</v>
      </c>
      <c r="O629" s="1" t="s">
        <v>424</v>
      </c>
      <c r="P629" t="s">
        <v>6525</v>
      </c>
      <c r="Q629">
        <v>1.75</v>
      </c>
      <c r="R629" s="3">
        <v>82300</v>
      </c>
      <c r="S629" s="3">
        <v>65800</v>
      </c>
      <c r="T629" s="3">
        <v>0</v>
      </c>
      <c r="U629" s="3">
        <v>148100</v>
      </c>
      <c r="V629" s="3">
        <f t="shared" si="18"/>
        <v>148100</v>
      </c>
      <c r="W629" s="4">
        <f t="shared" si="19"/>
        <v>1792.01</v>
      </c>
    </row>
    <row r="630" spans="1:23" x14ac:dyDescent="0.25">
      <c r="A630">
        <v>3075</v>
      </c>
      <c r="B630" s="1" t="s">
        <v>59</v>
      </c>
      <c r="C630" s="1" t="s">
        <v>184</v>
      </c>
      <c r="D630" s="1" t="s">
        <v>23</v>
      </c>
      <c r="E630" s="1" t="s">
        <v>23</v>
      </c>
      <c r="F630">
        <v>1010</v>
      </c>
      <c r="G630">
        <v>7</v>
      </c>
      <c r="H630" t="s">
        <v>4687</v>
      </c>
      <c r="I630" t="s">
        <v>6535</v>
      </c>
      <c r="K630" t="s">
        <v>6536</v>
      </c>
      <c r="M630" t="s">
        <v>36</v>
      </c>
      <c r="N630" t="s">
        <v>29</v>
      </c>
      <c r="O630" s="1" t="s">
        <v>37</v>
      </c>
      <c r="P630" t="s">
        <v>6537</v>
      </c>
      <c r="Q630">
        <v>0.6</v>
      </c>
      <c r="R630" s="3">
        <v>29300</v>
      </c>
      <c r="S630" s="3">
        <v>136000</v>
      </c>
      <c r="T630" s="3">
        <v>15000</v>
      </c>
      <c r="U630" s="3">
        <v>165300</v>
      </c>
      <c r="V630" s="3">
        <f t="shared" si="18"/>
        <v>150300</v>
      </c>
      <c r="W630" s="4">
        <f t="shared" si="19"/>
        <v>1818.6299999999999</v>
      </c>
    </row>
    <row r="631" spans="1:23" x14ac:dyDescent="0.25">
      <c r="A631">
        <v>3080</v>
      </c>
      <c r="B631" s="1" t="s">
        <v>59</v>
      </c>
      <c r="C631" s="1" t="s">
        <v>150</v>
      </c>
      <c r="D631" s="1" t="s">
        <v>23</v>
      </c>
      <c r="E631" s="1" t="s">
        <v>23</v>
      </c>
      <c r="F631">
        <v>1010</v>
      </c>
      <c r="G631">
        <v>6</v>
      </c>
      <c r="H631" t="s">
        <v>4687</v>
      </c>
      <c r="I631" t="s">
        <v>6538</v>
      </c>
      <c r="J631" t="s">
        <v>6539</v>
      </c>
      <c r="K631" t="s">
        <v>6540</v>
      </c>
      <c r="M631" t="s">
        <v>36</v>
      </c>
      <c r="N631" t="s">
        <v>29</v>
      </c>
      <c r="O631" s="1" t="s">
        <v>37</v>
      </c>
      <c r="P631" t="s">
        <v>6541</v>
      </c>
      <c r="Q631">
        <v>0.43999082</v>
      </c>
      <c r="R631" s="3">
        <v>27800</v>
      </c>
      <c r="S631" s="3">
        <v>113100</v>
      </c>
      <c r="T631" s="3">
        <v>15000</v>
      </c>
      <c r="U631" s="3">
        <v>140900</v>
      </c>
      <c r="V631" s="3">
        <f t="shared" si="18"/>
        <v>125900</v>
      </c>
      <c r="W631" s="4">
        <f t="shared" si="19"/>
        <v>1523.3899999999999</v>
      </c>
    </row>
    <row r="632" spans="1:23" x14ac:dyDescent="0.25">
      <c r="A632">
        <v>3089</v>
      </c>
      <c r="B632" s="1" t="s">
        <v>59</v>
      </c>
      <c r="C632" s="1" t="s">
        <v>47</v>
      </c>
      <c r="D632" s="1" t="s">
        <v>23</v>
      </c>
      <c r="E632" s="1" t="s">
        <v>23</v>
      </c>
      <c r="F632">
        <v>1010</v>
      </c>
      <c r="G632">
        <v>95</v>
      </c>
      <c r="H632" t="s">
        <v>6542</v>
      </c>
      <c r="I632" t="s">
        <v>6548</v>
      </c>
      <c r="K632" t="s">
        <v>6549</v>
      </c>
      <c r="M632" t="s">
        <v>36</v>
      </c>
      <c r="N632" t="s">
        <v>29</v>
      </c>
      <c r="O632" s="1" t="s">
        <v>37</v>
      </c>
      <c r="P632" t="s">
        <v>6550</v>
      </c>
      <c r="Q632">
        <v>1.75741506</v>
      </c>
      <c r="R632" s="3">
        <v>32700</v>
      </c>
      <c r="S632" s="3">
        <v>134800</v>
      </c>
      <c r="T632" s="3">
        <v>15000</v>
      </c>
      <c r="U632" s="3">
        <v>167500</v>
      </c>
      <c r="V632" s="3">
        <f t="shared" si="18"/>
        <v>152500</v>
      </c>
      <c r="W632" s="4">
        <f t="shared" si="19"/>
        <v>1845.25</v>
      </c>
    </row>
    <row r="633" spans="1:23" x14ac:dyDescent="0.25">
      <c r="A633">
        <v>3093</v>
      </c>
      <c r="B633" s="1" t="s">
        <v>59</v>
      </c>
      <c r="C633" s="1" t="s">
        <v>64</v>
      </c>
      <c r="D633" s="1" t="s">
        <v>23</v>
      </c>
      <c r="E633" s="1" t="s">
        <v>23</v>
      </c>
      <c r="F633">
        <v>1010</v>
      </c>
      <c r="G633">
        <v>17</v>
      </c>
      <c r="H633" t="s">
        <v>4302</v>
      </c>
      <c r="I633" t="s">
        <v>6551</v>
      </c>
      <c r="J633" t="s">
        <v>6552</v>
      </c>
      <c r="K633" t="s">
        <v>6553</v>
      </c>
      <c r="M633" t="s">
        <v>36</v>
      </c>
      <c r="N633" t="s">
        <v>29</v>
      </c>
      <c r="O633" s="1" t="s">
        <v>37</v>
      </c>
      <c r="P633" t="s">
        <v>6554</v>
      </c>
      <c r="Q633">
        <v>0.6</v>
      </c>
      <c r="R633" s="3">
        <v>29300</v>
      </c>
      <c r="S633" s="3">
        <v>119800</v>
      </c>
      <c r="T633" s="3">
        <v>0</v>
      </c>
      <c r="U633" s="3">
        <v>149100</v>
      </c>
      <c r="V633" s="3">
        <f t="shared" si="18"/>
        <v>149100</v>
      </c>
      <c r="W633" s="4">
        <f t="shared" si="19"/>
        <v>1804.11</v>
      </c>
    </row>
    <row r="634" spans="1:23" x14ac:dyDescent="0.25">
      <c r="A634">
        <v>100789</v>
      </c>
      <c r="B634" s="1" t="s">
        <v>59</v>
      </c>
      <c r="C634" s="1" t="s">
        <v>325</v>
      </c>
      <c r="D634" s="1" t="s">
        <v>293</v>
      </c>
      <c r="E634" s="1" t="s">
        <v>23</v>
      </c>
      <c r="F634">
        <v>1010</v>
      </c>
      <c r="G634">
        <v>34</v>
      </c>
      <c r="H634" t="s">
        <v>3931</v>
      </c>
      <c r="I634" t="s">
        <v>6555</v>
      </c>
      <c r="J634" t="s">
        <v>6556</v>
      </c>
      <c r="K634" t="s">
        <v>6557</v>
      </c>
      <c r="M634" t="s">
        <v>36</v>
      </c>
      <c r="N634" t="s">
        <v>29</v>
      </c>
      <c r="O634" s="1" t="s">
        <v>37</v>
      </c>
      <c r="P634" t="s">
        <v>6558</v>
      </c>
      <c r="Q634">
        <v>3</v>
      </c>
      <c r="R634" s="3">
        <v>54900</v>
      </c>
      <c r="S634" s="3">
        <v>273200</v>
      </c>
      <c r="T634" s="3">
        <v>15000</v>
      </c>
      <c r="U634" s="3">
        <v>328100</v>
      </c>
      <c r="V634" s="3">
        <f t="shared" si="18"/>
        <v>313100</v>
      </c>
      <c r="W634" s="4">
        <f t="shared" si="19"/>
        <v>3788.5099999999998</v>
      </c>
    </row>
    <row r="635" spans="1:23" x14ac:dyDescent="0.25">
      <c r="A635">
        <v>2403</v>
      </c>
      <c r="B635" s="1" t="s">
        <v>141</v>
      </c>
      <c r="C635" s="1" t="s">
        <v>860</v>
      </c>
      <c r="D635" s="1" t="s">
        <v>23</v>
      </c>
      <c r="E635" s="1" t="s">
        <v>23</v>
      </c>
      <c r="F635">
        <v>1010</v>
      </c>
      <c r="G635">
        <v>153</v>
      </c>
      <c r="H635" t="s">
        <v>478</v>
      </c>
      <c r="I635" t="s">
        <v>6562</v>
      </c>
      <c r="K635" t="s">
        <v>6563</v>
      </c>
      <c r="M635" t="s">
        <v>36</v>
      </c>
      <c r="N635" t="s">
        <v>29</v>
      </c>
      <c r="O635" s="1" t="s">
        <v>37</v>
      </c>
      <c r="P635" t="s">
        <v>6564</v>
      </c>
      <c r="Q635">
        <v>0.31000918</v>
      </c>
      <c r="R635" s="3">
        <v>60000</v>
      </c>
      <c r="S635" s="3">
        <v>189100</v>
      </c>
      <c r="T635" s="3">
        <v>15000</v>
      </c>
      <c r="U635" s="3">
        <v>249100</v>
      </c>
      <c r="V635" s="3">
        <f t="shared" si="18"/>
        <v>234100</v>
      </c>
      <c r="W635" s="4">
        <f t="shared" si="19"/>
        <v>2832.61</v>
      </c>
    </row>
    <row r="636" spans="1:23" x14ac:dyDescent="0.25">
      <c r="A636">
        <v>2405</v>
      </c>
      <c r="B636" s="1" t="s">
        <v>141</v>
      </c>
      <c r="C636" s="1" t="s">
        <v>869</v>
      </c>
      <c r="D636" s="1" t="s">
        <v>23</v>
      </c>
      <c r="E636" s="1" t="s">
        <v>23</v>
      </c>
      <c r="F636">
        <v>1010</v>
      </c>
      <c r="G636">
        <v>8</v>
      </c>
      <c r="H636" t="s">
        <v>457</v>
      </c>
      <c r="I636" t="s">
        <v>6565</v>
      </c>
      <c r="K636" t="s">
        <v>6566</v>
      </c>
      <c r="M636" t="s">
        <v>36</v>
      </c>
      <c r="N636" t="s">
        <v>29</v>
      </c>
      <c r="O636" s="1" t="s">
        <v>37</v>
      </c>
      <c r="P636" t="s">
        <v>6567</v>
      </c>
      <c r="Q636">
        <v>0.18000458999999999</v>
      </c>
      <c r="R636" s="3">
        <v>56400</v>
      </c>
      <c r="S636" s="3">
        <v>148900</v>
      </c>
      <c r="T636" s="3">
        <v>15000</v>
      </c>
      <c r="U636" s="3">
        <v>205300</v>
      </c>
      <c r="V636" s="3">
        <f t="shared" si="18"/>
        <v>190300</v>
      </c>
      <c r="W636" s="4">
        <f t="shared" si="19"/>
        <v>2302.63</v>
      </c>
    </row>
    <row r="637" spans="1:23" x14ac:dyDescent="0.25">
      <c r="A637">
        <v>2495</v>
      </c>
      <c r="B637" s="1" t="s">
        <v>168</v>
      </c>
      <c r="C637" s="1" t="s">
        <v>258</v>
      </c>
      <c r="D637" s="1" t="s">
        <v>23</v>
      </c>
      <c r="E637" s="1" t="s">
        <v>23</v>
      </c>
      <c r="F637">
        <v>1010</v>
      </c>
      <c r="G637">
        <v>11</v>
      </c>
      <c r="H637" t="s">
        <v>684</v>
      </c>
      <c r="I637" t="s">
        <v>6612</v>
      </c>
      <c r="J637" t="s">
        <v>6613</v>
      </c>
      <c r="K637" t="s">
        <v>6614</v>
      </c>
      <c r="L637" t="s">
        <v>6615</v>
      </c>
      <c r="M637" t="s">
        <v>6616</v>
      </c>
      <c r="N637" t="s">
        <v>29</v>
      </c>
      <c r="O637" s="1" t="s">
        <v>6617</v>
      </c>
      <c r="P637" t="s">
        <v>6618</v>
      </c>
      <c r="Q637">
        <v>1.5974058799999999</v>
      </c>
      <c r="R637" s="3">
        <v>40500</v>
      </c>
      <c r="S637" s="3">
        <v>161100</v>
      </c>
      <c r="T637" s="3">
        <v>0</v>
      </c>
      <c r="U637" s="3">
        <v>201600</v>
      </c>
      <c r="V637" s="3">
        <f t="shared" si="18"/>
        <v>201600</v>
      </c>
      <c r="W637" s="4">
        <f t="shared" si="19"/>
        <v>2439.36</v>
      </c>
    </row>
    <row r="638" spans="1:23" x14ac:dyDescent="0.25">
      <c r="A638">
        <v>2519</v>
      </c>
      <c r="B638" s="1" t="s">
        <v>168</v>
      </c>
      <c r="C638" s="1" t="s">
        <v>616</v>
      </c>
      <c r="D638" s="1" t="s">
        <v>23</v>
      </c>
      <c r="E638" s="1" t="s">
        <v>23</v>
      </c>
      <c r="F638">
        <v>1010</v>
      </c>
      <c r="G638">
        <v>10</v>
      </c>
      <c r="H638" t="s">
        <v>702</v>
      </c>
      <c r="I638" t="s">
        <v>6623</v>
      </c>
      <c r="J638" t="s">
        <v>6624</v>
      </c>
      <c r="K638" t="s">
        <v>704</v>
      </c>
      <c r="M638" t="s">
        <v>36</v>
      </c>
      <c r="N638" t="s">
        <v>29</v>
      </c>
      <c r="O638" s="1" t="s">
        <v>37</v>
      </c>
      <c r="P638" t="s">
        <v>6625</v>
      </c>
      <c r="Q638">
        <v>0.28000459</v>
      </c>
      <c r="R638" s="3">
        <v>26500</v>
      </c>
      <c r="S638" s="3">
        <v>140200</v>
      </c>
      <c r="T638" s="3">
        <v>21000</v>
      </c>
      <c r="U638" s="3">
        <v>166700</v>
      </c>
      <c r="V638" s="3">
        <f t="shared" si="18"/>
        <v>145700</v>
      </c>
      <c r="W638" s="4">
        <f t="shared" si="19"/>
        <v>1762.97</v>
      </c>
    </row>
    <row r="639" spans="1:23" x14ac:dyDescent="0.25">
      <c r="A639">
        <v>2541</v>
      </c>
      <c r="B639" s="1" t="s">
        <v>176</v>
      </c>
      <c r="C639" s="1" t="s">
        <v>102</v>
      </c>
      <c r="D639" s="1" t="s">
        <v>23</v>
      </c>
      <c r="E639" s="1" t="s">
        <v>23</v>
      </c>
      <c r="F639">
        <v>1010</v>
      </c>
      <c r="G639">
        <v>9</v>
      </c>
      <c r="H639" t="s">
        <v>709</v>
      </c>
      <c r="I639" t="s">
        <v>6628</v>
      </c>
      <c r="J639" t="s">
        <v>6629</v>
      </c>
      <c r="K639" t="s">
        <v>6630</v>
      </c>
      <c r="M639" t="s">
        <v>36</v>
      </c>
      <c r="N639" t="s">
        <v>29</v>
      </c>
      <c r="O639" s="1" t="s">
        <v>37</v>
      </c>
      <c r="P639" t="s">
        <v>6631</v>
      </c>
      <c r="Q639">
        <v>1.6</v>
      </c>
      <c r="R639" s="3">
        <v>41800</v>
      </c>
      <c r="S639" s="3">
        <v>302300</v>
      </c>
      <c r="T639" s="3">
        <v>21000</v>
      </c>
      <c r="U639" s="3">
        <v>344100</v>
      </c>
      <c r="V639" s="3">
        <f t="shared" si="18"/>
        <v>323100</v>
      </c>
      <c r="W639" s="4">
        <f t="shared" si="19"/>
        <v>3909.5099999999998</v>
      </c>
    </row>
    <row r="640" spans="1:23" x14ac:dyDescent="0.25">
      <c r="A640">
        <v>2569</v>
      </c>
      <c r="B640" s="1" t="s">
        <v>22</v>
      </c>
      <c r="C640" s="1" t="s">
        <v>259</v>
      </c>
      <c r="D640" s="1" t="s">
        <v>23</v>
      </c>
      <c r="E640" s="1" t="s">
        <v>23</v>
      </c>
      <c r="F640">
        <v>1010</v>
      </c>
      <c r="G640">
        <v>88</v>
      </c>
      <c r="H640" t="s">
        <v>709</v>
      </c>
      <c r="I640" t="s">
        <v>6632</v>
      </c>
      <c r="K640" t="s">
        <v>6633</v>
      </c>
      <c r="M640" t="s">
        <v>36</v>
      </c>
      <c r="N640" t="s">
        <v>29</v>
      </c>
      <c r="O640" s="1" t="s">
        <v>37</v>
      </c>
      <c r="P640" t="s">
        <v>6634</v>
      </c>
      <c r="Q640">
        <v>0.4</v>
      </c>
      <c r="R640" s="3">
        <v>27500</v>
      </c>
      <c r="S640" s="3">
        <v>88600</v>
      </c>
      <c r="T640" s="3">
        <v>15000</v>
      </c>
      <c r="U640" s="3">
        <v>116100</v>
      </c>
      <c r="V640" s="3">
        <f t="shared" si="18"/>
        <v>101100</v>
      </c>
      <c r="W640" s="4">
        <f t="shared" si="19"/>
        <v>1223.31</v>
      </c>
    </row>
    <row r="641" spans="1:23" x14ac:dyDescent="0.25">
      <c r="A641">
        <v>2576</v>
      </c>
      <c r="B641" s="1" t="s">
        <v>32</v>
      </c>
      <c r="C641" s="1" t="s">
        <v>85</v>
      </c>
      <c r="D641" s="1" t="s">
        <v>23</v>
      </c>
      <c r="E641" s="1" t="s">
        <v>23</v>
      </c>
      <c r="F641">
        <v>1010</v>
      </c>
      <c r="G641">
        <v>78</v>
      </c>
      <c r="H641" t="s">
        <v>501</v>
      </c>
      <c r="I641" t="s">
        <v>6635</v>
      </c>
      <c r="J641" t="s">
        <v>6636</v>
      </c>
      <c r="K641" t="s">
        <v>6637</v>
      </c>
      <c r="M641" t="s">
        <v>36</v>
      </c>
      <c r="N641" t="s">
        <v>29</v>
      </c>
      <c r="O641" s="1" t="s">
        <v>37</v>
      </c>
      <c r="P641" t="s">
        <v>6638</v>
      </c>
      <c r="Q641">
        <v>0.8</v>
      </c>
      <c r="R641" s="3">
        <v>25400</v>
      </c>
      <c r="S641" s="3">
        <v>84600</v>
      </c>
      <c r="T641" s="3">
        <v>15000</v>
      </c>
      <c r="U641" s="3">
        <v>110000</v>
      </c>
      <c r="V641" s="3">
        <f t="shared" si="18"/>
        <v>95000</v>
      </c>
      <c r="W641" s="4">
        <f t="shared" si="19"/>
        <v>1149.5</v>
      </c>
    </row>
    <row r="642" spans="1:23" x14ac:dyDescent="0.25">
      <c r="A642">
        <v>227</v>
      </c>
      <c r="B642" s="1" t="s">
        <v>95</v>
      </c>
      <c r="C642" s="1" t="s">
        <v>2767</v>
      </c>
      <c r="D642" s="1" t="s">
        <v>23</v>
      </c>
      <c r="E642" s="1" t="s">
        <v>23</v>
      </c>
      <c r="F642">
        <v>1010</v>
      </c>
      <c r="G642">
        <v>32</v>
      </c>
      <c r="H642" t="s">
        <v>3438</v>
      </c>
      <c r="I642" t="s">
        <v>6639</v>
      </c>
      <c r="K642" t="s">
        <v>6640</v>
      </c>
      <c r="M642" t="s">
        <v>36</v>
      </c>
      <c r="N642" t="s">
        <v>29</v>
      </c>
      <c r="O642" s="1" t="s">
        <v>37</v>
      </c>
      <c r="P642" t="s">
        <v>6641</v>
      </c>
      <c r="Q642">
        <v>1.56000918</v>
      </c>
      <c r="R642" s="3">
        <v>39400</v>
      </c>
      <c r="S642" s="3">
        <v>157300</v>
      </c>
      <c r="T642" s="3">
        <v>15000</v>
      </c>
      <c r="U642" s="3">
        <v>196700</v>
      </c>
      <c r="V642" s="3">
        <f t="shared" si="18"/>
        <v>181700</v>
      </c>
      <c r="W642" s="4">
        <f t="shared" si="19"/>
        <v>2198.5699999999997</v>
      </c>
    </row>
    <row r="643" spans="1:23" x14ac:dyDescent="0.25">
      <c r="A643">
        <v>236</v>
      </c>
      <c r="B643" s="1" t="s">
        <v>95</v>
      </c>
      <c r="C643" s="1" t="s">
        <v>239</v>
      </c>
      <c r="D643" s="1" t="s">
        <v>23</v>
      </c>
      <c r="E643" s="1" t="s">
        <v>23</v>
      </c>
      <c r="F643">
        <v>1010</v>
      </c>
      <c r="G643">
        <v>2</v>
      </c>
      <c r="H643" t="s">
        <v>4478</v>
      </c>
      <c r="I643" t="s">
        <v>6646</v>
      </c>
      <c r="J643" t="s">
        <v>6647</v>
      </c>
      <c r="K643" t="s">
        <v>3801</v>
      </c>
      <c r="M643" t="s">
        <v>36</v>
      </c>
      <c r="N643" t="s">
        <v>29</v>
      </c>
      <c r="O643" s="1" t="s">
        <v>37</v>
      </c>
      <c r="P643" t="s">
        <v>6648</v>
      </c>
      <c r="Q643">
        <v>3.2</v>
      </c>
      <c r="R643" s="3">
        <v>55200</v>
      </c>
      <c r="S643" s="3">
        <v>187100</v>
      </c>
      <c r="T643" s="3">
        <v>15000</v>
      </c>
      <c r="U643" s="3">
        <v>242300</v>
      </c>
      <c r="V643" s="3">
        <f t="shared" ref="V643:V706" si="20">U643-T643</f>
        <v>227300</v>
      </c>
      <c r="W643" s="4">
        <f t="shared" ref="W643:W706" si="21">V643*0.0121</f>
        <v>2750.33</v>
      </c>
    </row>
    <row r="644" spans="1:23" x14ac:dyDescent="0.25">
      <c r="A644">
        <v>237</v>
      </c>
      <c r="B644" s="1" t="s">
        <v>95</v>
      </c>
      <c r="C644" s="1" t="s">
        <v>1382</v>
      </c>
      <c r="D644" s="1" t="s">
        <v>23</v>
      </c>
      <c r="E644" s="1" t="s">
        <v>23</v>
      </c>
      <c r="F644">
        <v>1010</v>
      </c>
      <c r="G644">
        <v>8</v>
      </c>
      <c r="H644" t="s">
        <v>6649</v>
      </c>
      <c r="I644" t="s">
        <v>6650</v>
      </c>
      <c r="K644" t="s">
        <v>6651</v>
      </c>
      <c r="M644" t="s">
        <v>36</v>
      </c>
      <c r="N644" t="s">
        <v>29</v>
      </c>
      <c r="O644" s="1" t="s">
        <v>37</v>
      </c>
      <c r="P644" t="s">
        <v>6652</v>
      </c>
      <c r="Q644">
        <v>4.2300045900000001</v>
      </c>
      <c r="R644" s="3">
        <v>54100</v>
      </c>
      <c r="S644" s="3">
        <v>168900</v>
      </c>
      <c r="T644" s="3">
        <v>15000</v>
      </c>
      <c r="U644" s="3">
        <v>223000</v>
      </c>
      <c r="V644" s="3">
        <f t="shared" si="20"/>
        <v>208000</v>
      </c>
      <c r="W644" s="4">
        <f t="shared" si="21"/>
        <v>2516.7999999999997</v>
      </c>
    </row>
    <row r="645" spans="1:23" x14ac:dyDescent="0.25">
      <c r="A645">
        <v>239</v>
      </c>
      <c r="B645" s="1" t="s">
        <v>95</v>
      </c>
      <c r="C645" s="1" t="s">
        <v>1552</v>
      </c>
      <c r="D645" s="1" t="s">
        <v>194</v>
      </c>
      <c r="E645" s="1" t="s">
        <v>23</v>
      </c>
      <c r="F645">
        <v>1010</v>
      </c>
      <c r="G645">
        <v>20</v>
      </c>
      <c r="H645" t="s">
        <v>6649</v>
      </c>
      <c r="I645" t="s">
        <v>6653</v>
      </c>
      <c r="K645" t="s">
        <v>6654</v>
      </c>
      <c r="M645" t="s">
        <v>36</v>
      </c>
      <c r="N645" t="s">
        <v>29</v>
      </c>
      <c r="O645" s="1" t="s">
        <v>37</v>
      </c>
      <c r="P645" t="s">
        <v>6655</v>
      </c>
      <c r="Q645">
        <v>3.05</v>
      </c>
      <c r="R645" s="3">
        <v>52400</v>
      </c>
      <c r="S645" s="3">
        <v>189000</v>
      </c>
      <c r="T645" s="3">
        <v>15000</v>
      </c>
      <c r="U645" s="3">
        <v>241400</v>
      </c>
      <c r="V645" s="3">
        <f t="shared" si="20"/>
        <v>226400</v>
      </c>
      <c r="W645" s="4">
        <f t="shared" si="21"/>
        <v>2739.44</v>
      </c>
    </row>
    <row r="646" spans="1:23" x14ac:dyDescent="0.25">
      <c r="A646">
        <v>247</v>
      </c>
      <c r="B646" s="1" t="s">
        <v>95</v>
      </c>
      <c r="C646" s="1" t="s">
        <v>248</v>
      </c>
      <c r="D646" s="1" t="s">
        <v>23</v>
      </c>
      <c r="E646" s="1" t="s">
        <v>23</v>
      </c>
      <c r="F646">
        <v>1010</v>
      </c>
      <c r="G646">
        <v>3</v>
      </c>
      <c r="H646" t="s">
        <v>6660</v>
      </c>
      <c r="I646" t="s">
        <v>6661</v>
      </c>
      <c r="J646" t="s">
        <v>6662</v>
      </c>
      <c r="K646" t="s">
        <v>6663</v>
      </c>
      <c r="M646" t="s">
        <v>853</v>
      </c>
      <c r="N646" t="s">
        <v>29</v>
      </c>
      <c r="O646" s="1" t="s">
        <v>854</v>
      </c>
      <c r="P646" t="s">
        <v>6664</v>
      </c>
      <c r="Q646">
        <v>2.5</v>
      </c>
      <c r="R646" s="3">
        <v>47900</v>
      </c>
      <c r="S646" s="3">
        <v>251400</v>
      </c>
      <c r="T646" s="3">
        <v>0</v>
      </c>
      <c r="U646" s="3">
        <v>299300</v>
      </c>
      <c r="V646" s="3">
        <f t="shared" si="20"/>
        <v>299300</v>
      </c>
      <c r="W646" s="4">
        <f t="shared" si="21"/>
        <v>3621.5299999999997</v>
      </c>
    </row>
    <row r="647" spans="1:23" x14ac:dyDescent="0.25">
      <c r="A647">
        <v>2607</v>
      </c>
      <c r="B647" s="1" t="s">
        <v>820</v>
      </c>
      <c r="C647" s="1" t="s">
        <v>122</v>
      </c>
      <c r="D647" s="1" t="s">
        <v>23</v>
      </c>
      <c r="E647" s="1" t="s">
        <v>23</v>
      </c>
      <c r="F647">
        <v>1010</v>
      </c>
      <c r="G647">
        <v>26</v>
      </c>
      <c r="H647" t="s">
        <v>501</v>
      </c>
      <c r="I647" t="s">
        <v>6665</v>
      </c>
      <c r="K647" t="s">
        <v>6666</v>
      </c>
      <c r="M647" t="s">
        <v>36</v>
      </c>
      <c r="N647" t="s">
        <v>29</v>
      </c>
      <c r="O647" s="1" t="s">
        <v>37</v>
      </c>
      <c r="P647" t="s">
        <v>6667</v>
      </c>
      <c r="Q647">
        <v>1.57741047</v>
      </c>
      <c r="R647" s="3">
        <v>51900</v>
      </c>
      <c r="S647" s="3">
        <v>208600</v>
      </c>
      <c r="T647" s="3">
        <v>15000</v>
      </c>
      <c r="U647" s="3">
        <v>260500</v>
      </c>
      <c r="V647" s="3">
        <f t="shared" si="20"/>
        <v>245500</v>
      </c>
      <c r="W647" s="4">
        <f t="shared" si="21"/>
        <v>2970.5499999999997</v>
      </c>
    </row>
    <row r="648" spans="1:23" x14ac:dyDescent="0.25">
      <c r="A648">
        <v>2616</v>
      </c>
      <c r="B648" s="1" t="s">
        <v>820</v>
      </c>
      <c r="C648" s="1" t="s">
        <v>438</v>
      </c>
      <c r="D648" s="1" t="s">
        <v>23</v>
      </c>
      <c r="E648" s="1" t="s">
        <v>23</v>
      </c>
      <c r="F648">
        <v>1010</v>
      </c>
      <c r="G648">
        <v>46</v>
      </c>
      <c r="H648" t="s">
        <v>501</v>
      </c>
      <c r="I648" t="s">
        <v>6668</v>
      </c>
      <c r="K648" t="s">
        <v>6669</v>
      </c>
      <c r="M648" t="s">
        <v>36</v>
      </c>
      <c r="N648" t="s">
        <v>29</v>
      </c>
      <c r="O648" s="1" t="s">
        <v>37</v>
      </c>
      <c r="P648" t="s">
        <v>6670</v>
      </c>
      <c r="Q648">
        <v>0.2</v>
      </c>
      <c r="R648" s="3">
        <v>20400</v>
      </c>
      <c r="S648" s="3">
        <v>95300</v>
      </c>
      <c r="T648" s="3">
        <v>0</v>
      </c>
      <c r="U648" s="3">
        <v>115700</v>
      </c>
      <c r="V648" s="3">
        <f t="shared" si="20"/>
        <v>115700</v>
      </c>
      <c r="W648" s="4">
        <f t="shared" si="21"/>
        <v>1399.97</v>
      </c>
    </row>
    <row r="649" spans="1:23" x14ac:dyDescent="0.25">
      <c r="A649">
        <v>2618</v>
      </c>
      <c r="B649" s="1" t="s">
        <v>820</v>
      </c>
      <c r="C649" s="1" t="s">
        <v>448</v>
      </c>
      <c r="D649" s="1" t="s">
        <v>23</v>
      </c>
      <c r="E649" s="1" t="s">
        <v>23</v>
      </c>
      <c r="F649">
        <v>1010</v>
      </c>
      <c r="G649">
        <v>33</v>
      </c>
      <c r="H649" t="s">
        <v>501</v>
      </c>
      <c r="I649" t="s">
        <v>6671</v>
      </c>
      <c r="J649" t="s">
        <v>6672</v>
      </c>
      <c r="K649" t="s">
        <v>6673</v>
      </c>
      <c r="M649" t="s">
        <v>6674</v>
      </c>
      <c r="N649" t="s">
        <v>2758</v>
      </c>
      <c r="O649" s="1" t="s">
        <v>6675</v>
      </c>
      <c r="P649" t="s">
        <v>6676</v>
      </c>
      <c r="Q649">
        <v>0.3</v>
      </c>
      <c r="R649" s="3">
        <v>21300</v>
      </c>
      <c r="S649" s="3">
        <v>140200</v>
      </c>
      <c r="T649" s="3">
        <v>21000</v>
      </c>
      <c r="U649" s="3">
        <v>161500</v>
      </c>
      <c r="V649" s="3">
        <f t="shared" si="20"/>
        <v>140500</v>
      </c>
      <c r="W649" s="4">
        <f t="shared" si="21"/>
        <v>1700.05</v>
      </c>
    </row>
    <row r="650" spans="1:23" x14ac:dyDescent="0.25">
      <c r="A650">
        <v>2626</v>
      </c>
      <c r="B650" s="1" t="s">
        <v>820</v>
      </c>
      <c r="C650" s="1" t="s">
        <v>917</v>
      </c>
      <c r="D650" s="1" t="s">
        <v>23</v>
      </c>
      <c r="E650" s="1" t="s">
        <v>23</v>
      </c>
      <c r="F650">
        <v>1010</v>
      </c>
      <c r="G650">
        <v>11</v>
      </c>
      <c r="H650" t="s">
        <v>501</v>
      </c>
      <c r="I650" t="s">
        <v>3146</v>
      </c>
      <c r="K650" t="s">
        <v>3147</v>
      </c>
      <c r="M650" t="s">
        <v>218</v>
      </c>
      <c r="N650" t="s">
        <v>29</v>
      </c>
      <c r="O650" s="1" t="s">
        <v>219</v>
      </c>
      <c r="P650" t="s">
        <v>3148</v>
      </c>
      <c r="Q650">
        <v>0.8</v>
      </c>
      <c r="R650" s="3">
        <v>40400</v>
      </c>
      <c r="S650" s="3">
        <v>126800</v>
      </c>
      <c r="T650" s="3">
        <v>0</v>
      </c>
      <c r="U650" s="3">
        <v>167200</v>
      </c>
      <c r="V650" s="3">
        <f t="shared" si="20"/>
        <v>167200</v>
      </c>
      <c r="W650" s="4">
        <f t="shared" si="21"/>
        <v>2023.12</v>
      </c>
    </row>
    <row r="651" spans="1:23" x14ac:dyDescent="0.25">
      <c r="A651">
        <v>260</v>
      </c>
      <c r="B651" s="1" t="s">
        <v>95</v>
      </c>
      <c r="C651" s="1" t="s">
        <v>2528</v>
      </c>
      <c r="D651" s="1" t="s">
        <v>23</v>
      </c>
      <c r="E651" s="1" t="s">
        <v>23</v>
      </c>
      <c r="F651">
        <v>1010</v>
      </c>
      <c r="G651">
        <v>101</v>
      </c>
      <c r="H651" t="s">
        <v>501</v>
      </c>
      <c r="I651" t="s">
        <v>6686</v>
      </c>
      <c r="J651" t="s">
        <v>3021</v>
      </c>
      <c r="K651">
        <v>101</v>
      </c>
      <c r="L651" t="s">
        <v>501</v>
      </c>
      <c r="M651" t="s">
        <v>36</v>
      </c>
      <c r="N651" t="s">
        <v>29</v>
      </c>
      <c r="O651" s="1" t="s">
        <v>37</v>
      </c>
      <c r="P651" t="s">
        <v>5669</v>
      </c>
      <c r="Q651">
        <v>40</v>
      </c>
      <c r="R651" s="3">
        <v>51700</v>
      </c>
      <c r="S651" s="3">
        <v>183400</v>
      </c>
      <c r="T651" s="3">
        <v>0</v>
      </c>
      <c r="U651" s="3">
        <v>235100</v>
      </c>
      <c r="V651" s="3">
        <f t="shared" si="20"/>
        <v>235100</v>
      </c>
      <c r="W651" s="4">
        <f t="shared" si="21"/>
        <v>2844.71</v>
      </c>
    </row>
    <row r="652" spans="1:23" x14ac:dyDescent="0.25">
      <c r="A652">
        <v>276</v>
      </c>
      <c r="B652" s="1" t="s">
        <v>102</v>
      </c>
      <c r="C652" s="1" t="s">
        <v>200</v>
      </c>
      <c r="D652" s="1" t="s">
        <v>23</v>
      </c>
      <c r="E652" s="1" t="s">
        <v>23</v>
      </c>
      <c r="F652">
        <v>1010</v>
      </c>
      <c r="G652">
        <v>4</v>
      </c>
      <c r="H652" t="s">
        <v>4552</v>
      </c>
      <c r="I652" t="s">
        <v>6691</v>
      </c>
      <c r="K652" t="s">
        <v>6692</v>
      </c>
      <c r="M652" t="s">
        <v>266</v>
      </c>
      <c r="N652" t="s">
        <v>29</v>
      </c>
      <c r="O652" s="1" t="s">
        <v>37</v>
      </c>
      <c r="P652" t="s">
        <v>6693</v>
      </c>
      <c r="Q652">
        <v>1.75</v>
      </c>
      <c r="R652" s="3">
        <v>55400</v>
      </c>
      <c r="S652" s="3">
        <v>143700</v>
      </c>
      <c r="T652" s="3">
        <v>15000</v>
      </c>
      <c r="U652" s="3">
        <v>199100</v>
      </c>
      <c r="V652" s="3">
        <f t="shared" si="20"/>
        <v>184100</v>
      </c>
      <c r="W652" s="4">
        <f t="shared" si="21"/>
        <v>2227.61</v>
      </c>
    </row>
    <row r="653" spans="1:23" x14ac:dyDescent="0.25">
      <c r="A653">
        <v>285</v>
      </c>
      <c r="B653" s="1" t="s">
        <v>102</v>
      </c>
      <c r="C653" s="1" t="s">
        <v>372</v>
      </c>
      <c r="D653" s="1" t="s">
        <v>194</v>
      </c>
      <c r="E653" s="1" t="s">
        <v>23</v>
      </c>
      <c r="F653">
        <v>1010</v>
      </c>
      <c r="G653">
        <v>8</v>
      </c>
      <c r="H653" t="s">
        <v>6694</v>
      </c>
      <c r="I653" t="s">
        <v>6695</v>
      </c>
      <c r="J653" t="s">
        <v>6696</v>
      </c>
      <c r="K653" t="s">
        <v>6697</v>
      </c>
      <c r="M653" t="s">
        <v>36</v>
      </c>
      <c r="N653" t="s">
        <v>29</v>
      </c>
      <c r="O653" s="1" t="s">
        <v>37</v>
      </c>
      <c r="P653" t="s">
        <v>6698</v>
      </c>
      <c r="Q653">
        <v>1.4074150599999999</v>
      </c>
      <c r="R653" s="3">
        <v>64200</v>
      </c>
      <c r="S653" s="3">
        <v>163900</v>
      </c>
      <c r="T653" s="3">
        <v>15000</v>
      </c>
      <c r="U653" s="3">
        <v>228100</v>
      </c>
      <c r="V653" s="3">
        <f t="shared" si="20"/>
        <v>213100</v>
      </c>
      <c r="W653" s="4">
        <f t="shared" si="21"/>
        <v>2578.5099999999998</v>
      </c>
    </row>
    <row r="654" spans="1:23" x14ac:dyDescent="0.25">
      <c r="A654">
        <v>287</v>
      </c>
      <c r="B654" s="1" t="s">
        <v>102</v>
      </c>
      <c r="C654" s="1" t="s">
        <v>331</v>
      </c>
      <c r="D654" s="1" t="s">
        <v>23</v>
      </c>
      <c r="E654" s="1" t="s">
        <v>23</v>
      </c>
      <c r="F654">
        <v>1010</v>
      </c>
      <c r="G654">
        <v>49</v>
      </c>
      <c r="H654" t="s">
        <v>4541</v>
      </c>
      <c r="I654" t="s">
        <v>6699</v>
      </c>
      <c r="K654" t="s">
        <v>6700</v>
      </c>
      <c r="M654" t="s">
        <v>36</v>
      </c>
      <c r="N654" t="s">
        <v>29</v>
      </c>
      <c r="O654" s="1" t="s">
        <v>37</v>
      </c>
      <c r="P654" t="s">
        <v>6701</v>
      </c>
      <c r="Q654">
        <v>0.9</v>
      </c>
      <c r="R654" s="3">
        <v>33300</v>
      </c>
      <c r="S654" s="3">
        <v>119200</v>
      </c>
      <c r="T654" s="3">
        <v>15000</v>
      </c>
      <c r="U654" s="3">
        <v>152500</v>
      </c>
      <c r="V654" s="3">
        <f t="shared" si="20"/>
        <v>137500</v>
      </c>
      <c r="W654" s="4">
        <f t="shared" si="21"/>
        <v>1663.75</v>
      </c>
    </row>
    <row r="655" spans="1:23" x14ac:dyDescent="0.25">
      <c r="A655">
        <v>71</v>
      </c>
      <c r="B655" s="1" t="s">
        <v>90</v>
      </c>
      <c r="C655" s="1" t="s">
        <v>122</v>
      </c>
      <c r="D655" s="1" t="s">
        <v>23</v>
      </c>
      <c r="E655" s="1" t="s">
        <v>23</v>
      </c>
      <c r="F655">
        <v>1010</v>
      </c>
      <c r="G655">
        <v>10</v>
      </c>
      <c r="H655" t="s">
        <v>3461</v>
      </c>
      <c r="I655" t="s">
        <v>6714</v>
      </c>
      <c r="K655" t="s">
        <v>6715</v>
      </c>
      <c r="M655" t="s">
        <v>36</v>
      </c>
      <c r="N655" t="s">
        <v>29</v>
      </c>
      <c r="O655" s="1" t="s">
        <v>37</v>
      </c>
      <c r="P655" t="s">
        <v>6716</v>
      </c>
      <c r="Q655">
        <v>2.75</v>
      </c>
      <c r="R655" s="3">
        <v>52700</v>
      </c>
      <c r="S655" s="3">
        <v>138400</v>
      </c>
      <c r="T655" s="3">
        <v>15000</v>
      </c>
      <c r="U655" s="3">
        <v>191100</v>
      </c>
      <c r="V655" s="3">
        <f t="shared" si="20"/>
        <v>176100</v>
      </c>
      <c r="W655" s="4">
        <f t="shared" si="21"/>
        <v>2130.81</v>
      </c>
    </row>
    <row r="656" spans="1:23" x14ac:dyDescent="0.25">
      <c r="A656">
        <v>95</v>
      </c>
      <c r="B656" s="1" t="s">
        <v>90</v>
      </c>
      <c r="C656" s="1" t="s">
        <v>689</v>
      </c>
      <c r="D656" s="1" t="s">
        <v>23</v>
      </c>
      <c r="E656" s="1" t="s">
        <v>23</v>
      </c>
      <c r="F656">
        <v>1010</v>
      </c>
      <c r="G656">
        <v>3</v>
      </c>
      <c r="H656" t="s">
        <v>4569</v>
      </c>
      <c r="I656" t="s">
        <v>6720</v>
      </c>
      <c r="J656" t="s">
        <v>6721</v>
      </c>
      <c r="K656" t="s">
        <v>6722</v>
      </c>
      <c r="M656" t="s">
        <v>36</v>
      </c>
      <c r="N656" t="s">
        <v>29</v>
      </c>
      <c r="O656" s="1" t="s">
        <v>37</v>
      </c>
      <c r="P656" t="s">
        <v>6723</v>
      </c>
      <c r="Q656">
        <v>1.38000459</v>
      </c>
      <c r="R656" s="3">
        <v>40300</v>
      </c>
      <c r="S656" s="3">
        <v>177000</v>
      </c>
      <c r="T656" s="3">
        <v>15000</v>
      </c>
      <c r="U656" s="3">
        <v>217300</v>
      </c>
      <c r="V656" s="3">
        <f t="shared" si="20"/>
        <v>202300</v>
      </c>
      <c r="W656" s="4">
        <f t="shared" si="21"/>
        <v>2447.83</v>
      </c>
    </row>
    <row r="657" spans="1:23" x14ac:dyDescent="0.25">
      <c r="A657">
        <v>2663</v>
      </c>
      <c r="B657" s="1" t="s">
        <v>47</v>
      </c>
      <c r="C657" s="1" t="s">
        <v>85</v>
      </c>
      <c r="D657" s="1" t="s">
        <v>23</v>
      </c>
      <c r="E657" s="1" t="s">
        <v>23</v>
      </c>
      <c r="F657">
        <v>1010</v>
      </c>
      <c r="G657">
        <v>42</v>
      </c>
      <c r="H657" t="s">
        <v>4007</v>
      </c>
      <c r="I657" t="s">
        <v>6727</v>
      </c>
      <c r="J657" t="s">
        <v>6728</v>
      </c>
      <c r="K657" t="s">
        <v>6729</v>
      </c>
      <c r="M657" t="s">
        <v>36</v>
      </c>
      <c r="N657" t="s">
        <v>29</v>
      </c>
      <c r="O657" s="1" t="s">
        <v>37</v>
      </c>
      <c r="P657" t="s">
        <v>6730</v>
      </c>
      <c r="Q657">
        <v>0.18000458999999999</v>
      </c>
      <c r="R657" s="3">
        <v>105700</v>
      </c>
      <c r="S657" s="3">
        <v>105400</v>
      </c>
      <c r="T657" s="3">
        <v>15000</v>
      </c>
      <c r="U657" s="3">
        <v>211100</v>
      </c>
      <c r="V657" s="3">
        <f t="shared" si="20"/>
        <v>196100</v>
      </c>
      <c r="W657" s="4">
        <f t="shared" si="21"/>
        <v>2372.81</v>
      </c>
    </row>
    <row r="658" spans="1:23" x14ac:dyDescent="0.25">
      <c r="A658">
        <v>3653</v>
      </c>
      <c r="B658" s="1" t="s">
        <v>2767</v>
      </c>
      <c r="C658" s="1" t="s">
        <v>200</v>
      </c>
      <c r="D658" s="1" t="s">
        <v>23</v>
      </c>
      <c r="E658" s="1" t="s">
        <v>23</v>
      </c>
      <c r="F658">
        <v>1010</v>
      </c>
      <c r="G658">
        <v>7</v>
      </c>
      <c r="H658" t="s">
        <v>5011</v>
      </c>
      <c r="I658" t="s">
        <v>6756</v>
      </c>
      <c r="K658" t="s">
        <v>6757</v>
      </c>
      <c r="M658" t="s">
        <v>36</v>
      </c>
      <c r="N658" t="s">
        <v>29</v>
      </c>
      <c r="O658" s="1" t="s">
        <v>37</v>
      </c>
      <c r="P658" t="s">
        <v>6758</v>
      </c>
      <c r="Q658">
        <v>0.5</v>
      </c>
      <c r="R658" s="3">
        <v>28300</v>
      </c>
      <c r="S658" s="3">
        <v>147300</v>
      </c>
      <c r="T658" s="3">
        <v>0</v>
      </c>
      <c r="U658" s="3">
        <v>175600</v>
      </c>
      <c r="V658" s="3">
        <f t="shared" si="20"/>
        <v>175600</v>
      </c>
      <c r="W658" s="4">
        <f t="shared" si="21"/>
        <v>2124.7599999999998</v>
      </c>
    </row>
    <row r="659" spans="1:23" x14ac:dyDescent="0.25">
      <c r="A659">
        <v>3665</v>
      </c>
      <c r="B659" s="1" t="s">
        <v>2767</v>
      </c>
      <c r="C659" s="1" t="s">
        <v>694</v>
      </c>
      <c r="D659" s="1" t="s">
        <v>23</v>
      </c>
      <c r="E659" s="1" t="s">
        <v>23</v>
      </c>
      <c r="F659">
        <v>1010</v>
      </c>
      <c r="G659">
        <v>3</v>
      </c>
      <c r="H659" t="s">
        <v>2768</v>
      </c>
      <c r="I659" t="s">
        <v>6760</v>
      </c>
      <c r="J659" t="s">
        <v>6761</v>
      </c>
      <c r="K659" t="s">
        <v>6762</v>
      </c>
      <c r="M659" t="s">
        <v>36</v>
      </c>
      <c r="N659" t="s">
        <v>29</v>
      </c>
      <c r="O659" s="1" t="s">
        <v>37</v>
      </c>
      <c r="P659" t="s">
        <v>6763</v>
      </c>
      <c r="Q659">
        <v>1.1499999999999999</v>
      </c>
      <c r="R659" s="3">
        <v>56600</v>
      </c>
      <c r="S659" s="3">
        <v>189900</v>
      </c>
      <c r="T659" s="3">
        <v>21000</v>
      </c>
      <c r="U659" s="3">
        <v>246500</v>
      </c>
      <c r="V659" s="3">
        <f t="shared" si="20"/>
        <v>225500</v>
      </c>
      <c r="W659" s="4">
        <f t="shared" si="21"/>
        <v>2728.5499999999997</v>
      </c>
    </row>
    <row r="660" spans="1:23" x14ac:dyDescent="0.25">
      <c r="A660">
        <v>3672</v>
      </c>
      <c r="B660" s="1" t="s">
        <v>2767</v>
      </c>
      <c r="C660" s="1" t="s">
        <v>603</v>
      </c>
      <c r="D660" s="1" t="s">
        <v>23</v>
      </c>
      <c r="E660" s="1" t="s">
        <v>23</v>
      </c>
      <c r="F660">
        <v>1010</v>
      </c>
      <c r="G660">
        <v>36</v>
      </c>
      <c r="H660" t="s">
        <v>3430</v>
      </c>
      <c r="I660" t="s">
        <v>6767</v>
      </c>
      <c r="K660" t="s">
        <v>6768</v>
      </c>
      <c r="M660" t="s">
        <v>36</v>
      </c>
      <c r="N660" t="s">
        <v>29</v>
      </c>
      <c r="O660" s="1" t="s">
        <v>37</v>
      </c>
      <c r="P660" t="s">
        <v>6769</v>
      </c>
      <c r="Q660">
        <v>0.5</v>
      </c>
      <c r="R660" s="3">
        <v>28300</v>
      </c>
      <c r="S660" s="3">
        <v>127900</v>
      </c>
      <c r="T660" s="3">
        <v>19000</v>
      </c>
      <c r="U660" s="3">
        <v>156200</v>
      </c>
      <c r="V660" s="3">
        <f t="shared" si="20"/>
        <v>137200</v>
      </c>
      <c r="W660" s="4">
        <f t="shared" si="21"/>
        <v>1660.12</v>
      </c>
    </row>
    <row r="661" spans="1:23" x14ac:dyDescent="0.25">
      <c r="A661">
        <v>3678</v>
      </c>
      <c r="B661" s="1" t="s">
        <v>226</v>
      </c>
      <c r="C661" s="1" t="s">
        <v>85</v>
      </c>
      <c r="D661" s="1" t="s">
        <v>23</v>
      </c>
      <c r="E661" s="1" t="s">
        <v>23</v>
      </c>
      <c r="F661">
        <v>1010</v>
      </c>
      <c r="G661">
        <v>10</v>
      </c>
      <c r="H661" t="s">
        <v>3438</v>
      </c>
      <c r="I661" t="s">
        <v>6770</v>
      </c>
      <c r="J661" t="s">
        <v>6771</v>
      </c>
      <c r="K661" t="s">
        <v>6772</v>
      </c>
      <c r="M661" t="s">
        <v>36</v>
      </c>
      <c r="N661" t="s">
        <v>29</v>
      </c>
      <c r="O661" s="1" t="s">
        <v>37</v>
      </c>
      <c r="P661" t="s">
        <v>6773</v>
      </c>
      <c r="Q661">
        <v>1.55</v>
      </c>
      <c r="R661" s="3">
        <v>39800</v>
      </c>
      <c r="S661" s="3">
        <v>162600</v>
      </c>
      <c r="T661" s="3">
        <v>0</v>
      </c>
      <c r="U661" s="3">
        <v>202400</v>
      </c>
      <c r="V661" s="3">
        <f t="shared" si="20"/>
        <v>202400</v>
      </c>
      <c r="W661" s="4">
        <f t="shared" si="21"/>
        <v>2449.04</v>
      </c>
    </row>
    <row r="662" spans="1:23" x14ac:dyDescent="0.25">
      <c r="A662">
        <v>2096</v>
      </c>
      <c r="B662" s="1" t="s">
        <v>340</v>
      </c>
      <c r="C662" s="1" t="s">
        <v>90</v>
      </c>
      <c r="D662" s="1" t="s">
        <v>23</v>
      </c>
      <c r="E662" s="1" t="s">
        <v>23</v>
      </c>
      <c r="F662">
        <v>1010</v>
      </c>
      <c r="G662">
        <v>47</v>
      </c>
      <c r="H662" t="s">
        <v>2628</v>
      </c>
      <c r="I662" t="s">
        <v>6814</v>
      </c>
      <c r="J662" t="s">
        <v>3308</v>
      </c>
      <c r="K662" t="s">
        <v>3309</v>
      </c>
      <c r="M662" t="s">
        <v>36</v>
      </c>
      <c r="N662" t="s">
        <v>29</v>
      </c>
      <c r="O662" s="1" t="s">
        <v>37</v>
      </c>
      <c r="P662" t="s">
        <v>6815</v>
      </c>
      <c r="Q662">
        <v>0.6</v>
      </c>
      <c r="R662" s="3">
        <v>29300</v>
      </c>
      <c r="S662" s="3">
        <v>157500</v>
      </c>
      <c r="T662" s="3">
        <v>15000</v>
      </c>
      <c r="U662" s="3">
        <v>186800</v>
      </c>
      <c r="V662" s="3">
        <f t="shared" si="20"/>
        <v>171800</v>
      </c>
      <c r="W662" s="4">
        <f t="shared" si="21"/>
        <v>2078.7799999999997</v>
      </c>
    </row>
    <row r="663" spans="1:23" x14ac:dyDescent="0.25">
      <c r="A663">
        <v>948</v>
      </c>
      <c r="B663" s="1" t="s">
        <v>298</v>
      </c>
      <c r="C663" s="1" t="s">
        <v>2162</v>
      </c>
      <c r="D663" s="1" t="s">
        <v>23</v>
      </c>
      <c r="E663" s="1" t="s">
        <v>23</v>
      </c>
      <c r="F663">
        <v>1010</v>
      </c>
      <c r="G663">
        <v>83</v>
      </c>
      <c r="H663" t="s">
        <v>1320</v>
      </c>
      <c r="I663" t="s">
        <v>6900</v>
      </c>
      <c r="J663" t="s">
        <v>6901</v>
      </c>
      <c r="K663" t="s">
        <v>6902</v>
      </c>
      <c r="M663" t="s">
        <v>36</v>
      </c>
      <c r="N663" t="s">
        <v>29</v>
      </c>
      <c r="O663" s="1" t="s">
        <v>37</v>
      </c>
      <c r="P663" t="s">
        <v>6903</v>
      </c>
      <c r="Q663">
        <v>2.5300045899999999</v>
      </c>
      <c r="R663" s="3">
        <v>216000</v>
      </c>
      <c r="S663" s="3">
        <v>228100</v>
      </c>
      <c r="T663" s="3">
        <v>15000</v>
      </c>
      <c r="U663" s="3">
        <v>444100</v>
      </c>
      <c r="V663" s="3">
        <f t="shared" si="20"/>
        <v>429100</v>
      </c>
      <c r="W663" s="4">
        <f t="shared" si="21"/>
        <v>5192.1099999999997</v>
      </c>
    </row>
    <row r="664" spans="1:23" x14ac:dyDescent="0.25">
      <c r="A664">
        <v>100080</v>
      </c>
      <c r="B664" s="1" t="s">
        <v>298</v>
      </c>
      <c r="C664" s="1" t="s">
        <v>22</v>
      </c>
      <c r="D664" s="1" t="s">
        <v>23</v>
      </c>
      <c r="E664" s="1" t="s">
        <v>23</v>
      </c>
      <c r="F664">
        <v>1010</v>
      </c>
      <c r="G664">
        <v>4</v>
      </c>
      <c r="H664" t="s">
        <v>6936</v>
      </c>
      <c r="I664" t="s">
        <v>6937</v>
      </c>
      <c r="K664" t="s">
        <v>6938</v>
      </c>
      <c r="M664" t="s">
        <v>36</v>
      </c>
      <c r="N664" t="s">
        <v>29</v>
      </c>
      <c r="O664" s="1" t="s">
        <v>37</v>
      </c>
      <c r="P664" t="s">
        <v>6939</v>
      </c>
      <c r="Q664">
        <v>6.2</v>
      </c>
      <c r="R664" s="3">
        <v>46600</v>
      </c>
      <c r="S664" s="3">
        <v>212200</v>
      </c>
      <c r="T664" s="3">
        <v>0</v>
      </c>
      <c r="U664" s="3">
        <v>258800</v>
      </c>
      <c r="V664" s="3">
        <f t="shared" si="20"/>
        <v>258800</v>
      </c>
      <c r="W664" s="4">
        <f t="shared" si="21"/>
        <v>3131.48</v>
      </c>
    </row>
    <row r="665" spans="1:23" x14ac:dyDescent="0.25">
      <c r="A665">
        <v>100741</v>
      </c>
      <c r="B665" s="1" t="s">
        <v>298</v>
      </c>
      <c r="C665" s="1" t="s">
        <v>820</v>
      </c>
      <c r="D665" s="1" t="s">
        <v>293</v>
      </c>
      <c r="E665" s="1" t="s">
        <v>23</v>
      </c>
      <c r="F665">
        <v>1010</v>
      </c>
      <c r="G665">
        <v>42</v>
      </c>
      <c r="H665" t="s">
        <v>6940</v>
      </c>
      <c r="I665" t="s">
        <v>6941</v>
      </c>
      <c r="J665" t="s">
        <v>6942</v>
      </c>
      <c r="K665" t="s">
        <v>6943</v>
      </c>
      <c r="M665" t="s">
        <v>36</v>
      </c>
      <c r="N665" t="s">
        <v>29</v>
      </c>
      <c r="O665" s="1" t="s">
        <v>37</v>
      </c>
      <c r="P665" t="s">
        <v>6944</v>
      </c>
      <c r="Q665">
        <v>2.0699954100000002</v>
      </c>
      <c r="R665" s="3">
        <v>55900</v>
      </c>
      <c r="S665" s="3">
        <v>182300</v>
      </c>
      <c r="T665" s="3">
        <v>15000</v>
      </c>
      <c r="U665" s="3">
        <v>238200</v>
      </c>
      <c r="V665" s="3">
        <f t="shared" si="20"/>
        <v>223200</v>
      </c>
      <c r="W665" s="4">
        <f t="shared" si="21"/>
        <v>2700.72</v>
      </c>
    </row>
    <row r="666" spans="1:23" x14ac:dyDescent="0.25">
      <c r="A666">
        <v>100775</v>
      </c>
      <c r="B666" s="1" t="s">
        <v>298</v>
      </c>
      <c r="C666" s="1" t="s">
        <v>78</v>
      </c>
      <c r="D666" s="1" t="s">
        <v>293</v>
      </c>
      <c r="E666" s="1" t="s">
        <v>23</v>
      </c>
      <c r="F666">
        <v>1010</v>
      </c>
      <c r="G666">
        <v>598</v>
      </c>
      <c r="H666" t="s">
        <v>3299</v>
      </c>
      <c r="I666" t="s">
        <v>6945</v>
      </c>
      <c r="K666" t="s">
        <v>6946</v>
      </c>
      <c r="M666" t="s">
        <v>266</v>
      </c>
      <c r="N666" t="s">
        <v>29</v>
      </c>
      <c r="O666" s="1" t="s">
        <v>37</v>
      </c>
      <c r="P666" t="s">
        <v>6947</v>
      </c>
      <c r="Q666">
        <v>3.51000918</v>
      </c>
      <c r="R666" s="3">
        <v>55600</v>
      </c>
      <c r="S666" s="3">
        <v>184600</v>
      </c>
      <c r="T666" s="3">
        <v>0</v>
      </c>
      <c r="U666" s="3">
        <v>240200</v>
      </c>
      <c r="V666" s="3">
        <f t="shared" si="20"/>
        <v>240200</v>
      </c>
      <c r="W666" s="4">
        <f t="shared" si="21"/>
        <v>2906.42</v>
      </c>
    </row>
    <row r="667" spans="1:23" x14ac:dyDescent="0.25">
      <c r="A667">
        <v>100776</v>
      </c>
      <c r="B667" s="1" t="s">
        <v>298</v>
      </c>
      <c r="C667" s="1" t="s">
        <v>156</v>
      </c>
      <c r="D667" s="1" t="s">
        <v>194</v>
      </c>
      <c r="E667" s="1" t="s">
        <v>23</v>
      </c>
      <c r="F667">
        <v>1010</v>
      </c>
      <c r="G667">
        <v>715</v>
      </c>
      <c r="H667" t="s">
        <v>60</v>
      </c>
      <c r="I667" t="s">
        <v>6948</v>
      </c>
      <c r="K667" t="s">
        <v>6949</v>
      </c>
      <c r="M667" t="s">
        <v>36</v>
      </c>
      <c r="N667" t="s">
        <v>29</v>
      </c>
      <c r="O667" s="1" t="s">
        <v>37</v>
      </c>
      <c r="P667" t="s">
        <v>6950</v>
      </c>
      <c r="Q667">
        <v>2.5199954099999999</v>
      </c>
      <c r="R667" s="3">
        <v>50500</v>
      </c>
      <c r="S667" s="3">
        <v>155100</v>
      </c>
      <c r="T667" s="3">
        <v>15000</v>
      </c>
      <c r="U667" s="3">
        <v>205600</v>
      </c>
      <c r="V667" s="3">
        <f t="shared" si="20"/>
        <v>190600</v>
      </c>
      <c r="W667" s="4">
        <f t="shared" si="21"/>
        <v>2306.2599999999998</v>
      </c>
    </row>
    <row r="668" spans="1:23" x14ac:dyDescent="0.25">
      <c r="A668">
        <v>2180</v>
      </c>
      <c r="B668" s="1" t="s">
        <v>616</v>
      </c>
      <c r="C668" s="1" t="s">
        <v>77</v>
      </c>
      <c r="D668" s="1" t="s">
        <v>23</v>
      </c>
      <c r="E668" s="1" t="s">
        <v>23</v>
      </c>
      <c r="F668">
        <v>1010</v>
      </c>
      <c r="G668">
        <v>6</v>
      </c>
      <c r="H668" t="s">
        <v>2826</v>
      </c>
      <c r="I668" t="s">
        <v>7068</v>
      </c>
      <c r="J668" t="s">
        <v>7069</v>
      </c>
      <c r="K668" t="s">
        <v>7070</v>
      </c>
      <c r="M668" t="s">
        <v>36</v>
      </c>
      <c r="N668" t="s">
        <v>29</v>
      </c>
      <c r="O668" s="1" t="s">
        <v>37</v>
      </c>
      <c r="P668" t="s">
        <v>7071</v>
      </c>
      <c r="Q668">
        <v>1</v>
      </c>
      <c r="R668" s="3">
        <v>156800</v>
      </c>
      <c r="S668" s="3">
        <v>105200</v>
      </c>
      <c r="T668" s="3">
        <v>21000</v>
      </c>
      <c r="U668" s="3">
        <v>262000</v>
      </c>
      <c r="V668" s="3">
        <f t="shared" si="20"/>
        <v>241000</v>
      </c>
      <c r="W668" s="4">
        <f t="shared" si="21"/>
        <v>2916.1</v>
      </c>
    </row>
    <row r="669" spans="1:23" x14ac:dyDescent="0.25">
      <c r="A669">
        <v>2185</v>
      </c>
      <c r="B669" s="1" t="s">
        <v>616</v>
      </c>
      <c r="C669" s="1" t="s">
        <v>606</v>
      </c>
      <c r="D669" s="1" t="s">
        <v>23</v>
      </c>
      <c r="E669" s="1" t="s">
        <v>23</v>
      </c>
      <c r="F669">
        <v>1010</v>
      </c>
      <c r="G669">
        <v>4</v>
      </c>
      <c r="H669" t="s">
        <v>4077</v>
      </c>
      <c r="I669" t="s">
        <v>7073</v>
      </c>
      <c r="J669" t="s">
        <v>7074</v>
      </c>
      <c r="K669" t="s">
        <v>7075</v>
      </c>
      <c r="M669" t="s">
        <v>36</v>
      </c>
      <c r="N669" t="s">
        <v>29</v>
      </c>
      <c r="O669" s="1" t="s">
        <v>37</v>
      </c>
      <c r="P669" t="s">
        <v>7076</v>
      </c>
      <c r="Q669">
        <v>0.9</v>
      </c>
      <c r="R669" s="3">
        <v>150200</v>
      </c>
      <c r="S669" s="3">
        <v>181000</v>
      </c>
      <c r="T669" s="3">
        <v>15000</v>
      </c>
      <c r="U669" s="3">
        <v>331200</v>
      </c>
      <c r="V669" s="3">
        <f t="shared" si="20"/>
        <v>316200</v>
      </c>
      <c r="W669" s="4">
        <f t="shared" si="21"/>
        <v>3826.02</v>
      </c>
    </row>
    <row r="670" spans="1:23" x14ac:dyDescent="0.25">
      <c r="A670">
        <v>2192</v>
      </c>
      <c r="B670" s="1" t="s">
        <v>616</v>
      </c>
      <c r="C670" s="1" t="s">
        <v>156</v>
      </c>
      <c r="D670" s="1" t="s">
        <v>23</v>
      </c>
      <c r="E670" s="1" t="s">
        <v>23</v>
      </c>
      <c r="F670">
        <v>1010</v>
      </c>
      <c r="G670">
        <v>23</v>
      </c>
      <c r="H670" t="s">
        <v>2826</v>
      </c>
      <c r="I670" t="s">
        <v>7077</v>
      </c>
      <c r="K670" t="s">
        <v>4079</v>
      </c>
      <c r="M670" t="s">
        <v>36</v>
      </c>
      <c r="N670" t="s">
        <v>29</v>
      </c>
      <c r="O670" s="1" t="s">
        <v>37</v>
      </c>
      <c r="P670" t="s">
        <v>7078</v>
      </c>
      <c r="Q670">
        <v>1</v>
      </c>
      <c r="R670" s="3">
        <v>156800</v>
      </c>
      <c r="S670" s="3">
        <v>163500</v>
      </c>
      <c r="T670" s="3">
        <v>0</v>
      </c>
      <c r="U670" s="3">
        <v>320300</v>
      </c>
      <c r="V670" s="3">
        <f t="shared" si="20"/>
        <v>320300</v>
      </c>
      <c r="W670" s="4">
        <f t="shared" si="21"/>
        <v>3875.63</v>
      </c>
    </row>
    <row r="671" spans="1:23" x14ac:dyDescent="0.25">
      <c r="A671">
        <v>2266</v>
      </c>
      <c r="B671" s="1" t="s">
        <v>136</v>
      </c>
      <c r="C671" s="1" t="s">
        <v>340</v>
      </c>
      <c r="D671" s="1" t="s">
        <v>23</v>
      </c>
      <c r="E671" s="1" t="s">
        <v>23</v>
      </c>
      <c r="F671">
        <v>1010</v>
      </c>
      <c r="G671">
        <v>54</v>
      </c>
      <c r="H671" t="s">
        <v>2177</v>
      </c>
      <c r="I671" t="s">
        <v>7107</v>
      </c>
      <c r="J671" t="s">
        <v>7108</v>
      </c>
      <c r="K671" t="s">
        <v>7109</v>
      </c>
      <c r="M671" t="s">
        <v>535</v>
      </c>
      <c r="N671" t="s">
        <v>29</v>
      </c>
      <c r="O671" s="1" t="s">
        <v>7110</v>
      </c>
      <c r="P671" t="s">
        <v>7111</v>
      </c>
      <c r="Q671">
        <v>0.15</v>
      </c>
      <c r="R671" s="3">
        <v>55100</v>
      </c>
      <c r="S671" s="3">
        <v>81700</v>
      </c>
      <c r="T671" s="3">
        <v>15000</v>
      </c>
      <c r="U671" s="3">
        <v>136800</v>
      </c>
      <c r="V671" s="3">
        <f t="shared" si="20"/>
        <v>121800</v>
      </c>
      <c r="W671" s="4">
        <f t="shared" si="21"/>
        <v>1473.78</v>
      </c>
    </row>
    <row r="672" spans="1:23" x14ac:dyDescent="0.25">
      <c r="A672">
        <v>125</v>
      </c>
      <c r="B672" s="1" t="s">
        <v>90</v>
      </c>
      <c r="C672" s="1" t="s">
        <v>59</v>
      </c>
      <c r="D672" s="1" t="s">
        <v>23</v>
      </c>
      <c r="E672" s="1" t="s">
        <v>23</v>
      </c>
      <c r="F672">
        <v>1010</v>
      </c>
      <c r="G672">
        <v>13</v>
      </c>
      <c r="H672" t="s">
        <v>3466</v>
      </c>
      <c r="I672" t="s">
        <v>7117</v>
      </c>
      <c r="J672" t="s">
        <v>7118</v>
      </c>
      <c r="K672" t="s">
        <v>7119</v>
      </c>
      <c r="M672" t="s">
        <v>36</v>
      </c>
      <c r="N672" t="s">
        <v>29</v>
      </c>
      <c r="O672" s="1" t="s">
        <v>37</v>
      </c>
      <c r="P672" t="s">
        <v>7120</v>
      </c>
      <c r="Q672">
        <v>1.8300045899999999</v>
      </c>
      <c r="R672" s="3">
        <v>148300</v>
      </c>
      <c r="S672" s="3">
        <v>255700</v>
      </c>
      <c r="T672" s="3">
        <v>15000</v>
      </c>
      <c r="U672" s="3">
        <v>404000</v>
      </c>
      <c r="V672" s="3">
        <f t="shared" si="20"/>
        <v>389000</v>
      </c>
      <c r="W672" s="4">
        <f t="shared" si="21"/>
        <v>4706.8999999999996</v>
      </c>
    </row>
    <row r="673" spans="1:23" x14ac:dyDescent="0.25">
      <c r="A673">
        <v>130</v>
      </c>
      <c r="B673" s="1" t="s">
        <v>90</v>
      </c>
      <c r="C673" s="1" t="s">
        <v>869</v>
      </c>
      <c r="D673" s="1" t="s">
        <v>23</v>
      </c>
      <c r="E673" s="1" t="s">
        <v>23</v>
      </c>
      <c r="F673">
        <v>1010</v>
      </c>
      <c r="G673">
        <v>42</v>
      </c>
      <c r="H673" t="s">
        <v>3466</v>
      </c>
      <c r="I673" t="s">
        <v>7121</v>
      </c>
      <c r="K673" t="s">
        <v>7122</v>
      </c>
      <c r="M673" t="s">
        <v>36</v>
      </c>
      <c r="N673" t="s">
        <v>29</v>
      </c>
      <c r="O673" s="1" t="s">
        <v>37</v>
      </c>
      <c r="P673" t="s">
        <v>7123</v>
      </c>
      <c r="Q673">
        <v>1.5800045899999999</v>
      </c>
      <c r="R673" s="3">
        <v>141800</v>
      </c>
      <c r="S673" s="3">
        <v>501900</v>
      </c>
      <c r="T673" s="3">
        <v>15000</v>
      </c>
      <c r="U673" s="3">
        <v>643700</v>
      </c>
      <c r="V673" s="3">
        <f t="shared" si="20"/>
        <v>628700</v>
      </c>
      <c r="W673" s="4">
        <f t="shared" si="21"/>
        <v>7607.2699999999995</v>
      </c>
    </row>
    <row r="674" spans="1:23" x14ac:dyDescent="0.25">
      <c r="A674">
        <v>2291</v>
      </c>
      <c r="B674" s="1" t="s">
        <v>136</v>
      </c>
      <c r="C674" s="1" t="s">
        <v>869</v>
      </c>
      <c r="D674" s="1" t="s">
        <v>23</v>
      </c>
      <c r="E674" s="1" t="s">
        <v>23</v>
      </c>
      <c r="F674">
        <v>1010</v>
      </c>
      <c r="G674">
        <v>139</v>
      </c>
      <c r="H674" t="s">
        <v>478</v>
      </c>
      <c r="I674" t="s">
        <v>7129</v>
      </c>
      <c r="J674" t="s">
        <v>7130</v>
      </c>
      <c r="K674" t="s">
        <v>7131</v>
      </c>
      <c r="M674" t="s">
        <v>36</v>
      </c>
      <c r="N674" t="s">
        <v>29</v>
      </c>
      <c r="O674" s="1" t="s">
        <v>7132</v>
      </c>
      <c r="P674" t="s">
        <v>7133</v>
      </c>
      <c r="Q674">
        <v>0.51999541000000005</v>
      </c>
      <c r="R674" s="3">
        <v>63900</v>
      </c>
      <c r="S674" s="3">
        <v>97600</v>
      </c>
      <c r="T674" s="3">
        <v>15000</v>
      </c>
      <c r="U674" s="3">
        <v>161500</v>
      </c>
      <c r="V674" s="3">
        <f t="shared" si="20"/>
        <v>146500</v>
      </c>
      <c r="W674" s="4">
        <f t="shared" si="21"/>
        <v>1772.6499999999999</v>
      </c>
    </row>
    <row r="675" spans="1:23" x14ac:dyDescent="0.25">
      <c r="A675">
        <v>484</v>
      </c>
      <c r="B675" s="1" t="s">
        <v>122</v>
      </c>
      <c r="C675" s="1" t="s">
        <v>1229</v>
      </c>
      <c r="D675" s="1" t="s">
        <v>23</v>
      </c>
      <c r="E675" s="1" t="s">
        <v>23</v>
      </c>
      <c r="F675">
        <v>1010</v>
      </c>
      <c r="G675">
        <v>92</v>
      </c>
      <c r="H675" t="s">
        <v>4857</v>
      </c>
      <c r="I675" t="s">
        <v>7134</v>
      </c>
      <c r="J675" t="s">
        <v>7135</v>
      </c>
      <c r="K675" t="s">
        <v>7136</v>
      </c>
      <c r="M675" t="s">
        <v>36</v>
      </c>
      <c r="N675" t="s">
        <v>29</v>
      </c>
      <c r="O675" s="1" t="s">
        <v>37</v>
      </c>
      <c r="P675" t="s">
        <v>7137</v>
      </c>
      <c r="Q675">
        <v>59.997405880000002</v>
      </c>
      <c r="R675" s="3">
        <v>65800</v>
      </c>
      <c r="S675" s="3">
        <v>111900</v>
      </c>
      <c r="T675" s="3">
        <v>15000</v>
      </c>
      <c r="U675" s="3">
        <v>177700</v>
      </c>
      <c r="V675" s="3">
        <f t="shared" si="20"/>
        <v>162700</v>
      </c>
      <c r="W675" s="4">
        <f t="shared" si="21"/>
        <v>1968.6699999999998</v>
      </c>
    </row>
    <row r="676" spans="1:23" x14ac:dyDescent="0.25">
      <c r="A676">
        <v>2297</v>
      </c>
      <c r="B676" s="1" t="s">
        <v>136</v>
      </c>
      <c r="C676" s="1" t="s">
        <v>886</v>
      </c>
      <c r="D676" s="1" t="s">
        <v>23</v>
      </c>
      <c r="E676" s="1" t="s">
        <v>23</v>
      </c>
      <c r="F676">
        <v>1010</v>
      </c>
      <c r="G676">
        <v>125</v>
      </c>
      <c r="H676" t="s">
        <v>478</v>
      </c>
      <c r="I676" t="s">
        <v>7138</v>
      </c>
      <c r="J676" t="s">
        <v>7139</v>
      </c>
      <c r="K676" t="s">
        <v>7140</v>
      </c>
      <c r="M676" t="s">
        <v>7141</v>
      </c>
      <c r="N676" t="s">
        <v>29</v>
      </c>
      <c r="O676" s="1" t="s">
        <v>7142</v>
      </c>
      <c r="P676" t="s">
        <v>7143</v>
      </c>
      <c r="Q676">
        <v>0.76000917999999995</v>
      </c>
      <c r="R676" s="3">
        <v>69900</v>
      </c>
      <c r="S676" s="3">
        <v>73700</v>
      </c>
      <c r="T676" s="3">
        <v>0</v>
      </c>
      <c r="U676" s="3">
        <v>143600</v>
      </c>
      <c r="V676" s="3">
        <f t="shared" si="20"/>
        <v>143600</v>
      </c>
      <c r="W676" s="4">
        <f t="shared" si="21"/>
        <v>1737.56</v>
      </c>
    </row>
    <row r="677" spans="1:23" x14ac:dyDescent="0.25">
      <c r="A677">
        <v>2299</v>
      </c>
      <c r="B677" s="1" t="s">
        <v>136</v>
      </c>
      <c r="C677" s="1" t="s">
        <v>893</v>
      </c>
      <c r="D677" s="1" t="s">
        <v>23</v>
      </c>
      <c r="E677" s="1" t="s">
        <v>23</v>
      </c>
      <c r="F677">
        <v>1010</v>
      </c>
      <c r="G677">
        <v>0</v>
      </c>
      <c r="H677" t="s">
        <v>3682</v>
      </c>
      <c r="I677" t="s">
        <v>2455</v>
      </c>
      <c r="K677" t="s">
        <v>3683</v>
      </c>
      <c r="L677" t="s">
        <v>2457</v>
      </c>
      <c r="M677" t="s">
        <v>36</v>
      </c>
      <c r="N677" t="s">
        <v>29</v>
      </c>
      <c r="O677" s="1" t="s">
        <v>37</v>
      </c>
      <c r="P677" t="s">
        <v>3685</v>
      </c>
      <c r="Q677">
        <v>0.31000918</v>
      </c>
      <c r="R677" s="3">
        <v>60000</v>
      </c>
      <c r="S677" s="3">
        <v>111400</v>
      </c>
      <c r="T677" s="3">
        <v>0</v>
      </c>
      <c r="U677" s="3">
        <v>171400</v>
      </c>
      <c r="V677" s="3">
        <f t="shared" si="20"/>
        <v>171400</v>
      </c>
      <c r="W677" s="4">
        <f t="shared" si="21"/>
        <v>2073.94</v>
      </c>
    </row>
    <row r="678" spans="1:23" x14ac:dyDescent="0.25">
      <c r="A678">
        <v>133</v>
      </c>
      <c r="B678" s="1" t="s">
        <v>90</v>
      </c>
      <c r="C678" s="1" t="s">
        <v>667</v>
      </c>
      <c r="D678" s="1" t="s">
        <v>23</v>
      </c>
      <c r="E678" s="1" t="s">
        <v>23</v>
      </c>
      <c r="F678">
        <v>1010</v>
      </c>
      <c r="G678">
        <v>21</v>
      </c>
      <c r="H678" t="s">
        <v>4591</v>
      </c>
      <c r="I678" t="s">
        <v>7148</v>
      </c>
      <c r="J678" t="s">
        <v>7149</v>
      </c>
      <c r="K678" t="s">
        <v>7150</v>
      </c>
      <c r="M678" t="s">
        <v>36</v>
      </c>
      <c r="N678" t="s">
        <v>29</v>
      </c>
      <c r="O678" s="1" t="s">
        <v>37</v>
      </c>
      <c r="P678" t="s">
        <v>7151</v>
      </c>
      <c r="Q678">
        <v>1.68000459</v>
      </c>
      <c r="R678" s="3">
        <v>143400</v>
      </c>
      <c r="S678" s="3">
        <v>311200</v>
      </c>
      <c r="T678" s="3">
        <v>15000</v>
      </c>
      <c r="U678" s="3">
        <v>454600</v>
      </c>
      <c r="V678" s="3">
        <f t="shared" si="20"/>
        <v>439600</v>
      </c>
      <c r="W678" s="4">
        <f t="shared" si="21"/>
        <v>5319.16</v>
      </c>
    </row>
    <row r="679" spans="1:23" x14ac:dyDescent="0.25">
      <c r="A679">
        <v>134</v>
      </c>
      <c r="B679" s="1" t="s">
        <v>90</v>
      </c>
      <c r="C679" s="1" t="s">
        <v>1229</v>
      </c>
      <c r="D679" s="1" t="s">
        <v>23</v>
      </c>
      <c r="E679" s="1" t="s">
        <v>23</v>
      </c>
      <c r="F679">
        <v>1010</v>
      </c>
      <c r="G679">
        <v>17</v>
      </c>
      <c r="H679" t="s">
        <v>4591</v>
      </c>
      <c r="I679" t="s">
        <v>7152</v>
      </c>
      <c r="J679" t="s">
        <v>7153</v>
      </c>
      <c r="K679" t="s">
        <v>7154</v>
      </c>
      <c r="M679" t="s">
        <v>7155</v>
      </c>
      <c r="N679" t="s">
        <v>4043</v>
      </c>
      <c r="O679" s="1" t="s">
        <v>7156</v>
      </c>
      <c r="P679" t="s">
        <v>7157</v>
      </c>
      <c r="Q679">
        <v>1.6699954100000001</v>
      </c>
      <c r="R679" s="3">
        <v>144800</v>
      </c>
      <c r="S679" s="3">
        <v>332700</v>
      </c>
      <c r="T679" s="3">
        <v>0</v>
      </c>
      <c r="U679" s="3">
        <v>477500</v>
      </c>
      <c r="V679" s="3">
        <f t="shared" si="20"/>
        <v>477500</v>
      </c>
      <c r="W679" s="4">
        <f t="shared" si="21"/>
        <v>5777.75</v>
      </c>
    </row>
    <row r="680" spans="1:23" x14ac:dyDescent="0.25">
      <c r="A680">
        <v>177</v>
      </c>
      <c r="B680" s="1" t="s">
        <v>95</v>
      </c>
      <c r="C680" s="1" t="s">
        <v>917</v>
      </c>
      <c r="D680" s="1" t="s">
        <v>194</v>
      </c>
      <c r="E680" s="1" t="s">
        <v>23</v>
      </c>
      <c r="F680">
        <v>1010</v>
      </c>
      <c r="G680">
        <v>5</v>
      </c>
      <c r="H680" t="s">
        <v>7173</v>
      </c>
      <c r="I680" t="s">
        <v>7174</v>
      </c>
      <c r="K680" t="s">
        <v>7175</v>
      </c>
      <c r="M680" t="s">
        <v>36</v>
      </c>
      <c r="N680" t="s">
        <v>29</v>
      </c>
      <c r="O680" s="1" t="s">
        <v>37</v>
      </c>
      <c r="P680" t="s">
        <v>7176</v>
      </c>
      <c r="Q680">
        <v>3</v>
      </c>
      <c r="R680" s="3">
        <v>54900</v>
      </c>
      <c r="S680" s="3">
        <v>188800</v>
      </c>
      <c r="T680" s="3">
        <v>15000</v>
      </c>
      <c r="U680" s="3">
        <v>243700</v>
      </c>
      <c r="V680" s="3">
        <f t="shared" si="20"/>
        <v>228700</v>
      </c>
      <c r="W680" s="4">
        <f t="shared" si="21"/>
        <v>2767.27</v>
      </c>
    </row>
    <row r="681" spans="1:23" x14ac:dyDescent="0.25">
      <c r="A681">
        <v>186</v>
      </c>
      <c r="B681" s="1" t="s">
        <v>95</v>
      </c>
      <c r="C681" s="1" t="s">
        <v>603</v>
      </c>
      <c r="D681" s="1" t="s">
        <v>23</v>
      </c>
      <c r="E681" s="1" t="s">
        <v>23</v>
      </c>
      <c r="F681">
        <v>1010</v>
      </c>
      <c r="G681">
        <v>92</v>
      </c>
      <c r="H681" t="s">
        <v>2768</v>
      </c>
      <c r="I681" t="s">
        <v>7178</v>
      </c>
      <c r="J681" t="s">
        <v>7179</v>
      </c>
      <c r="K681" t="s">
        <v>7180</v>
      </c>
      <c r="M681" t="s">
        <v>36</v>
      </c>
      <c r="N681" t="s">
        <v>29</v>
      </c>
      <c r="O681" s="1" t="s">
        <v>37</v>
      </c>
      <c r="P681" t="s">
        <v>7181</v>
      </c>
      <c r="Q681">
        <v>1.2</v>
      </c>
      <c r="R681" s="3">
        <v>37600</v>
      </c>
      <c r="S681" s="3">
        <v>137400</v>
      </c>
      <c r="T681" s="3">
        <v>15000</v>
      </c>
      <c r="U681" s="3">
        <v>175000</v>
      </c>
      <c r="V681" s="3">
        <f t="shared" si="20"/>
        <v>160000</v>
      </c>
      <c r="W681" s="4">
        <f t="shared" si="21"/>
        <v>1936</v>
      </c>
    </row>
    <row r="682" spans="1:23" x14ac:dyDescent="0.25">
      <c r="A682">
        <v>223</v>
      </c>
      <c r="B682" s="1" t="s">
        <v>95</v>
      </c>
      <c r="C682" s="1" t="s">
        <v>2156</v>
      </c>
      <c r="D682" s="1" t="s">
        <v>23</v>
      </c>
      <c r="E682" s="1" t="s">
        <v>23</v>
      </c>
      <c r="F682">
        <v>1010</v>
      </c>
      <c r="G682">
        <v>8</v>
      </c>
      <c r="H682" t="s">
        <v>6073</v>
      </c>
      <c r="I682" t="s">
        <v>7191</v>
      </c>
      <c r="J682" t="s">
        <v>7192</v>
      </c>
      <c r="K682" t="s">
        <v>7193</v>
      </c>
      <c r="M682" t="s">
        <v>7194</v>
      </c>
      <c r="N682" t="s">
        <v>29</v>
      </c>
      <c r="O682" s="1" t="s">
        <v>7195</v>
      </c>
      <c r="P682" t="s">
        <v>7196</v>
      </c>
      <c r="Q682">
        <v>5.2</v>
      </c>
      <c r="R682" s="3">
        <v>45100</v>
      </c>
      <c r="S682" s="3">
        <v>158600</v>
      </c>
      <c r="T682" s="3">
        <v>0</v>
      </c>
      <c r="U682" s="3">
        <v>203700</v>
      </c>
      <c r="V682" s="3">
        <f t="shared" si="20"/>
        <v>203700</v>
      </c>
      <c r="W682" s="4">
        <f t="shared" si="21"/>
        <v>2464.77</v>
      </c>
    </row>
    <row r="683" spans="1:23" x14ac:dyDescent="0.25">
      <c r="A683">
        <v>238</v>
      </c>
      <c r="B683" s="1" t="s">
        <v>95</v>
      </c>
      <c r="C683" s="1" t="s">
        <v>244</v>
      </c>
      <c r="D683" s="1" t="s">
        <v>23</v>
      </c>
      <c r="E683" s="1" t="s">
        <v>23</v>
      </c>
      <c r="F683">
        <v>1010</v>
      </c>
      <c r="G683">
        <v>12</v>
      </c>
      <c r="H683" t="s">
        <v>6649</v>
      </c>
      <c r="I683" t="s">
        <v>7197</v>
      </c>
      <c r="J683" t="s">
        <v>7198</v>
      </c>
      <c r="K683" t="s">
        <v>7199</v>
      </c>
      <c r="M683" t="s">
        <v>36</v>
      </c>
      <c r="N683" t="s">
        <v>29</v>
      </c>
      <c r="O683" s="1" t="s">
        <v>37</v>
      </c>
      <c r="P683" t="s">
        <v>7200</v>
      </c>
      <c r="Q683">
        <v>3.4</v>
      </c>
      <c r="R683" s="3">
        <v>52900</v>
      </c>
      <c r="S683" s="3">
        <v>159500</v>
      </c>
      <c r="T683" s="3">
        <v>15000</v>
      </c>
      <c r="U683" s="3">
        <v>212400</v>
      </c>
      <c r="V683" s="3">
        <f t="shared" si="20"/>
        <v>197400</v>
      </c>
      <c r="W683" s="4">
        <f t="shared" si="21"/>
        <v>2388.54</v>
      </c>
    </row>
    <row r="684" spans="1:23" x14ac:dyDescent="0.25">
      <c r="A684">
        <v>242</v>
      </c>
      <c r="B684" s="1" t="s">
        <v>95</v>
      </c>
      <c r="C684" s="1" t="s">
        <v>281</v>
      </c>
      <c r="D684" s="1" t="s">
        <v>23</v>
      </c>
      <c r="E684" s="1" t="s">
        <v>23</v>
      </c>
      <c r="F684">
        <v>1010</v>
      </c>
      <c r="G684">
        <v>25</v>
      </c>
      <c r="H684" t="s">
        <v>5918</v>
      </c>
      <c r="I684" t="s">
        <v>7201</v>
      </c>
      <c r="J684" t="s">
        <v>7202</v>
      </c>
      <c r="K684" t="s">
        <v>2322</v>
      </c>
      <c r="L684" t="s">
        <v>7203</v>
      </c>
      <c r="M684" t="s">
        <v>423</v>
      </c>
      <c r="N684" t="s">
        <v>29</v>
      </c>
      <c r="O684" s="1" t="s">
        <v>424</v>
      </c>
      <c r="P684" t="s">
        <v>7204</v>
      </c>
      <c r="Q684">
        <v>5.3800045900000004</v>
      </c>
      <c r="R684" s="3">
        <v>91200</v>
      </c>
      <c r="S684" s="3">
        <v>215600</v>
      </c>
      <c r="T684" s="3">
        <v>0</v>
      </c>
      <c r="U684" s="3">
        <v>306800</v>
      </c>
      <c r="V684" s="3">
        <f t="shared" si="20"/>
        <v>306800</v>
      </c>
      <c r="W684" s="4">
        <f t="shared" si="21"/>
        <v>3712.2799999999997</v>
      </c>
    </row>
    <row r="685" spans="1:23" x14ac:dyDescent="0.25">
      <c r="A685">
        <v>2923</v>
      </c>
      <c r="B685" s="1" t="s">
        <v>51</v>
      </c>
      <c r="C685" s="1" t="s">
        <v>110</v>
      </c>
      <c r="D685" s="1" t="s">
        <v>194</v>
      </c>
      <c r="E685" s="1" t="s">
        <v>23</v>
      </c>
      <c r="F685">
        <v>1010</v>
      </c>
      <c r="G685">
        <v>8</v>
      </c>
      <c r="H685" t="s">
        <v>7215</v>
      </c>
      <c r="I685" t="s">
        <v>7216</v>
      </c>
      <c r="J685" t="s">
        <v>7217</v>
      </c>
      <c r="K685" t="s">
        <v>7218</v>
      </c>
      <c r="M685" t="s">
        <v>952</v>
      </c>
      <c r="N685" t="s">
        <v>29</v>
      </c>
      <c r="O685" s="1" t="s">
        <v>953</v>
      </c>
      <c r="P685" t="s">
        <v>7219</v>
      </c>
      <c r="Q685">
        <v>0.71999541</v>
      </c>
      <c r="R685" s="3">
        <v>62400</v>
      </c>
      <c r="S685" s="3">
        <v>127800</v>
      </c>
      <c r="T685" s="3">
        <v>0</v>
      </c>
      <c r="U685" s="3">
        <v>190200</v>
      </c>
      <c r="V685" s="3">
        <f t="shared" si="20"/>
        <v>190200</v>
      </c>
      <c r="W685" s="4">
        <f t="shared" si="21"/>
        <v>2301.42</v>
      </c>
    </row>
    <row r="686" spans="1:23" x14ac:dyDescent="0.25">
      <c r="A686">
        <v>492</v>
      </c>
      <c r="B686" s="1" t="s">
        <v>122</v>
      </c>
      <c r="C686" s="1" t="s">
        <v>878</v>
      </c>
      <c r="D686" s="1" t="s">
        <v>202</v>
      </c>
      <c r="E686" s="1" t="s">
        <v>23</v>
      </c>
      <c r="F686">
        <v>1010</v>
      </c>
      <c r="G686">
        <v>14</v>
      </c>
      <c r="H686" t="s">
        <v>5456</v>
      </c>
      <c r="I686" t="s">
        <v>7220</v>
      </c>
      <c r="J686" t="s">
        <v>7221</v>
      </c>
      <c r="K686" t="s">
        <v>7222</v>
      </c>
      <c r="M686" t="s">
        <v>73</v>
      </c>
      <c r="N686" t="s">
        <v>74</v>
      </c>
      <c r="O686" s="1" t="s">
        <v>75</v>
      </c>
      <c r="P686" t="s">
        <v>7223</v>
      </c>
      <c r="Q686">
        <v>1.77741047</v>
      </c>
      <c r="R686" s="3">
        <v>40800</v>
      </c>
      <c r="S686" s="3">
        <v>517600</v>
      </c>
      <c r="T686" s="3">
        <v>0</v>
      </c>
      <c r="U686" s="3">
        <v>558400</v>
      </c>
      <c r="V686" s="3">
        <f t="shared" si="20"/>
        <v>558400</v>
      </c>
      <c r="W686" s="4">
        <f t="shared" si="21"/>
        <v>6756.6399999999994</v>
      </c>
    </row>
    <row r="687" spans="1:23" x14ac:dyDescent="0.25">
      <c r="A687">
        <v>496</v>
      </c>
      <c r="B687" s="1" t="s">
        <v>122</v>
      </c>
      <c r="C687" s="1" t="s">
        <v>878</v>
      </c>
      <c r="D687" s="1" t="s">
        <v>7224</v>
      </c>
      <c r="E687" s="1" t="s">
        <v>23</v>
      </c>
      <c r="F687">
        <v>1010</v>
      </c>
      <c r="G687">
        <v>5</v>
      </c>
      <c r="H687" t="s">
        <v>5456</v>
      </c>
      <c r="I687" t="s">
        <v>7225</v>
      </c>
      <c r="J687" t="s">
        <v>7226</v>
      </c>
      <c r="K687" t="s">
        <v>7227</v>
      </c>
      <c r="M687" t="s">
        <v>36</v>
      </c>
      <c r="N687" t="s">
        <v>29</v>
      </c>
      <c r="O687" s="1" t="s">
        <v>37</v>
      </c>
      <c r="P687" t="s">
        <v>7228</v>
      </c>
      <c r="Q687">
        <v>1.4274104700000001</v>
      </c>
      <c r="R687" s="3">
        <v>52300</v>
      </c>
      <c r="S687" s="3">
        <v>275300</v>
      </c>
      <c r="T687" s="3">
        <v>0</v>
      </c>
      <c r="U687" s="3">
        <v>327600</v>
      </c>
      <c r="V687" s="3">
        <f t="shared" si="20"/>
        <v>327600</v>
      </c>
      <c r="W687" s="4">
        <f t="shared" si="21"/>
        <v>3963.96</v>
      </c>
    </row>
    <row r="688" spans="1:23" x14ac:dyDescent="0.25">
      <c r="A688">
        <v>504</v>
      </c>
      <c r="B688" s="1" t="s">
        <v>122</v>
      </c>
      <c r="C688" s="1" t="s">
        <v>2047</v>
      </c>
      <c r="D688" s="1" t="s">
        <v>23</v>
      </c>
      <c r="E688" s="1" t="s">
        <v>23</v>
      </c>
      <c r="F688">
        <v>1010</v>
      </c>
      <c r="G688">
        <v>11</v>
      </c>
      <c r="H688" t="s">
        <v>4857</v>
      </c>
      <c r="I688" t="s">
        <v>7229</v>
      </c>
      <c r="K688" t="s">
        <v>7230</v>
      </c>
      <c r="M688" t="s">
        <v>36</v>
      </c>
      <c r="N688" t="s">
        <v>29</v>
      </c>
      <c r="O688" s="1" t="s">
        <v>37</v>
      </c>
      <c r="P688" t="s">
        <v>7231</v>
      </c>
      <c r="Q688">
        <v>1.4974058800000001</v>
      </c>
      <c r="R688" s="3">
        <v>40400</v>
      </c>
      <c r="S688" s="3">
        <v>121500</v>
      </c>
      <c r="T688" s="3">
        <v>15000</v>
      </c>
      <c r="U688" s="3">
        <v>161900</v>
      </c>
      <c r="V688" s="3">
        <f t="shared" si="20"/>
        <v>146900</v>
      </c>
      <c r="W688" s="4">
        <f t="shared" si="21"/>
        <v>1777.49</v>
      </c>
    </row>
    <row r="689" spans="1:23" x14ac:dyDescent="0.25">
      <c r="A689">
        <v>507</v>
      </c>
      <c r="B689" s="1" t="s">
        <v>122</v>
      </c>
      <c r="C689" s="1" t="s">
        <v>226</v>
      </c>
      <c r="D689" s="1" t="s">
        <v>23</v>
      </c>
      <c r="E689" s="1" t="s">
        <v>23</v>
      </c>
      <c r="F689">
        <v>1010</v>
      </c>
      <c r="G689">
        <v>81</v>
      </c>
      <c r="H689" t="s">
        <v>60</v>
      </c>
      <c r="I689" t="s">
        <v>7232</v>
      </c>
      <c r="J689" t="s">
        <v>7233</v>
      </c>
      <c r="K689" t="s">
        <v>7234</v>
      </c>
      <c r="M689" t="s">
        <v>36</v>
      </c>
      <c r="N689" t="s">
        <v>29</v>
      </c>
      <c r="O689" s="1" t="s">
        <v>37</v>
      </c>
      <c r="P689" t="s">
        <v>7235</v>
      </c>
      <c r="Q689">
        <v>3.9974058800000001</v>
      </c>
      <c r="R689" s="3">
        <v>44100</v>
      </c>
      <c r="S689" s="3">
        <v>426200</v>
      </c>
      <c r="T689" s="3">
        <v>0</v>
      </c>
      <c r="U689" s="3">
        <v>470300</v>
      </c>
      <c r="V689" s="3">
        <f t="shared" si="20"/>
        <v>470300</v>
      </c>
      <c r="W689" s="4">
        <f t="shared" si="21"/>
        <v>5690.63</v>
      </c>
    </row>
    <row r="690" spans="1:23" x14ac:dyDescent="0.25">
      <c r="A690">
        <v>2966</v>
      </c>
      <c r="B690" s="1" t="s">
        <v>58</v>
      </c>
      <c r="C690" s="1" t="s">
        <v>122</v>
      </c>
      <c r="D690" s="1" t="s">
        <v>23</v>
      </c>
      <c r="E690" s="1" t="s">
        <v>23</v>
      </c>
      <c r="F690">
        <v>1010</v>
      </c>
      <c r="G690">
        <v>4</v>
      </c>
      <c r="H690" t="s">
        <v>5977</v>
      </c>
      <c r="I690" t="s">
        <v>7238</v>
      </c>
      <c r="J690" t="s">
        <v>7239</v>
      </c>
      <c r="K690" t="s">
        <v>7240</v>
      </c>
      <c r="M690" t="s">
        <v>36</v>
      </c>
      <c r="N690" t="s">
        <v>29</v>
      </c>
      <c r="O690" s="1" t="s">
        <v>37</v>
      </c>
      <c r="P690" t="s">
        <v>7241</v>
      </c>
      <c r="Q690">
        <v>0.78000459</v>
      </c>
      <c r="R690" s="3">
        <v>93800</v>
      </c>
      <c r="S690" s="3">
        <v>121000</v>
      </c>
      <c r="T690" s="3">
        <v>15000</v>
      </c>
      <c r="U690" s="3">
        <v>214800</v>
      </c>
      <c r="V690" s="3">
        <f t="shared" si="20"/>
        <v>199800</v>
      </c>
      <c r="W690" s="4">
        <f t="shared" si="21"/>
        <v>2417.58</v>
      </c>
    </row>
    <row r="691" spans="1:23" x14ac:dyDescent="0.25">
      <c r="A691">
        <v>2971</v>
      </c>
      <c r="B691" s="1" t="s">
        <v>58</v>
      </c>
      <c r="C691" s="1" t="s">
        <v>259</v>
      </c>
      <c r="D691" s="1" t="s">
        <v>23</v>
      </c>
      <c r="E691" s="1" t="s">
        <v>23</v>
      </c>
      <c r="F691">
        <v>1010</v>
      </c>
      <c r="G691">
        <v>7</v>
      </c>
      <c r="H691" t="s">
        <v>3992</v>
      </c>
      <c r="I691" t="s">
        <v>7242</v>
      </c>
      <c r="J691" t="s">
        <v>7243</v>
      </c>
      <c r="K691" t="s">
        <v>3992</v>
      </c>
      <c r="M691" t="s">
        <v>36</v>
      </c>
      <c r="N691" t="s">
        <v>29</v>
      </c>
      <c r="O691" s="1" t="s">
        <v>37</v>
      </c>
      <c r="P691" t="s">
        <v>7244</v>
      </c>
      <c r="Q691">
        <v>0.71999541</v>
      </c>
      <c r="R691" s="3">
        <v>91300</v>
      </c>
      <c r="S691" s="3">
        <v>170800</v>
      </c>
      <c r="T691" s="3">
        <v>15000</v>
      </c>
      <c r="U691" s="3">
        <v>262100</v>
      </c>
      <c r="V691" s="3">
        <f t="shared" si="20"/>
        <v>247100</v>
      </c>
      <c r="W691" s="4">
        <f t="shared" si="21"/>
        <v>2989.91</v>
      </c>
    </row>
    <row r="692" spans="1:23" x14ac:dyDescent="0.25">
      <c r="A692">
        <v>2977</v>
      </c>
      <c r="B692" s="1" t="s">
        <v>58</v>
      </c>
      <c r="C692" s="1" t="s">
        <v>444</v>
      </c>
      <c r="D692" s="1" t="s">
        <v>23</v>
      </c>
      <c r="E692" s="1" t="s">
        <v>23</v>
      </c>
      <c r="F692">
        <v>1010</v>
      </c>
      <c r="G692">
        <v>22</v>
      </c>
      <c r="H692" t="s">
        <v>3997</v>
      </c>
      <c r="I692" t="s">
        <v>7245</v>
      </c>
      <c r="J692" t="s">
        <v>7246</v>
      </c>
      <c r="K692" t="s">
        <v>7247</v>
      </c>
      <c r="M692" t="s">
        <v>36</v>
      </c>
      <c r="N692" t="s">
        <v>29</v>
      </c>
      <c r="O692" s="1" t="s">
        <v>37</v>
      </c>
      <c r="P692" t="s">
        <v>7248</v>
      </c>
      <c r="Q692">
        <v>0.53000459</v>
      </c>
      <c r="R692" s="3">
        <v>85900</v>
      </c>
      <c r="S692" s="3">
        <v>136500</v>
      </c>
      <c r="T692" s="3">
        <v>0</v>
      </c>
      <c r="U692" s="3">
        <v>222400</v>
      </c>
      <c r="V692" s="3">
        <f t="shared" si="20"/>
        <v>222400</v>
      </c>
      <c r="W692" s="4">
        <f t="shared" si="21"/>
        <v>2691.04</v>
      </c>
    </row>
    <row r="693" spans="1:23" x14ac:dyDescent="0.25">
      <c r="A693">
        <v>3028</v>
      </c>
      <c r="B693" s="1" t="s">
        <v>58</v>
      </c>
      <c r="C693" s="1" t="s">
        <v>1237</v>
      </c>
      <c r="D693" s="1" t="s">
        <v>23</v>
      </c>
      <c r="E693" s="1" t="s">
        <v>23</v>
      </c>
      <c r="F693">
        <v>1010</v>
      </c>
      <c r="G693">
        <v>3</v>
      </c>
      <c r="H693" t="s">
        <v>5977</v>
      </c>
      <c r="I693" t="s">
        <v>7257</v>
      </c>
      <c r="J693" t="s">
        <v>7254</v>
      </c>
      <c r="K693" t="s">
        <v>7258</v>
      </c>
      <c r="M693" t="s">
        <v>36</v>
      </c>
      <c r="N693" t="s">
        <v>29</v>
      </c>
      <c r="O693" s="1" t="s">
        <v>37</v>
      </c>
      <c r="P693" t="s">
        <v>7259</v>
      </c>
      <c r="Q693">
        <v>0.71000918000000002</v>
      </c>
      <c r="R693" s="3">
        <v>90900</v>
      </c>
      <c r="S693" s="3">
        <v>236000</v>
      </c>
      <c r="T693" s="3">
        <v>0</v>
      </c>
      <c r="U693" s="3">
        <v>326900</v>
      </c>
      <c r="V693" s="3">
        <f t="shared" si="20"/>
        <v>326900</v>
      </c>
      <c r="W693" s="4">
        <f t="shared" si="21"/>
        <v>3955.49</v>
      </c>
    </row>
    <row r="694" spans="1:23" x14ac:dyDescent="0.25">
      <c r="A694">
        <v>3030</v>
      </c>
      <c r="B694" s="1" t="s">
        <v>58</v>
      </c>
      <c r="C694" s="1" t="s">
        <v>2156</v>
      </c>
      <c r="D694" s="1" t="s">
        <v>23</v>
      </c>
      <c r="E694" s="1" t="s">
        <v>23</v>
      </c>
      <c r="F694">
        <v>1010</v>
      </c>
      <c r="G694">
        <v>8</v>
      </c>
      <c r="H694" t="s">
        <v>3997</v>
      </c>
      <c r="I694" t="s">
        <v>7260</v>
      </c>
      <c r="J694" t="s">
        <v>7261</v>
      </c>
      <c r="K694" t="s">
        <v>7262</v>
      </c>
      <c r="M694" t="s">
        <v>7263</v>
      </c>
      <c r="N694" t="s">
        <v>74</v>
      </c>
      <c r="O694" s="1" t="s">
        <v>6282</v>
      </c>
      <c r="P694" t="s">
        <v>7264</v>
      </c>
      <c r="Q694">
        <v>0.63999081999999996</v>
      </c>
      <c r="R694" s="3">
        <v>88700</v>
      </c>
      <c r="S694" s="3">
        <v>142000</v>
      </c>
      <c r="T694" s="3">
        <v>0</v>
      </c>
      <c r="U694" s="3">
        <v>230700</v>
      </c>
      <c r="V694" s="3">
        <f t="shared" si="20"/>
        <v>230700</v>
      </c>
      <c r="W694" s="4">
        <f t="shared" si="21"/>
        <v>2791.47</v>
      </c>
    </row>
    <row r="695" spans="1:23" x14ac:dyDescent="0.25">
      <c r="A695">
        <v>3033</v>
      </c>
      <c r="B695" s="1" t="s">
        <v>58</v>
      </c>
      <c r="C695" s="1" t="s">
        <v>2212</v>
      </c>
      <c r="D695" s="1" t="s">
        <v>23</v>
      </c>
      <c r="E695" s="1" t="s">
        <v>23</v>
      </c>
      <c r="F695">
        <v>1010</v>
      </c>
      <c r="G695">
        <v>9</v>
      </c>
      <c r="H695" t="s">
        <v>5977</v>
      </c>
      <c r="I695" t="s">
        <v>7265</v>
      </c>
      <c r="J695" t="s">
        <v>7266</v>
      </c>
      <c r="K695" t="s">
        <v>7267</v>
      </c>
      <c r="M695" t="s">
        <v>36</v>
      </c>
      <c r="N695" t="s">
        <v>29</v>
      </c>
      <c r="O695" s="1" t="s">
        <v>37</v>
      </c>
      <c r="P695" t="s">
        <v>7268</v>
      </c>
      <c r="Q695">
        <v>1</v>
      </c>
      <c r="R695" s="3">
        <v>104500</v>
      </c>
      <c r="S695" s="3">
        <v>220900</v>
      </c>
      <c r="T695" s="3">
        <v>0</v>
      </c>
      <c r="U695" s="3">
        <v>325400</v>
      </c>
      <c r="V695" s="3">
        <f t="shared" si="20"/>
        <v>325400</v>
      </c>
      <c r="W695" s="4">
        <f t="shared" si="21"/>
        <v>3937.3399999999997</v>
      </c>
    </row>
    <row r="696" spans="1:23" x14ac:dyDescent="0.25">
      <c r="A696">
        <v>3063</v>
      </c>
      <c r="B696" s="1" t="s">
        <v>59</v>
      </c>
      <c r="C696" s="1" t="s">
        <v>694</v>
      </c>
      <c r="D696" s="1" t="s">
        <v>23</v>
      </c>
      <c r="E696" s="1" t="s">
        <v>23</v>
      </c>
      <c r="F696">
        <v>1010</v>
      </c>
      <c r="G696">
        <v>1</v>
      </c>
      <c r="H696" t="s">
        <v>4687</v>
      </c>
      <c r="I696" t="s">
        <v>7276</v>
      </c>
      <c r="K696" t="s">
        <v>7277</v>
      </c>
      <c r="M696" t="s">
        <v>36</v>
      </c>
      <c r="N696" t="s">
        <v>29</v>
      </c>
      <c r="O696" s="1" t="s">
        <v>37</v>
      </c>
      <c r="P696" t="s">
        <v>7278</v>
      </c>
      <c r="Q696">
        <v>0.33999082000000003</v>
      </c>
      <c r="R696" s="3">
        <v>27000</v>
      </c>
      <c r="S696" s="3">
        <v>102800</v>
      </c>
      <c r="T696" s="3">
        <v>15000</v>
      </c>
      <c r="U696" s="3">
        <v>129800</v>
      </c>
      <c r="V696" s="3">
        <f t="shared" si="20"/>
        <v>114800</v>
      </c>
      <c r="W696" s="4">
        <f t="shared" si="21"/>
        <v>1389.08</v>
      </c>
    </row>
    <row r="697" spans="1:23" x14ac:dyDescent="0.25">
      <c r="A697">
        <v>3064</v>
      </c>
      <c r="B697" s="1" t="s">
        <v>59</v>
      </c>
      <c r="C697" s="1" t="s">
        <v>917</v>
      </c>
      <c r="D697" s="1" t="s">
        <v>23</v>
      </c>
      <c r="E697" s="1" t="s">
        <v>23</v>
      </c>
      <c r="F697">
        <v>1010</v>
      </c>
      <c r="G697">
        <v>16</v>
      </c>
      <c r="H697" t="s">
        <v>4028</v>
      </c>
      <c r="I697" t="s">
        <v>7279</v>
      </c>
      <c r="K697" t="s">
        <v>7280</v>
      </c>
      <c r="M697" t="s">
        <v>36</v>
      </c>
      <c r="N697" t="s">
        <v>29</v>
      </c>
      <c r="O697" s="1" t="s">
        <v>37</v>
      </c>
      <c r="P697" t="s">
        <v>7281</v>
      </c>
      <c r="Q697">
        <v>1.7474058800000001</v>
      </c>
      <c r="R697" s="3">
        <v>40800</v>
      </c>
      <c r="S697" s="3">
        <v>132300</v>
      </c>
      <c r="T697" s="3">
        <v>15000</v>
      </c>
      <c r="U697" s="3">
        <v>173100</v>
      </c>
      <c r="V697" s="3">
        <f t="shared" si="20"/>
        <v>158100</v>
      </c>
      <c r="W697" s="4">
        <f t="shared" si="21"/>
        <v>1913.01</v>
      </c>
    </row>
    <row r="698" spans="1:23" x14ac:dyDescent="0.25">
      <c r="A698">
        <v>3084</v>
      </c>
      <c r="B698" s="1" t="s">
        <v>59</v>
      </c>
      <c r="C698" s="1" t="s">
        <v>176</v>
      </c>
      <c r="D698" s="1" t="s">
        <v>23</v>
      </c>
      <c r="E698" s="1" t="s">
        <v>23</v>
      </c>
      <c r="F698">
        <v>1010</v>
      </c>
      <c r="G698">
        <v>22</v>
      </c>
      <c r="H698" t="s">
        <v>4302</v>
      </c>
      <c r="I698" t="s">
        <v>6551</v>
      </c>
      <c r="J698" t="s">
        <v>6552</v>
      </c>
      <c r="K698" t="s">
        <v>6553</v>
      </c>
      <c r="M698" t="s">
        <v>36</v>
      </c>
      <c r="N698" t="s">
        <v>29</v>
      </c>
      <c r="O698" s="1" t="s">
        <v>37</v>
      </c>
      <c r="P698" t="s">
        <v>7282</v>
      </c>
      <c r="Q698">
        <v>0.53999081999999998</v>
      </c>
      <c r="R698" s="3">
        <v>28700</v>
      </c>
      <c r="S698" s="3">
        <v>229400</v>
      </c>
      <c r="T698" s="3">
        <v>15000</v>
      </c>
      <c r="U698" s="3">
        <v>258100</v>
      </c>
      <c r="V698" s="3">
        <f t="shared" si="20"/>
        <v>243100</v>
      </c>
      <c r="W698" s="4">
        <f t="shared" si="21"/>
        <v>2941.5099999999998</v>
      </c>
    </row>
    <row r="699" spans="1:23" x14ac:dyDescent="0.25">
      <c r="A699">
        <v>982</v>
      </c>
      <c r="B699" s="1" t="s">
        <v>259</v>
      </c>
      <c r="C699" s="1" t="s">
        <v>378</v>
      </c>
      <c r="D699" s="1" t="s">
        <v>23</v>
      </c>
      <c r="E699" s="1" t="s">
        <v>23</v>
      </c>
      <c r="F699">
        <v>1010</v>
      </c>
      <c r="G699">
        <v>221</v>
      </c>
      <c r="H699" t="s">
        <v>678</v>
      </c>
      <c r="I699" t="s">
        <v>7286</v>
      </c>
      <c r="J699" t="s">
        <v>7287</v>
      </c>
      <c r="K699" t="s">
        <v>7288</v>
      </c>
      <c r="M699" t="s">
        <v>36</v>
      </c>
      <c r="N699" t="s">
        <v>29</v>
      </c>
      <c r="O699" s="1" t="s">
        <v>37</v>
      </c>
      <c r="P699" t="s">
        <v>7289</v>
      </c>
      <c r="Q699">
        <v>1.1000000000000001</v>
      </c>
      <c r="R699" s="3">
        <v>36400</v>
      </c>
      <c r="S699" s="3">
        <v>124300</v>
      </c>
      <c r="T699" s="3">
        <v>15000</v>
      </c>
      <c r="U699" s="3">
        <v>160700</v>
      </c>
      <c r="V699" s="3">
        <f t="shared" si="20"/>
        <v>145700</v>
      </c>
      <c r="W699" s="4">
        <f t="shared" si="21"/>
        <v>1762.97</v>
      </c>
    </row>
    <row r="700" spans="1:23" x14ac:dyDescent="0.25">
      <c r="A700">
        <v>987</v>
      </c>
      <c r="B700" s="1" t="s">
        <v>259</v>
      </c>
      <c r="C700" s="1" t="s">
        <v>689</v>
      </c>
      <c r="D700" s="1" t="s">
        <v>23</v>
      </c>
      <c r="E700" s="1" t="s">
        <v>23</v>
      </c>
      <c r="F700">
        <v>1010</v>
      </c>
      <c r="G700">
        <v>179</v>
      </c>
      <c r="H700" t="s">
        <v>678</v>
      </c>
      <c r="I700" t="s">
        <v>7291</v>
      </c>
      <c r="K700" t="s">
        <v>7292</v>
      </c>
      <c r="M700" t="s">
        <v>36</v>
      </c>
      <c r="N700" t="s">
        <v>29</v>
      </c>
      <c r="O700" s="1" t="s">
        <v>37</v>
      </c>
      <c r="P700" t="s">
        <v>7293</v>
      </c>
      <c r="Q700">
        <v>10</v>
      </c>
      <c r="R700" s="3">
        <v>56700</v>
      </c>
      <c r="S700" s="3">
        <v>112900</v>
      </c>
      <c r="T700" s="3">
        <v>0</v>
      </c>
      <c r="U700" s="3">
        <v>169600</v>
      </c>
      <c r="V700" s="3">
        <f t="shared" si="20"/>
        <v>169600</v>
      </c>
      <c r="W700" s="4">
        <f t="shared" si="21"/>
        <v>2052.16</v>
      </c>
    </row>
    <row r="701" spans="1:23" x14ac:dyDescent="0.25">
      <c r="A701">
        <v>990</v>
      </c>
      <c r="B701" s="1" t="s">
        <v>259</v>
      </c>
      <c r="C701" s="1" t="s">
        <v>694</v>
      </c>
      <c r="D701" s="1" t="s">
        <v>293</v>
      </c>
      <c r="E701" s="1" t="s">
        <v>23</v>
      </c>
      <c r="F701">
        <v>1010</v>
      </c>
      <c r="G701">
        <v>10</v>
      </c>
      <c r="H701" t="s">
        <v>7294</v>
      </c>
      <c r="I701" t="s">
        <v>7295</v>
      </c>
      <c r="J701" t="s">
        <v>7296</v>
      </c>
      <c r="K701" t="s">
        <v>7297</v>
      </c>
      <c r="M701" t="s">
        <v>36</v>
      </c>
      <c r="N701" t="s">
        <v>29</v>
      </c>
      <c r="O701" s="1" t="s">
        <v>37</v>
      </c>
      <c r="P701" t="s">
        <v>7298</v>
      </c>
      <c r="Q701">
        <v>16.989990819999999</v>
      </c>
      <c r="R701" s="3">
        <v>66000</v>
      </c>
      <c r="S701" s="3">
        <v>182400</v>
      </c>
      <c r="T701" s="3">
        <v>15000</v>
      </c>
      <c r="U701" s="3">
        <v>248400</v>
      </c>
      <c r="V701" s="3">
        <f t="shared" si="20"/>
        <v>233400</v>
      </c>
      <c r="W701" s="4">
        <f t="shared" si="21"/>
        <v>2824.14</v>
      </c>
    </row>
    <row r="702" spans="1:23" x14ac:dyDescent="0.25">
      <c r="A702">
        <v>993</v>
      </c>
      <c r="B702" s="1" t="s">
        <v>259</v>
      </c>
      <c r="C702" s="1" t="s">
        <v>506</v>
      </c>
      <c r="D702" s="1" t="s">
        <v>23</v>
      </c>
      <c r="E702" s="1" t="s">
        <v>23</v>
      </c>
      <c r="F702">
        <v>1010</v>
      </c>
      <c r="G702">
        <v>141</v>
      </c>
      <c r="H702" t="s">
        <v>678</v>
      </c>
      <c r="I702" t="s">
        <v>7299</v>
      </c>
      <c r="K702" t="s">
        <v>7300</v>
      </c>
      <c r="M702" t="s">
        <v>36</v>
      </c>
      <c r="N702" t="s">
        <v>29</v>
      </c>
      <c r="O702" s="1" t="s">
        <v>37</v>
      </c>
      <c r="P702" t="s">
        <v>7301</v>
      </c>
      <c r="Q702">
        <v>5</v>
      </c>
      <c r="R702" s="3">
        <v>49800</v>
      </c>
      <c r="S702" s="3">
        <v>229100</v>
      </c>
      <c r="T702" s="3">
        <v>15000</v>
      </c>
      <c r="U702" s="3">
        <v>278900</v>
      </c>
      <c r="V702" s="3">
        <f t="shared" si="20"/>
        <v>263900</v>
      </c>
      <c r="W702" s="4">
        <f t="shared" si="21"/>
        <v>3193.19</v>
      </c>
    </row>
    <row r="703" spans="1:23" x14ac:dyDescent="0.25">
      <c r="A703">
        <v>1011</v>
      </c>
      <c r="B703" s="1" t="s">
        <v>259</v>
      </c>
      <c r="C703" s="1" t="s">
        <v>176</v>
      </c>
      <c r="D703" s="1" t="s">
        <v>23</v>
      </c>
      <c r="E703" s="1" t="s">
        <v>23</v>
      </c>
      <c r="F703">
        <v>1010</v>
      </c>
      <c r="G703">
        <v>43</v>
      </c>
      <c r="H703" t="s">
        <v>189</v>
      </c>
      <c r="I703" t="s">
        <v>7305</v>
      </c>
      <c r="J703" t="s">
        <v>7306</v>
      </c>
      <c r="K703" t="s">
        <v>7307</v>
      </c>
      <c r="M703" t="s">
        <v>36</v>
      </c>
      <c r="N703" t="s">
        <v>29</v>
      </c>
      <c r="O703" s="1" t="s">
        <v>37</v>
      </c>
      <c r="P703" t="s">
        <v>7308</v>
      </c>
      <c r="Q703">
        <v>0.8</v>
      </c>
      <c r="R703" s="3">
        <v>31700</v>
      </c>
      <c r="S703" s="3">
        <v>99200</v>
      </c>
      <c r="T703" s="3">
        <v>15000</v>
      </c>
      <c r="U703" s="3">
        <v>130900</v>
      </c>
      <c r="V703" s="3">
        <f t="shared" si="20"/>
        <v>115900</v>
      </c>
      <c r="W703" s="4">
        <f t="shared" si="21"/>
        <v>1402.3899999999999</v>
      </c>
    </row>
    <row r="704" spans="1:23" x14ac:dyDescent="0.25">
      <c r="A704">
        <v>1022</v>
      </c>
      <c r="B704" s="1" t="s">
        <v>259</v>
      </c>
      <c r="C704" s="1" t="s">
        <v>860</v>
      </c>
      <c r="D704" s="1" t="s">
        <v>194</v>
      </c>
      <c r="E704" s="1" t="s">
        <v>23</v>
      </c>
      <c r="F704">
        <v>1010</v>
      </c>
      <c r="G704">
        <v>45</v>
      </c>
      <c r="H704" t="s">
        <v>678</v>
      </c>
      <c r="I704" t="s">
        <v>7309</v>
      </c>
      <c r="K704" t="s">
        <v>7310</v>
      </c>
      <c r="M704" t="s">
        <v>36</v>
      </c>
      <c r="N704" t="s">
        <v>29</v>
      </c>
      <c r="O704" s="1" t="s">
        <v>37</v>
      </c>
      <c r="P704" t="s">
        <v>7311</v>
      </c>
      <c r="Q704">
        <v>3.0199954099999999</v>
      </c>
      <c r="R704" s="3">
        <v>54900</v>
      </c>
      <c r="S704" s="3">
        <v>153900</v>
      </c>
      <c r="T704" s="3">
        <v>15000</v>
      </c>
      <c r="U704" s="3">
        <v>208800</v>
      </c>
      <c r="V704" s="3">
        <f t="shared" si="20"/>
        <v>193800</v>
      </c>
      <c r="W704" s="4">
        <f t="shared" si="21"/>
        <v>2344.98</v>
      </c>
    </row>
    <row r="705" spans="1:23" x14ac:dyDescent="0.25">
      <c r="A705">
        <v>1028</v>
      </c>
      <c r="B705" s="1" t="s">
        <v>259</v>
      </c>
      <c r="C705" s="1" t="s">
        <v>1229</v>
      </c>
      <c r="D705" s="1" t="s">
        <v>23</v>
      </c>
      <c r="E705" s="1" t="s">
        <v>23</v>
      </c>
      <c r="F705">
        <v>1010</v>
      </c>
      <c r="G705">
        <v>58</v>
      </c>
      <c r="H705" t="s">
        <v>368</v>
      </c>
      <c r="I705" t="s">
        <v>7312</v>
      </c>
      <c r="J705" t="s">
        <v>7313</v>
      </c>
      <c r="K705" t="s">
        <v>7314</v>
      </c>
      <c r="M705" t="s">
        <v>36</v>
      </c>
      <c r="N705" t="s">
        <v>29</v>
      </c>
      <c r="O705" s="1" t="s">
        <v>37</v>
      </c>
      <c r="P705" t="s">
        <v>7315</v>
      </c>
      <c r="Q705">
        <v>3</v>
      </c>
      <c r="R705" s="3">
        <v>54900</v>
      </c>
      <c r="S705" s="3">
        <v>163900</v>
      </c>
      <c r="T705" s="3">
        <v>15000</v>
      </c>
      <c r="U705" s="3">
        <v>218800</v>
      </c>
      <c r="V705" s="3">
        <f t="shared" si="20"/>
        <v>203800</v>
      </c>
      <c r="W705" s="4">
        <f t="shared" si="21"/>
        <v>2465.98</v>
      </c>
    </row>
    <row r="706" spans="1:23" x14ac:dyDescent="0.25">
      <c r="A706">
        <v>839</v>
      </c>
      <c r="B706" s="1" t="s">
        <v>325</v>
      </c>
      <c r="C706" s="1" t="s">
        <v>59</v>
      </c>
      <c r="D706" s="1" t="s">
        <v>23</v>
      </c>
      <c r="E706" s="1" t="s">
        <v>23</v>
      </c>
      <c r="F706">
        <v>1010</v>
      </c>
      <c r="G706">
        <v>12</v>
      </c>
      <c r="H706" t="s">
        <v>7328</v>
      </c>
      <c r="I706" t="s">
        <v>7329</v>
      </c>
      <c r="J706" t="s">
        <v>7330</v>
      </c>
      <c r="K706" t="s">
        <v>7331</v>
      </c>
      <c r="M706" t="s">
        <v>36</v>
      </c>
      <c r="N706" t="s">
        <v>29</v>
      </c>
      <c r="O706" s="1" t="s">
        <v>37</v>
      </c>
      <c r="P706" t="s">
        <v>7332</v>
      </c>
      <c r="Q706">
        <v>167</v>
      </c>
      <c r="R706" s="3">
        <v>131600</v>
      </c>
      <c r="S706" s="3">
        <v>470800</v>
      </c>
      <c r="T706" s="3">
        <v>15000</v>
      </c>
      <c r="U706" s="3">
        <v>602400</v>
      </c>
      <c r="V706" s="3">
        <f t="shared" si="20"/>
        <v>587400</v>
      </c>
      <c r="W706" s="4">
        <f t="shared" si="21"/>
        <v>7107.54</v>
      </c>
    </row>
    <row r="707" spans="1:23" x14ac:dyDescent="0.25">
      <c r="A707">
        <v>635</v>
      </c>
      <c r="B707" s="1" t="s">
        <v>403</v>
      </c>
      <c r="C707" s="1" t="s">
        <v>90</v>
      </c>
      <c r="D707" s="1" t="s">
        <v>23</v>
      </c>
      <c r="E707" s="1" t="s">
        <v>23</v>
      </c>
      <c r="F707">
        <v>1010</v>
      </c>
      <c r="G707">
        <v>8</v>
      </c>
      <c r="H707" t="s">
        <v>3317</v>
      </c>
      <c r="I707" t="s">
        <v>7333</v>
      </c>
      <c r="K707" t="s">
        <v>7334</v>
      </c>
      <c r="M707" t="s">
        <v>36</v>
      </c>
      <c r="N707" t="s">
        <v>29</v>
      </c>
      <c r="O707" s="1" t="s">
        <v>37</v>
      </c>
      <c r="P707" t="s">
        <v>7335</v>
      </c>
      <c r="Q707">
        <v>21.6</v>
      </c>
      <c r="R707" s="3">
        <v>69100</v>
      </c>
      <c r="S707" s="3">
        <v>101300</v>
      </c>
      <c r="T707" s="3">
        <v>21000</v>
      </c>
      <c r="U707" s="3">
        <v>170400</v>
      </c>
      <c r="V707" s="3">
        <f t="shared" ref="V707:V770" si="22">U707-T707</f>
        <v>149400</v>
      </c>
      <c r="W707" s="4">
        <f t="shared" ref="W707:W770" si="23">V707*0.0121</f>
        <v>1807.74</v>
      </c>
    </row>
    <row r="708" spans="1:23" x14ac:dyDescent="0.25">
      <c r="A708">
        <v>651</v>
      </c>
      <c r="B708" s="1" t="s">
        <v>403</v>
      </c>
      <c r="C708" s="1" t="s">
        <v>298</v>
      </c>
      <c r="D708" s="1" t="s">
        <v>194</v>
      </c>
      <c r="E708" s="1" t="s">
        <v>23</v>
      </c>
      <c r="F708">
        <v>1010</v>
      </c>
      <c r="G708">
        <v>106</v>
      </c>
      <c r="H708" t="s">
        <v>3317</v>
      </c>
      <c r="I708" t="s">
        <v>7340</v>
      </c>
      <c r="J708" t="s">
        <v>7341</v>
      </c>
      <c r="K708" t="s">
        <v>7342</v>
      </c>
      <c r="M708" t="s">
        <v>36</v>
      </c>
      <c r="N708" t="s">
        <v>29</v>
      </c>
      <c r="O708" s="1" t="s">
        <v>37</v>
      </c>
      <c r="P708" t="s">
        <v>7343</v>
      </c>
      <c r="Q708">
        <v>2.2699954099999999</v>
      </c>
      <c r="R708" s="3">
        <v>127600</v>
      </c>
      <c r="S708" s="3">
        <v>138100</v>
      </c>
      <c r="T708" s="3">
        <v>15000</v>
      </c>
      <c r="U708" s="3">
        <v>265700</v>
      </c>
      <c r="V708" s="3">
        <f t="shared" si="22"/>
        <v>250700</v>
      </c>
      <c r="W708" s="4">
        <f t="shared" si="23"/>
        <v>3033.47</v>
      </c>
    </row>
    <row r="709" spans="1:23" x14ac:dyDescent="0.25">
      <c r="A709">
        <v>654</v>
      </c>
      <c r="B709" s="1" t="s">
        <v>403</v>
      </c>
      <c r="C709" s="1" t="s">
        <v>259</v>
      </c>
      <c r="D709" s="1" t="s">
        <v>194</v>
      </c>
      <c r="E709" s="1" t="s">
        <v>23</v>
      </c>
      <c r="F709">
        <v>1010</v>
      </c>
      <c r="G709">
        <v>97</v>
      </c>
      <c r="H709" t="s">
        <v>3317</v>
      </c>
      <c r="I709" t="s">
        <v>7344</v>
      </c>
      <c r="J709" t="s">
        <v>7345</v>
      </c>
      <c r="K709" t="s">
        <v>7346</v>
      </c>
      <c r="M709" t="s">
        <v>418</v>
      </c>
      <c r="N709" t="s">
        <v>29</v>
      </c>
      <c r="O709" s="1" t="s">
        <v>419</v>
      </c>
      <c r="P709" t="s">
        <v>7347</v>
      </c>
      <c r="Q709">
        <v>2.2800045899999999</v>
      </c>
      <c r="R709" s="3">
        <v>43100</v>
      </c>
      <c r="S709" s="3">
        <v>271200</v>
      </c>
      <c r="T709" s="3">
        <v>15000</v>
      </c>
      <c r="U709" s="3">
        <v>314300</v>
      </c>
      <c r="V709" s="3">
        <f t="shared" si="22"/>
        <v>299300</v>
      </c>
      <c r="W709" s="4">
        <f t="shared" si="23"/>
        <v>3621.5299999999997</v>
      </c>
    </row>
    <row r="710" spans="1:23" x14ac:dyDescent="0.25">
      <c r="A710">
        <v>661</v>
      </c>
      <c r="B710" s="1" t="s">
        <v>403</v>
      </c>
      <c r="C710" s="1" t="s">
        <v>438</v>
      </c>
      <c r="D710" s="1" t="s">
        <v>293</v>
      </c>
      <c r="E710" s="1" t="s">
        <v>23</v>
      </c>
      <c r="F710">
        <v>1010</v>
      </c>
      <c r="G710">
        <v>13</v>
      </c>
      <c r="H710" t="s">
        <v>7348</v>
      </c>
      <c r="I710" t="s">
        <v>7349</v>
      </c>
      <c r="J710" t="s">
        <v>7350</v>
      </c>
      <c r="K710" t="s">
        <v>7351</v>
      </c>
      <c r="M710" t="s">
        <v>2006</v>
      </c>
      <c r="N710" t="s">
        <v>29</v>
      </c>
      <c r="O710" s="1" t="s">
        <v>2007</v>
      </c>
      <c r="P710" t="s">
        <v>7352</v>
      </c>
      <c r="Q710">
        <v>3.51000918</v>
      </c>
      <c r="R710" s="3">
        <v>45000</v>
      </c>
      <c r="S710" s="3">
        <v>243000</v>
      </c>
      <c r="T710" s="3">
        <v>0</v>
      </c>
      <c r="U710" s="3">
        <v>288000</v>
      </c>
      <c r="V710" s="3">
        <f t="shared" si="22"/>
        <v>288000</v>
      </c>
      <c r="W710" s="4">
        <f t="shared" si="23"/>
        <v>3484.7999999999997</v>
      </c>
    </row>
    <row r="711" spans="1:23" x14ac:dyDescent="0.25">
      <c r="A711">
        <v>690</v>
      </c>
      <c r="B711" s="1" t="s">
        <v>403</v>
      </c>
      <c r="C711" s="1" t="s">
        <v>156</v>
      </c>
      <c r="D711" s="1" t="s">
        <v>23</v>
      </c>
      <c r="E711" s="1" t="s">
        <v>23</v>
      </c>
      <c r="F711">
        <v>1010</v>
      </c>
      <c r="G711">
        <v>486</v>
      </c>
      <c r="H711" t="s">
        <v>60</v>
      </c>
      <c r="I711" t="s">
        <v>7360</v>
      </c>
      <c r="J711" t="s">
        <v>7361</v>
      </c>
      <c r="K711" t="s">
        <v>7362</v>
      </c>
      <c r="M711" t="s">
        <v>36</v>
      </c>
      <c r="N711" t="s">
        <v>29</v>
      </c>
      <c r="O711" s="1" t="s">
        <v>37</v>
      </c>
      <c r="P711" t="s">
        <v>7363</v>
      </c>
      <c r="Q711">
        <v>5.9</v>
      </c>
      <c r="R711" s="3">
        <v>78200</v>
      </c>
      <c r="S711" s="3">
        <v>240300</v>
      </c>
      <c r="T711" s="3">
        <v>0</v>
      </c>
      <c r="U711" s="3">
        <v>318500</v>
      </c>
      <c r="V711" s="3">
        <f t="shared" si="22"/>
        <v>318500</v>
      </c>
      <c r="W711" s="4">
        <f t="shared" si="23"/>
        <v>3853.85</v>
      </c>
    </row>
    <row r="712" spans="1:23" x14ac:dyDescent="0.25">
      <c r="A712">
        <v>711</v>
      </c>
      <c r="B712" s="1" t="s">
        <v>403</v>
      </c>
      <c r="C712" s="1" t="s">
        <v>878</v>
      </c>
      <c r="D712" s="1" t="s">
        <v>23</v>
      </c>
      <c r="E712" s="1" t="s">
        <v>23</v>
      </c>
      <c r="F712">
        <v>1010</v>
      </c>
      <c r="G712">
        <v>51</v>
      </c>
      <c r="H712" t="s">
        <v>7364</v>
      </c>
      <c r="I712" t="s">
        <v>7365</v>
      </c>
      <c r="J712" t="s">
        <v>7366</v>
      </c>
      <c r="K712" t="s">
        <v>7367</v>
      </c>
      <c r="M712" t="s">
        <v>36</v>
      </c>
      <c r="N712" t="s">
        <v>29</v>
      </c>
      <c r="O712" s="1" t="s">
        <v>37</v>
      </c>
      <c r="P712" t="s">
        <v>7368</v>
      </c>
      <c r="Q712">
        <v>1.4</v>
      </c>
      <c r="R712" s="3">
        <v>40200</v>
      </c>
      <c r="S712" s="3">
        <v>186100</v>
      </c>
      <c r="T712" s="3">
        <v>0</v>
      </c>
      <c r="U712" s="3">
        <v>226300</v>
      </c>
      <c r="V712" s="3">
        <f t="shared" si="22"/>
        <v>226300</v>
      </c>
      <c r="W712" s="4">
        <f t="shared" si="23"/>
        <v>2738.23</v>
      </c>
    </row>
    <row r="713" spans="1:23" x14ac:dyDescent="0.25">
      <c r="A713">
        <v>717</v>
      </c>
      <c r="B713" s="1" t="s">
        <v>403</v>
      </c>
      <c r="C713" s="1" t="s">
        <v>2156</v>
      </c>
      <c r="D713" s="1" t="s">
        <v>23</v>
      </c>
      <c r="E713" s="1" t="s">
        <v>23</v>
      </c>
      <c r="F713">
        <v>1010</v>
      </c>
      <c r="G713">
        <v>489</v>
      </c>
      <c r="H713" t="s">
        <v>60</v>
      </c>
      <c r="I713" t="s">
        <v>7369</v>
      </c>
      <c r="J713" t="s">
        <v>7370</v>
      </c>
      <c r="K713" t="s">
        <v>7371</v>
      </c>
      <c r="M713" t="s">
        <v>36</v>
      </c>
      <c r="N713" t="s">
        <v>29</v>
      </c>
      <c r="O713" s="1" t="s">
        <v>37</v>
      </c>
      <c r="P713" t="s">
        <v>7372</v>
      </c>
      <c r="Q713">
        <v>1.4</v>
      </c>
      <c r="R713" s="3">
        <v>40200</v>
      </c>
      <c r="S713" s="3">
        <v>123200</v>
      </c>
      <c r="T713" s="3">
        <v>21000</v>
      </c>
      <c r="U713" s="3">
        <v>163400</v>
      </c>
      <c r="V713" s="3">
        <f t="shared" si="22"/>
        <v>142400</v>
      </c>
      <c r="W713" s="4">
        <f t="shared" si="23"/>
        <v>1723.04</v>
      </c>
    </row>
    <row r="714" spans="1:23" x14ac:dyDescent="0.25">
      <c r="A714">
        <v>756</v>
      </c>
      <c r="B714" s="1" t="s">
        <v>403</v>
      </c>
      <c r="C714" s="1" t="s">
        <v>3120</v>
      </c>
      <c r="D714" s="1" t="s">
        <v>23</v>
      </c>
      <c r="E714" s="1" t="s">
        <v>23</v>
      </c>
      <c r="F714">
        <v>1010</v>
      </c>
      <c r="G714">
        <v>395</v>
      </c>
      <c r="H714" t="s">
        <v>60</v>
      </c>
      <c r="I714" t="s">
        <v>7375</v>
      </c>
      <c r="J714" t="s">
        <v>7376</v>
      </c>
      <c r="K714" t="s">
        <v>7377</v>
      </c>
      <c r="M714" t="s">
        <v>36</v>
      </c>
      <c r="N714" t="s">
        <v>29</v>
      </c>
      <c r="O714" s="1" t="s">
        <v>37</v>
      </c>
      <c r="P714" t="s">
        <v>7378</v>
      </c>
      <c r="Q714">
        <v>1.1000000000000001</v>
      </c>
      <c r="R714" s="3">
        <v>36400</v>
      </c>
      <c r="S714" s="3">
        <v>130800</v>
      </c>
      <c r="T714" s="3">
        <v>15000</v>
      </c>
      <c r="U714" s="3">
        <v>167200</v>
      </c>
      <c r="V714" s="3">
        <f t="shared" si="22"/>
        <v>152200</v>
      </c>
      <c r="W714" s="4">
        <f t="shared" si="23"/>
        <v>1841.62</v>
      </c>
    </row>
    <row r="715" spans="1:23" x14ac:dyDescent="0.25">
      <c r="A715">
        <v>2326</v>
      </c>
      <c r="B715" s="1" t="s">
        <v>136</v>
      </c>
      <c r="C715" s="1" t="s">
        <v>253</v>
      </c>
      <c r="D715" s="1" t="s">
        <v>23</v>
      </c>
      <c r="E715" s="1" t="s">
        <v>23</v>
      </c>
      <c r="F715">
        <v>1010</v>
      </c>
      <c r="G715">
        <v>24</v>
      </c>
      <c r="H715" t="s">
        <v>2462</v>
      </c>
      <c r="I715" t="s">
        <v>7386</v>
      </c>
      <c r="J715" t="s">
        <v>7387</v>
      </c>
      <c r="K715" t="s">
        <v>7388</v>
      </c>
      <c r="M715" t="s">
        <v>7389</v>
      </c>
      <c r="N715" t="s">
        <v>6375</v>
      </c>
      <c r="O715" s="1" t="s">
        <v>7390</v>
      </c>
      <c r="P715" t="s">
        <v>7391</v>
      </c>
      <c r="Q715">
        <v>0.21000917999999999</v>
      </c>
      <c r="R715" s="3">
        <v>57500</v>
      </c>
      <c r="S715" s="3">
        <v>92900</v>
      </c>
      <c r="T715" s="3">
        <v>0</v>
      </c>
      <c r="U715" s="3">
        <v>150400</v>
      </c>
      <c r="V715" s="3">
        <f t="shared" si="22"/>
        <v>150400</v>
      </c>
      <c r="W715" s="4">
        <f t="shared" si="23"/>
        <v>1819.84</v>
      </c>
    </row>
    <row r="716" spans="1:23" x14ac:dyDescent="0.25">
      <c r="A716">
        <v>2578</v>
      </c>
      <c r="B716" s="1" t="s">
        <v>32</v>
      </c>
      <c r="C716" s="1" t="s">
        <v>95</v>
      </c>
      <c r="D716" s="1" t="s">
        <v>23</v>
      </c>
      <c r="E716" s="1" t="s">
        <v>23</v>
      </c>
      <c r="F716">
        <v>1010</v>
      </c>
      <c r="G716">
        <v>84</v>
      </c>
      <c r="H716" t="s">
        <v>501</v>
      </c>
      <c r="I716" t="s">
        <v>7392</v>
      </c>
      <c r="K716" t="s">
        <v>7393</v>
      </c>
      <c r="M716" t="s">
        <v>36</v>
      </c>
      <c r="N716" t="s">
        <v>29</v>
      </c>
      <c r="O716" s="1" t="s">
        <v>37</v>
      </c>
      <c r="P716" t="s">
        <v>7394</v>
      </c>
      <c r="Q716">
        <v>0.8</v>
      </c>
      <c r="R716" s="3">
        <v>25400</v>
      </c>
      <c r="S716" s="3">
        <v>109100</v>
      </c>
      <c r="T716" s="3">
        <v>0</v>
      </c>
      <c r="U716" s="3">
        <v>134500</v>
      </c>
      <c r="V716" s="3">
        <f t="shared" si="22"/>
        <v>134500</v>
      </c>
      <c r="W716" s="4">
        <f t="shared" si="23"/>
        <v>1627.45</v>
      </c>
    </row>
    <row r="717" spans="1:23" x14ac:dyDescent="0.25">
      <c r="A717">
        <v>2579</v>
      </c>
      <c r="B717" s="1" t="s">
        <v>32</v>
      </c>
      <c r="C717" s="1" t="s">
        <v>102</v>
      </c>
      <c r="D717" s="1" t="s">
        <v>23</v>
      </c>
      <c r="E717" s="1" t="s">
        <v>23</v>
      </c>
      <c r="F717">
        <v>1010</v>
      </c>
      <c r="G717">
        <v>86</v>
      </c>
      <c r="H717" t="s">
        <v>501</v>
      </c>
      <c r="I717" t="s">
        <v>7395</v>
      </c>
      <c r="K717" t="s">
        <v>7396</v>
      </c>
      <c r="M717" t="s">
        <v>36</v>
      </c>
      <c r="N717" t="s">
        <v>29</v>
      </c>
      <c r="O717" s="1" t="s">
        <v>37</v>
      </c>
      <c r="P717" t="s">
        <v>7397</v>
      </c>
      <c r="Q717">
        <v>0.48000459000000001</v>
      </c>
      <c r="R717" s="3">
        <v>22600</v>
      </c>
      <c r="S717" s="3">
        <v>208400</v>
      </c>
      <c r="T717" s="3">
        <v>15000</v>
      </c>
      <c r="U717" s="3">
        <v>231000</v>
      </c>
      <c r="V717" s="3">
        <f t="shared" si="22"/>
        <v>216000</v>
      </c>
      <c r="W717" s="4">
        <f t="shared" si="23"/>
        <v>2613.6</v>
      </c>
    </row>
    <row r="718" spans="1:23" x14ac:dyDescent="0.25">
      <c r="A718">
        <v>2614</v>
      </c>
      <c r="B718" s="1" t="s">
        <v>820</v>
      </c>
      <c r="C718" s="1" t="s">
        <v>183</v>
      </c>
      <c r="D718" s="1" t="s">
        <v>23</v>
      </c>
      <c r="E718" s="1" t="s">
        <v>23</v>
      </c>
      <c r="F718">
        <v>1010</v>
      </c>
      <c r="G718">
        <v>42</v>
      </c>
      <c r="H718" t="s">
        <v>501</v>
      </c>
      <c r="I718" t="s">
        <v>7402</v>
      </c>
      <c r="J718" t="s">
        <v>7403</v>
      </c>
      <c r="K718" t="s">
        <v>7404</v>
      </c>
      <c r="M718" t="s">
        <v>36</v>
      </c>
      <c r="N718" t="s">
        <v>29</v>
      </c>
      <c r="O718" s="1" t="s">
        <v>37</v>
      </c>
      <c r="P718" t="s">
        <v>7405</v>
      </c>
      <c r="Q718">
        <v>0.2</v>
      </c>
      <c r="R718" s="3">
        <v>20400</v>
      </c>
      <c r="S718" s="3">
        <v>97100</v>
      </c>
      <c r="T718" s="3">
        <v>0</v>
      </c>
      <c r="U718" s="3">
        <v>117500</v>
      </c>
      <c r="V718" s="3">
        <f t="shared" si="22"/>
        <v>117500</v>
      </c>
      <c r="W718" s="4">
        <f t="shared" si="23"/>
        <v>1421.75</v>
      </c>
    </row>
    <row r="719" spans="1:23" x14ac:dyDescent="0.25">
      <c r="A719">
        <v>2655</v>
      </c>
      <c r="B719" s="1" t="s">
        <v>39</v>
      </c>
      <c r="C719" s="1" t="s">
        <v>444</v>
      </c>
      <c r="D719" s="1" t="s">
        <v>23</v>
      </c>
      <c r="E719" s="1" t="s">
        <v>23</v>
      </c>
      <c r="F719">
        <v>1010</v>
      </c>
      <c r="G719">
        <v>39</v>
      </c>
      <c r="H719" t="s">
        <v>60</v>
      </c>
      <c r="I719" t="s">
        <v>7416</v>
      </c>
      <c r="J719" t="s">
        <v>7417</v>
      </c>
      <c r="K719" t="s">
        <v>6605</v>
      </c>
      <c r="M719" t="s">
        <v>7418</v>
      </c>
      <c r="N719" t="s">
        <v>29</v>
      </c>
      <c r="O719" s="1" t="s">
        <v>7419</v>
      </c>
      <c r="P719" t="s">
        <v>7420</v>
      </c>
      <c r="Q719">
        <v>1.5974058799999999</v>
      </c>
      <c r="R719" s="3">
        <v>40500</v>
      </c>
      <c r="S719" s="3">
        <v>117000</v>
      </c>
      <c r="T719" s="3">
        <v>0</v>
      </c>
      <c r="U719" s="3">
        <v>157500</v>
      </c>
      <c r="V719" s="3">
        <f t="shared" si="22"/>
        <v>157500</v>
      </c>
      <c r="W719" s="4">
        <f t="shared" si="23"/>
        <v>1905.75</v>
      </c>
    </row>
    <row r="720" spans="1:23" x14ac:dyDescent="0.25">
      <c r="A720">
        <v>2657</v>
      </c>
      <c r="B720" s="1" t="s">
        <v>39</v>
      </c>
      <c r="C720" s="1" t="s">
        <v>372</v>
      </c>
      <c r="D720" s="1" t="s">
        <v>23</v>
      </c>
      <c r="E720" s="1" t="s">
        <v>23</v>
      </c>
      <c r="F720">
        <v>1010</v>
      </c>
      <c r="G720">
        <v>29</v>
      </c>
      <c r="H720" t="s">
        <v>60</v>
      </c>
      <c r="I720" t="s">
        <v>7421</v>
      </c>
      <c r="K720" t="s">
        <v>7422</v>
      </c>
      <c r="M720" t="s">
        <v>36</v>
      </c>
      <c r="N720" t="s">
        <v>29</v>
      </c>
      <c r="O720" s="1" t="s">
        <v>37</v>
      </c>
      <c r="P720" t="s">
        <v>7423</v>
      </c>
      <c r="Q720">
        <v>1.38741965</v>
      </c>
      <c r="R720" s="3">
        <v>40200</v>
      </c>
      <c r="S720" s="3">
        <v>38400</v>
      </c>
      <c r="T720" s="3">
        <v>0</v>
      </c>
      <c r="U720" s="3">
        <v>78600</v>
      </c>
      <c r="V720" s="3">
        <f t="shared" si="22"/>
        <v>78600</v>
      </c>
      <c r="W720" s="4">
        <f t="shared" si="23"/>
        <v>951.06</v>
      </c>
    </row>
    <row r="721" spans="1:23" x14ac:dyDescent="0.25">
      <c r="A721">
        <v>101031</v>
      </c>
      <c r="B721" s="1" t="s">
        <v>131</v>
      </c>
      <c r="C721" s="1" t="s">
        <v>340</v>
      </c>
      <c r="D721" s="1" t="s">
        <v>194</v>
      </c>
      <c r="E721" s="1" t="s">
        <v>23</v>
      </c>
      <c r="F721">
        <v>1010</v>
      </c>
      <c r="G721">
        <v>58</v>
      </c>
      <c r="H721" t="s">
        <v>918</v>
      </c>
      <c r="I721" t="s">
        <v>7428</v>
      </c>
      <c r="K721" t="s">
        <v>7429</v>
      </c>
      <c r="M721" t="s">
        <v>423</v>
      </c>
      <c r="N721" t="s">
        <v>29</v>
      </c>
      <c r="O721" s="1" t="s">
        <v>424</v>
      </c>
      <c r="P721" t="s">
        <v>2243</v>
      </c>
      <c r="Q721">
        <v>1.6365932000000001</v>
      </c>
      <c r="R721" s="3">
        <v>42100</v>
      </c>
      <c r="S721" s="3">
        <v>125600</v>
      </c>
      <c r="T721" s="3">
        <v>0</v>
      </c>
      <c r="U721" s="3">
        <v>167700</v>
      </c>
      <c r="V721" s="3">
        <f t="shared" si="22"/>
        <v>167700</v>
      </c>
      <c r="W721" s="4">
        <f t="shared" si="23"/>
        <v>2029.1699999999998</v>
      </c>
    </row>
    <row r="722" spans="1:23" x14ac:dyDescent="0.25">
      <c r="A722">
        <v>3133</v>
      </c>
      <c r="B722" s="1" t="s">
        <v>69</v>
      </c>
      <c r="C722" s="1" t="s">
        <v>110</v>
      </c>
      <c r="D722" s="1" t="s">
        <v>23</v>
      </c>
      <c r="E722" s="1" t="s">
        <v>23</v>
      </c>
      <c r="F722">
        <v>1010</v>
      </c>
      <c r="G722">
        <v>18</v>
      </c>
      <c r="H722" t="s">
        <v>4270</v>
      </c>
      <c r="I722" t="s">
        <v>7507</v>
      </c>
      <c r="K722" t="s">
        <v>7508</v>
      </c>
      <c r="M722" t="s">
        <v>36</v>
      </c>
      <c r="N722" t="s">
        <v>29</v>
      </c>
      <c r="O722" s="1" t="s">
        <v>37</v>
      </c>
      <c r="P722" t="s">
        <v>7509</v>
      </c>
      <c r="Q722">
        <v>1.38000459</v>
      </c>
      <c r="R722" s="3">
        <v>38500</v>
      </c>
      <c r="S722" s="3">
        <v>741900</v>
      </c>
      <c r="T722" s="3">
        <v>0</v>
      </c>
      <c r="U722" s="3">
        <v>780400</v>
      </c>
      <c r="V722" s="3">
        <f t="shared" si="22"/>
        <v>780400</v>
      </c>
      <c r="W722" s="4">
        <f t="shared" si="23"/>
        <v>9442.84</v>
      </c>
    </row>
    <row r="723" spans="1:23" x14ac:dyDescent="0.25">
      <c r="A723">
        <v>3105</v>
      </c>
      <c r="B723" s="1" t="s">
        <v>64</v>
      </c>
      <c r="C723" s="1" t="s">
        <v>78</v>
      </c>
      <c r="D723" s="1" t="s">
        <v>23</v>
      </c>
      <c r="E723" s="1" t="s">
        <v>23</v>
      </c>
      <c r="F723">
        <v>1010</v>
      </c>
      <c r="G723">
        <v>46</v>
      </c>
      <c r="H723" t="s">
        <v>3931</v>
      </c>
      <c r="I723" t="s">
        <v>7510</v>
      </c>
      <c r="K723" t="s">
        <v>7511</v>
      </c>
      <c r="M723" t="s">
        <v>36</v>
      </c>
      <c r="N723" t="s">
        <v>29</v>
      </c>
      <c r="O723" s="1" t="s">
        <v>37</v>
      </c>
      <c r="P723" t="s">
        <v>7512</v>
      </c>
      <c r="Q723">
        <v>2.1600091799999999</v>
      </c>
      <c r="R723" s="3">
        <v>45200</v>
      </c>
      <c r="S723" s="3">
        <v>119000</v>
      </c>
      <c r="T723" s="3">
        <v>15000</v>
      </c>
      <c r="U723" s="3">
        <v>164200</v>
      </c>
      <c r="V723" s="3">
        <f t="shared" si="22"/>
        <v>149200</v>
      </c>
      <c r="W723" s="4">
        <f t="shared" si="23"/>
        <v>1805.32</v>
      </c>
    </row>
    <row r="724" spans="1:23" x14ac:dyDescent="0.25">
      <c r="A724">
        <v>3164</v>
      </c>
      <c r="B724" s="1" t="s">
        <v>866</v>
      </c>
      <c r="C724" s="1" t="s">
        <v>200</v>
      </c>
      <c r="D724" s="1" t="s">
        <v>23</v>
      </c>
      <c r="E724" s="1" t="s">
        <v>23</v>
      </c>
      <c r="F724">
        <v>1010</v>
      </c>
      <c r="G724">
        <v>85</v>
      </c>
      <c r="H724" t="s">
        <v>3560</v>
      </c>
      <c r="I724" t="s">
        <v>7529</v>
      </c>
      <c r="J724" t="s">
        <v>7530</v>
      </c>
      <c r="K724" t="s">
        <v>7531</v>
      </c>
      <c r="M724" t="s">
        <v>36</v>
      </c>
      <c r="N724" t="s">
        <v>29</v>
      </c>
      <c r="O724" s="1" t="s">
        <v>37</v>
      </c>
      <c r="P724" t="s">
        <v>7532</v>
      </c>
      <c r="Q724">
        <v>2.2999999999999998</v>
      </c>
      <c r="R724" s="3">
        <v>60100</v>
      </c>
      <c r="S724" s="3">
        <v>177400</v>
      </c>
      <c r="T724" s="3">
        <v>15000</v>
      </c>
      <c r="U724" s="3">
        <v>237500</v>
      </c>
      <c r="V724" s="3">
        <f t="shared" si="22"/>
        <v>222500</v>
      </c>
      <c r="W724" s="4">
        <f t="shared" si="23"/>
        <v>2692.25</v>
      </c>
    </row>
    <row r="725" spans="1:23" x14ac:dyDescent="0.25">
      <c r="A725">
        <v>3252</v>
      </c>
      <c r="B725" s="1" t="s">
        <v>1368</v>
      </c>
      <c r="C725" s="1" t="s">
        <v>95</v>
      </c>
      <c r="D725" s="1" t="s">
        <v>23</v>
      </c>
      <c r="E725" s="1" t="s">
        <v>23</v>
      </c>
      <c r="F725">
        <v>1010</v>
      </c>
      <c r="G725">
        <v>89</v>
      </c>
      <c r="H725" t="s">
        <v>3461</v>
      </c>
      <c r="I725" t="s">
        <v>7583</v>
      </c>
      <c r="J725" t="s">
        <v>7584</v>
      </c>
      <c r="K725" t="s">
        <v>7585</v>
      </c>
      <c r="M725" t="s">
        <v>7586</v>
      </c>
      <c r="N725" t="s">
        <v>2541</v>
      </c>
      <c r="O725" s="1" t="s">
        <v>7587</v>
      </c>
      <c r="P725" t="s">
        <v>7588</v>
      </c>
      <c r="Q725">
        <v>0.11999541</v>
      </c>
      <c r="R725" s="3">
        <v>22900</v>
      </c>
      <c r="S725" s="3">
        <v>115200</v>
      </c>
      <c r="T725" s="3">
        <v>0</v>
      </c>
      <c r="U725" s="3">
        <v>138100</v>
      </c>
      <c r="V725" s="3">
        <f t="shared" si="22"/>
        <v>138100</v>
      </c>
      <c r="W725" s="4">
        <f t="shared" si="23"/>
        <v>1671.01</v>
      </c>
    </row>
    <row r="726" spans="1:23" x14ac:dyDescent="0.25">
      <c r="A726">
        <v>269</v>
      </c>
      <c r="B726" s="1" t="s">
        <v>102</v>
      </c>
      <c r="C726" s="1" t="s">
        <v>118</v>
      </c>
      <c r="D726" s="1" t="s">
        <v>194</v>
      </c>
      <c r="E726" s="1" t="s">
        <v>23</v>
      </c>
      <c r="F726">
        <v>1010</v>
      </c>
      <c r="G726">
        <v>40</v>
      </c>
      <c r="H726" t="s">
        <v>4541</v>
      </c>
      <c r="I726" t="s">
        <v>7616</v>
      </c>
      <c r="J726" t="s">
        <v>7617</v>
      </c>
      <c r="K726" t="s">
        <v>7618</v>
      </c>
      <c r="M726" t="s">
        <v>36</v>
      </c>
      <c r="N726" t="s">
        <v>29</v>
      </c>
      <c r="O726" s="1" t="s">
        <v>37</v>
      </c>
      <c r="P726" t="s">
        <v>7619</v>
      </c>
      <c r="Q726">
        <v>1.4174012899999999</v>
      </c>
      <c r="R726" s="3">
        <v>40300</v>
      </c>
      <c r="S726" s="3">
        <v>157700</v>
      </c>
      <c r="T726" s="3">
        <v>21000</v>
      </c>
      <c r="U726" s="3">
        <v>198000</v>
      </c>
      <c r="V726" s="3">
        <f t="shared" si="22"/>
        <v>177000</v>
      </c>
      <c r="W726" s="4">
        <f t="shared" si="23"/>
        <v>2141.6999999999998</v>
      </c>
    </row>
    <row r="727" spans="1:23" x14ac:dyDescent="0.25">
      <c r="A727">
        <v>284</v>
      </c>
      <c r="B727" s="1" t="s">
        <v>102</v>
      </c>
      <c r="C727" s="1" t="s">
        <v>372</v>
      </c>
      <c r="D727" s="1" t="s">
        <v>23</v>
      </c>
      <c r="E727" s="1" t="s">
        <v>23</v>
      </c>
      <c r="F727">
        <v>1010</v>
      </c>
      <c r="G727">
        <v>1</v>
      </c>
      <c r="H727" t="s">
        <v>7627</v>
      </c>
      <c r="I727" t="s">
        <v>7628</v>
      </c>
      <c r="J727" t="s">
        <v>7629</v>
      </c>
      <c r="K727" t="s">
        <v>7630</v>
      </c>
      <c r="M727" t="s">
        <v>36</v>
      </c>
      <c r="N727" t="s">
        <v>29</v>
      </c>
      <c r="O727" s="1" t="s">
        <v>37</v>
      </c>
      <c r="P727" t="s">
        <v>7631</v>
      </c>
      <c r="Q727">
        <v>1.4974058800000001</v>
      </c>
      <c r="R727" s="3">
        <v>64400</v>
      </c>
      <c r="S727" s="3">
        <v>240900</v>
      </c>
      <c r="T727" s="3">
        <v>15000</v>
      </c>
      <c r="U727" s="3">
        <v>305300</v>
      </c>
      <c r="V727" s="3">
        <f t="shared" si="22"/>
        <v>290300</v>
      </c>
      <c r="W727" s="4">
        <f t="shared" si="23"/>
        <v>3512.63</v>
      </c>
    </row>
    <row r="728" spans="1:23" x14ac:dyDescent="0.25">
      <c r="A728">
        <v>411</v>
      </c>
      <c r="B728" s="1" t="s">
        <v>122</v>
      </c>
      <c r="C728" s="1" t="s">
        <v>127</v>
      </c>
      <c r="D728" s="1" t="s">
        <v>194</v>
      </c>
      <c r="E728" s="1" t="s">
        <v>23</v>
      </c>
      <c r="F728">
        <v>1010</v>
      </c>
      <c r="G728">
        <v>9</v>
      </c>
      <c r="H728" t="s">
        <v>6161</v>
      </c>
      <c r="I728" t="s">
        <v>7635</v>
      </c>
      <c r="K728" t="s">
        <v>7636</v>
      </c>
      <c r="M728" t="s">
        <v>36</v>
      </c>
      <c r="N728" t="s">
        <v>29</v>
      </c>
      <c r="O728" s="1" t="s">
        <v>37</v>
      </c>
      <c r="P728" t="s">
        <v>7637</v>
      </c>
      <c r="Q728">
        <v>3</v>
      </c>
      <c r="R728" s="3">
        <v>41800</v>
      </c>
      <c r="S728" s="3">
        <v>144500</v>
      </c>
      <c r="T728" s="3">
        <v>0</v>
      </c>
      <c r="U728" s="3">
        <v>186300</v>
      </c>
      <c r="V728" s="3">
        <f t="shared" si="22"/>
        <v>186300</v>
      </c>
      <c r="W728" s="4">
        <f t="shared" si="23"/>
        <v>2254.23</v>
      </c>
    </row>
    <row r="729" spans="1:23" x14ac:dyDescent="0.25">
      <c r="A729">
        <v>421</v>
      </c>
      <c r="B729" s="1" t="s">
        <v>122</v>
      </c>
      <c r="C729" s="1" t="s">
        <v>438</v>
      </c>
      <c r="D729" s="1" t="s">
        <v>194</v>
      </c>
      <c r="E729" s="1" t="s">
        <v>23</v>
      </c>
      <c r="F729">
        <v>1010</v>
      </c>
      <c r="G729">
        <v>83</v>
      </c>
      <c r="H729" t="s">
        <v>5246</v>
      </c>
      <c r="I729" t="s">
        <v>7638</v>
      </c>
      <c r="K729" t="s">
        <v>7639</v>
      </c>
      <c r="M729" t="s">
        <v>36</v>
      </c>
      <c r="N729" t="s">
        <v>29</v>
      </c>
      <c r="O729" s="1" t="s">
        <v>37</v>
      </c>
      <c r="P729" t="s">
        <v>7640</v>
      </c>
      <c r="Q729">
        <v>1.6774104700000001</v>
      </c>
      <c r="R729" s="3">
        <v>40700</v>
      </c>
      <c r="S729" s="3">
        <v>137100</v>
      </c>
      <c r="T729" s="3">
        <v>15000</v>
      </c>
      <c r="U729" s="3">
        <v>177800</v>
      </c>
      <c r="V729" s="3">
        <f t="shared" si="22"/>
        <v>162800</v>
      </c>
      <c r="W729" s="4">
        <f t="shared" si="23"/>
        <v>1969.8799999999999</v>
      </c>
    </row>
    <row r="730" spans="1:23" x14ac:dyDescent="0.25">
      <c r="A730">
        <v>422</v>
      </c>
      <c r="B730" s="1" t="s">
        <v>122</v>
      </c>
      <c r="C730" s="1" t="s">
        <v>444</v>
      </c>
      <c r="D730" s="1" t="s">
        <v>23</v>
      </c>
      <c r="E730" s="1" t="s">
        <v>23</v>
      </c>
      <c r="F730">
        <v>1010</v>
      </c>
      <c r="G730">
        <v>2</v>
      </c>
      <c r="H730" t="s">
        <v>6166</v>
      </c>
      <c r="I730" t="s">
        <v>7641</v>
      </c>
      <c r="K730" t="s">
        <v>7642</v>
      </c>
      <c r="M730" t="s">
        <v>36</v>
      </c>
      <c r="N730" t="s">
        <v>29</v>
      </c>
      <c r="O730" s="1" t="s">
        <v>37</v>
      </c>
      <c r="P730" t="s">
        <v>7643</v>
      </c>
      <c r="Q730">
        <v>2.2974058799999999</v>
      </c>
      <c r="R730" s="3">
        <v>41600</v>
      </c>
      <c r="S730" s="3">
        <v>137500</v>
      </c>
      <c r="T730" s="3">
        <v>21000</v>
      </c>
      <c r="U730" s="3">
        <v>179100</v>
      </c>
      <c r="V730" s="3">
        <f t="shared" si="22"/>
        <v>158100</v>
      </c>
      <c r="W730" s="4">
        <f t="shared" si="23"/>
        <v>1913.01</v>
      </c>
    </row>
    <row r="731" spans="1:23" x14ac:dyDescent="0.25">
      <c r="A731">
        <v>431</v>
      </c>
      <c r="B731" s="1" t="s">
        <v>122</v>
      </c>
      <c r="C731" s="1" t="s">
        <v>1024</v>
      </c>
      <c r="D731" s="1" t="s">
        <v>194</v>
      </c>
      <c r="E731" s="1" t="s">
        <v>23</v>
      </c>
      <c r="F731">
        <v>1010</v>
      </c>
      <c r="G731">
        <v>27</v>
      </c>
      <c r="H731" t="s">
        <v>7647</v>
      </c>
      <c r="I731" t="s">
        <v>7648</v>
      </c>
      <c r="J731" t="s">
        <v>7649</v>
      </c>
      <c r="K731" t="s">
        <v>7650</v>
      </c>
      <c r="M731" t="s">
        <v>36</v>
      </c>
      <c r="N731" t="s">
        <v>29</v>
      </c>
      <c r="O731" s="1" t="s">
        <v>37</v>
      </c>
      <c r="P731" t="s">
        <v>7651</v>
      </c>
      <c r="Q731">
        <v>2.6074150600000001</v>
      </c>
      <c r="R731" s="3">
        <v>42000</v>
      </c>
      <c r="S731" s="3">
        <v>151500</v>
      </c>
      <c r="T731" s="3">
        <v>15000</v>
      </c>
      <c r="U731" s="3">
        <v>193500</v>
      </c>
      <c r="V731" s="3">
        <f t="shared" si="22"/>
        <v>178500</v>
      </c>
      <c r="W731" s="4">
        <f t="shared" si="23"/>
        <v>2159.85</v>
      </c>
    </row>
    <row r="732" spans="1:23" x14ac:dyDescent="0.25">
      <c r="A732">
        <v>442</v>
      </c>
      <c r="B732" s="1" t="s">
        <v>122</v>
      </c>
      <c r="C732" s="1" t="s">
        <v>506</v>
      </c>
      <c r="D732" s="1" t="s">
        <v>23</v>
      </c>
      <c r="E732" s="1" t="s">
        <v>23</v>
      </c>
      <c r="F732">
        <v>1010</v>
      </c>
      <c r="G732">
        <v>69</v>
      </c>
      <c r="H732" t="s">
        <v>5246</v>
      </c>
      <c r="I732" t="s">
        <v>7652</v>
      </c>
      <c r="J732" t="s">
        <v>7653</v>
      </c>
      <c r="K732" t="s">
        <v>7654</v>
      </c>
      <c r="M732" t="s">
        <v>36</v>
      </c>
      <c r="N732" t="s">
        <v>29</v>
      </c>
      <c r="O732" s="1" t="s">
        <v>37</v>
      </c>
      <c r="P732" t="s">
        <v>7655</v>
      </c>
      <c r="Q732">
        <v>3.1674012899999999</v>
      </c>
      <c r="R732" s="3">
        <v>42900</v>
      </c>
      <c r="S732" s="3">
        <v>146000</v>
      </c>
      <c r="T732" s="3">
        <v>15000</v>
      </c>
      <c r="U732" s="3">
        <v>188900</v>
      </c>
      <c r="V732" s="3">
        <f t="shared" si="22"/>
        <v>173900</v>
      </c>
      <c r="W732" s="4">
        <f t="shared" si="23"/>
        <v>2104.19</v>
      </c>
    </row>
    <row r="733" spans="1:23" x14ac:dyDescent="0.25">
      <c r="A733">
        <v>448</v>
      </c>
      <c r="B733" s="1" t="s">
        <v>122</v>
      </c>
      <c r="C733" s="1" t="s">
        <v>340</v>
      </c>
      <c r="D733" s="1" t="s">
        <v>23</v>
      </c>
      <c r="E733" s="1" t="s">
        <v>23</v>
      </c>
      <c r="F733">
        <v>1010</v>
      </c>
      <c r="G733">
        <v>45</v>
      </c>
      <c r="H733" t="s">
        <v>5246</v>
      </c>
      <c r="I733" t="s">
        <v>7656</v>
      </c>
      <c r="K733" t="s">
        <v>7657</v>
      </c>
      <c r="L733" t="s">
        <v>7658</v>
      </c>
      <c r="M733" t="s">
        <v>36</v>
      </c>
      <c r="N733" t="s">
        <v>29</v>
      </c>
      <c r="O733" s="1" t="s">
        <v>37</v>
      </c>
      <c r="P733" t="s">
        <v>7659</v>
      </c>
      <c r="Q733">
        <v>2.6974058799999998</v>
      </c>
      <c r="R733" s="3">
        <v>42200</v>
      </c>
      <c r="S733" s="3">
        <v>161600</v>
      </c>
      <c r="T733" s="3">
        <v>15000</v>
      </c>
      <c r="U733" s="3">
        <v>203800</v>
      </c>
      <c r="V733" s="3">
        <f t="shared" si="22"/>
        <v>188800</v>
      </c>
      <c r="W733" s="4">
        <f t="shared" si="23"/>
        <v>2284.48</v>
      </c>
    </row>
    <row r="734" spans="1:23" x14ac:dyDescent="0.25">
      <c r="A734">
        <v>2662</v>
      </c>
      <c r="B734" s="1" t="s">
        <v>47</v>
      </c>
      <c r="C734" s="1" t="s">
        <v>78</v>
      </c>
      <c r="D734" s="1" t="s">
        <v>23</v>
      </c>
      <c r="E734" s="1" t="s">
        <v>23</v>
      </c>
      <c r="F734">
        <v>1010</v>
      </c>
      <c r="G734">
        <v>18</v>
      </c>
      <c r="H734" t="s">
        <v>4415</v>
      </c>
      <c r="I734" t="s">
        <v>7673</v>
      </c>
      <c r="K734" t="s">
        <v>7674</v>
      </c>
      <c r="M734" t="s">
        <v>28</v>
      </c>
      <c r="N734" t="s">
        <v>29</v>
      </c>
      <c r="O734" s="1" t="s">
        <v>30</v>
      </c>
      <c r="P734" t="s">
        <v>7675</v>
      </c>
      <c r="Q734">
        <v>0.28696051</v>
      </c>
      <c r="R734" s="3">
        <v>71500</v>
      </c>
      <c r="S734" s="3">
        <v>145000</v>
      </c>
      <c r="T734" s="3">
        <v>0</v>
      </c>
      <c r="U734" s="3">
        <v>216500</v>
      </c>
      <c r="V734" s="3">
        <f t="shared" si="22"/>
        <v>216500</v>
      </c>
      <c r="W734" s="4">
        <f t="shared" si="23"/>
        <v>2619.65</v>
      </c>
    </row>
    <row r="735" spans="1:23" x14ac:dyDescent="0.25">
      <c r="A735">
        <v>2665</v>
      </c>
      <c r="B735" s="1" t="s">
        <v>47</v>
      </c>
      <c r="C735" s="1" t="s">
        <v>95</v>
      </c>
      <c r="D735" s="1" t="s">
        <v>23</v>
      </c>
      <c r="E735" s="1" t="s">
        <v>23</v>
      </c>
      <c r="F735">
        <v>1010</v>
      </c>
      <c r="G735">
        <v>46</v>
      </c>
      <c r="H735" t="s">
        <v>4007</v>
      </c>
      <c r="I735" t="s">
        <v>7676</v>
      </c>
      <c r="J735" t="s">
        <v>7677</v>
      </c>
      <c r="K735" t="s">
        <v>7678</v>
      </c>
      <c r="M735" t="s">
        <v>3471</v>
      </c>
      <c r="N735" t="s">
        <v>107</v>
      </c>
      <c r="O735" s="1" t="s">
        <v>7679</v>
      </c>
      <c r="P735" t="s">
        <v>7680</v>
      </c>
      <c r="Q735">
        <v>0.23999081999999999</v>
      </c>
      <c r="R735" s="3">
        <v>109800</v>
      </c>
      <c r="S735" s="3">
        <v>160400</v>
      </c>
      <c r="T735" s="3">
        <v>0</v>
      </c>
      <c r="U735" s="3">
        <v>270200</v>
      </c>
      <c r="V735" s="3">
        <f t="shared" si="22"/>
        <v>270200</v>
      </c>
      <c r="W735" s="4">
        <f t="shared" si="23"/>
        <v>3269.42</v>
      </c>
    </row>
    <row r="736" spans="1:23" x14ac:dyDescent="0.25">
      <c r="A736">
        <v>3307</v>
      </c>
      <c r="B736" s="1" t="s">
        <v>1229</v>
      </c>
      <c r="C736" s="1" t="s">
        <v>340</v>
      </c>
      <c r="D736" s="1" t="s">
        <v>23</v>
      </c>
      <c r="E736" s="1" t="s">
        <v>23</v>
      </c>
      <c r="F736">
        <v>1010</v>
      </c>
      <c r="G736">
        <v>85</v>
      </c>
      <c r="H736" t="s">
        <v>4452</v>
      </c>
      <c r="I736" t="s">
        <v>7716</v>
      </c>
      <c r="J736" t="s">
        <v>7717</v>
      </c>
      <c r="K736" t="s">
        <v>7718</v>
      </c>
      <c r="M736" t="s">
        <v>418</v>
      </c>
      <c r="N736" t="s">
        <v>29</v>
      </c>
      <c r="O736" s="1" t="s">
        <v>419</v>
      </c>
      <c r="P736" t="s">
        <v>7719</v>
      </c>
      <c r="Q736">
        <v>1.2</v>
      </c>
      <c r="R736" s="3">
        <v>64300</v>
      </c>
      <c r="S736" s="3">
        <v>38500</v>
      </c>
      <c r="T736" s="3">
        <v>0</v>
      </c>
      <c r="U736" s="3">
        <v>102800</v>
      </c>
      <c r="V736" s="3">
        <f t="shared" si="22"/>
        <v>102800</v>
      </c>
      <c r="W736" s="4">
        <f t="shared" si="23"/>
        <v>1243.8799999999999</v>
      </c>
    </row>
    <row r="737" spans="1:23" x14ac:dyDescent="0.25">
      <c r="A737">
        <v>3547</v>
      </c>
      <c r="B737" s="1" t="s">
        <v>1237</v>
      </c>
      <c r="C737" s="1" t="s">
        <v>287</v>
      </c>
      <c r="D737" s="1" t="s">
        <v>23</v>
      </c>
      <c r="E737" s="1" t="s">
        <v>23</v>
      </c>
      <c r="F737">
        <v>1010</v>
      </c>
      <c r="G737">
        <v>91</v>
      </c>
      <c r="H737" t="s">
        <v>7781</v>
      </c>
      <c r="I737" t="s">
        <v>7823</v>
      </c>
      <c r="K737" t="s">
        <v>7824</v>
      </c>
      <c r="M737" t="s">
        <v>36</v>
      </c>
      <c r="N737" t="s">
        <v>29</v>
      </c>
      <c r="O737" s="1" t="s">
        <v>37</v>
      </c>
      <c r="P737" t="s">
        <v>7825</v>
      </c>
      <c r="Q737">
        <v>0.25</v>
      </c>
      <c r="R737" s="3">
        <v>24800</v>
      </c>
      <c r="S737" s="3">
        <v>176500</v>
      </c>
      <c r="T737" s="3">
        <v>0</v>
      </c>
      <c r="U737" s="3">
        <v>201300</v>
      </c>
      <c r="V737" s="3">
        <f t="shared" si="22"/>
        <v>201300</v>
      </c>
      <c r="W737" s="4">
        <f t="shared" si="23"/>
        <v>2435.73</v>
      </c>
    </row>
    <row r="738" spans="1:23" x14ac:dyDescent="0.25">
      <c r="A738">
        <v>2773</v>
      </c>
      <c r="B738" s="1" t="s">
        <v>47</v>
      </c>
      <c r="C738" s="1" t="s">
        <v>1024</v>
      </c>
      <c r="D738" s="1" t="s">
        <v>23</v>
      </c>
      <c r="E738" s="1" t="s">
        <v>23</v>
      </c>
      <c r="F738">
        <v>1010</v>
      </c>
      <c r="G738">
        <v>16</v>
      </c>
      <c r="H738" t="s">
        <v>4007</v>
      </c>
      <c r="I738" t="s">
        <v>7875</v>
      </c>
      <c r="K738" t="s">
        <v>7876</v>
      </c>
      <c r="M738" t="s">
        <v>36</v>
      </c>
      <c r="N738" t="s">
        <v>29</v>
      </c>
      <c r="O738" s="1" t="s">
        <v>37</v>
      </c>
      <c r="P738" t="s">
        <v>7877</v>
      </c>
      <c r="Q738">
        <v>0.51000917999999995</v>
      </c>
      <c r="R738" s="3">
        <v>76900</v>
      </c>
      <c r="S738" s="3">
        <v>86600</v>
      </c>
      <c r="T738" s="3">
        <v>0</v>
      </c>
      <c r="U738" s="3">
        <v>163500</v>
      </c>
      <c r="V738" s="3">
        <f t="shared" si="22"/>
        <v>163500</v>
      </c>
      <c r="W738" s="4">
        <f t="shared" si="23"/>
        <v>1978.35</v>
      </c>
    </row>
    <row r="739" spans="1:23" x14ac:dyDescent="0.25">
      <c r="A739">
        <v>2776</v>
      </c>
      <c r="B739" s="1" t="s">
        <v>47</v>
      </c>
      <c r="C739" s="1" t="s">
        <v>917</v>
      </c>
      <c r="D739" s="1" t="s">
        <v>23</v>
      </c>
      <c r="E739" s="1" t="s">
        <v>23</v>
      </c>
      <c r="F739">
        <v>1010</v>
      </c>
      <c r="G739">
        <v>19</v>
      </c>
      <c r="H739" t="s">
        <v>4415</v>
      </c>
      <c r="I739" t="s">
        <v>7878</v>
      </c>
      <c r="K739" t="s">
        <v>7879</v>
      </c>
      <c r="M739" t="s">
        <v>36</v>
      </c>
      <c r="N739" t="s">
        <v>29</v>
      </c>
      <c r="O739" s="1" t="s">
        <v>37</v>
      </c>
      <c r="P739" t="s">
        <v>7880</v>
      </c>
      <c r="Q739">
        <v>0.33999082000000003</v>
      </c>
      <c r="R739" s="3">
        <v>84900</v>
      </c>
      <c r="S739" s="3">
        <v>123600</v>
      </c>
      <c r="T739" s="3">
        <v>0</v>
      </c>
      <c r="U739" s="3">
        <v>208500</v>
      </c>
      <c r="V739" s="3">
        <f t="shared" si="22"/>
        <v>208500</v>
      </c>
      <c r="W739" s="4">
        <f t="shared" si="23"/>
        <v>2522.85</v>
      </c>
    </row>
    <row r="740" spans="1:23" x14ac:dyDescent="0.25">
      <c r="A740">
        <v>2781</v>
      </c>
      <c r="B740" s="1" t="s">
        <v>47</v>
      </c>
      <c r="C740" s="1" t="s">
        <v>601</v>
      </c>
      <c r="D740" s="1" t="s">
        <v>23</v>
      </c>
      <c r="E740" s="1" t="s">
        <v>23</v>
      </c>
      <c r="F740">
        <v>1010</v>
      </c>
      <c r="G740">
        <v>11</v>
      </c>
      <c r="H740" t="s">
        <v>4415</v>
      </c>
      <c r="I740" t="s">
        <v>7881</v>
      </c>
      <c r="J740" t="s">
        <v>7882</v>
      </c>
      <c r="K740" t="s">
        <v>7883</v>
      </c>
      <c r="M740" t="s">
        <v>7884</v>
      </c>
      <c r="N740" t="s">
        <v>107</v>
      </c>
      <c r="O740" s="1" t="s">
        <v>7885</v>
      </c>
      <c r="P740" t="s">
        <v>7886</v>
      </c>
      <c r="Q740">
        <v>0.48000459000000001</v>
      </c>
      <c r="R740" s="3">
        <v>76300</v>
      </c>
      <c r="S740" s="3">
        <v>96800</v>
      </c>
      <c r="T740" s="3">
        <v>0</v>
      </c>
      <c r="U740" s="3">
        <v>173100</v>
      </c>
      <c r="V740" s="3">
        <f t="shared" si="22"/>
        <v>173100</v>
      </c>
      <c r="W740" s="4">
        <f t="shared" si="23"/>
        <v>2094.5099999999998</v>
      </c>
    </row>
    <row r="741" spans="1:23" x14ac:dyDescent="0.25">
      <c r="A741">
        <v>3408</v>
      </c>
      <c r="B741" s="1" t="s">
        <v>888</v>
      </c>
      <c r="C741" s="1" t="s">
        <v>131</v>
      </c>
      <c r="D741" s="1" t="s">
        <v>23</v>
      </c>
      <c r="E741" s="1" t="s">
        <v>23</v>
      </c>
      <c r="F741">
        <v>1010</v>
      </c>
      <c r="G741">
        <v>72</v>
      </c>
      <c r="H741" t="s">
        <v>4482</v>
      </c>
      <c r="I741" t="s">
        <v>8007</v>
      </c>
      <c r="J741" t="s">
        <v>8008</v>
      </c>
      <c r="K741" t="s">
        <v>8016</v>
      </c>
      <c r="M741" t="s">
        <v>36</v>
      </c>
      <c r="N741" t="s">
        <v>29</v>
      </c>
      <c r="O741" s="1" t="s">
        <v>37</v>
      </c>
      <c r="P741" t="s">
        <v>8010</v>
      </c>
      <c r="Q741">
        <v>1.75</v>
      </c>
      <c r="R741" s="3">
        <v>226500</v>
      </c>
      <c r="S741" s="3">
        <v>287900</v>
      </c>
      <c r="T741" s="3">
        <v>15000</v>
      </c>
      <c r="U741" s="3">
        <v>514400</v>
      </c>
      <c r="V741" s="3">
        <f t="shared" si="22"/>
        <v>499400</v>
      </c>
      <c r="W741" s="4">
        <f t="shared" si="23"/>
        <v>6042.74</v>
      </c>
    </row>
    <row r="742" spans="1:23" x14ac:dyDescent="0.25">
      <c r="A742">
        <v>2932</v>
      </c>
      <c r="B742" s="1" t="s">
        <v>51</v>
      </c>
      <c r="C742" s="1" t="s">
        <v>183</v>
      </c>
      <c r="D742" s="1" t="s">
        <v>23</v>
      </c>
      <c r="E742" s="1" t="s">
        <v>23</v>
      </c>
      <c r="F742">
        <v>1010</v>
      </c>
      <c r="G742">
        <v>5</v>
      </c>
      <c r="H742" t="s">
        <v>60</v>
      </c>
      <c r="I742" t="s">
        <v>8076</v>
      </c>
      <c r="K742" t="s">
        <v>5590</v>
      </c>
      <c r="M742" t="s">
        <v>36</v>
      </c>
      <c r="N742" t="s">
        <v>29</v>
      </c>
      <c r="O742" s="1" t="s">
        <v>37</v>
      </c>
      <c r="P742" t="s">
        <v>8077</v>
      </c>
      <c r="Q742">
        <v>1.2</v>
      </c>
      <c r="R742" s="3">
        <v>37600</v>
      </c>
      <c r="S742" s="3">
        <v>91600</v>
      </c>
      <c r="T742" s="3">
        <v>0</v>
      </c>
      <c r="U742" s="3">
        <v>129200</v>
      </c>
      <c r="V742" s="3">
        <f t="shared" si="22"/>
        <v>129200</v>
      </c>
      <c r="W742" s="4">
        <f t="shared" si="23"/>
        <v>1563.32</v>
      </c>
    </row>
    <row r="743" spans="1:23" x14ac:dyDescent="0.25">
      <c r="A743">
        <v>2946</v>
      </c>
      <c r="B743" s="1" t="s">
        <v>51</v>
      </c>
      <c r="C743" s="1" t="s">
        <v>600</v>
      </c>
      <c r="D743" s="1" t="s">
        <v>23</v>
      </c>
      <c r="E743" s="1" t="s">
        <v>23</v>
      </c>
      <c r="F743">
        <v>1010</v>
      </c>
      <c r="G743">
        <v>12</v>
      </c>
      <c r="H743" t="s">
        <v>4541</v>
      </c>
      <c r="I743" t="s">
        <v>8080</v>
      </c>
      <c r="K743" t="s">
        <v>2234</v>
      </c>
      <c r="M743" t="s">
        <v>36</v>
      </c>
      <c r="N743" t="s">
        <v>29</v>
      </c>
      <c r="O743" s="1" t="s">
        <v>37</v>
      </c>
      <c r="P743" t="s">
        <v>8081</v>
      </c>
      <c r="Q743">
        <v>0.5</v>
      </c>
      <c r="R743" s="3">
        <v>28300</v>
      </c>
      <c r="S743" s="3">
        <v>137200</v>
      </c>
      <c r="T743" s="3">
        <v>15000</v>
      </c>
      <c r="U743" s="3">
        <v>165500</v>
      </c>
      <c r="V743" s="3">
        <f t="shared" si="22"/>
        <v>150500</v>
      </c>
      <c r="W743" s="4">
        <f t="shared" si="23"/>
        <v>1821.05</v>
      </c>
    </row>
    <row r="744" spans="1:23" x14ac:dyDescent="0.25">
      <c r="A744">
        <v>2967</v>
      </c>
      <c r="B744" s="1" t="s">
        <v>58</v>
      </c>
      <c r="C744" s="1" t="s">
        <v>127</v>
      </c>
      <c r="D744" s="1" t="s">
        <v>23</v>
      </c>
      <c r="E744" s="1" t="s">
        <v>23</v>
      </c>
      <c r="F744">
        <v>1010</v>
      </c>
      <c r="G744">
        <v>6</v>
      </c>
      <c r="H744" t="s">
        <v>5977</v>
      </c>
      <c r="I744" t="s">
        <v>8082</v>
      </c>
      <c r="K744" t="s">
        <v>8083</v>
      </c>
      <c r="M744" t="s">
        <v>36</v>
      </c>
      <c r="N744" t="s">
        <v>29</v>
      </c>
      <c r="O744" s="1" t="s">
        <v>37</v>
      </c>
      <c r="P744" t="s">
        <v>8084</v>
      </c>
      <c r="Q744">
        <v>0.83999082000000003</v>
      </c>
      <c r="R744" s="3">
        <v>96600</v>
      </c>
      <c r="S744" s="3">
        <v>187900</v>
      </c>
      <c r="T744" s="3">
        <v>15000</v>
      </c>
      <c r="U744" s="3">
        <v>284500</v>
      </c>
      <c r="V744" s="3">
        <f t="shared" si="22"/>
        <v>269500</v>
      </c>
      <c r="W744" s="4">
        <f t="shared" si="23"/>
        <v>3260.95</v>
      </c>
    </row>
    <row r="745" spans="1:23" x14ac:dyDescent="0.25">
      <c r="A745">
        <v>2968</v>
      </c>
      <c r="B745" s="1" t="s">
        <v>58</v>
      </c>
      <c r="C745" s="1" t="s">
        <v>403</v>
      </c>
      <c r="D745" s="1" t="s">
        <v>23</v>
      </c>
      <c r="E745" s="1" t="s">
        <v>23</v>
      </c>
      <c r="F745">
        <v>1010</v>
      </c>
      <c r="G745">
        <v>8</v>
      </c>
      <c r="H745" t="s">
        <v>5977</v>
      </c>
      <c r="I745" t="s">
        <v>8085</v>
      </c>
      <c r="J745" t="s">
        <v>8086</v>
      </c>
      <c r="K745" t="s">
        <v>8087</v>
      </c>
      <c r="M745" t="s">
        <v>8088</v>
      </c>
      <c r="N745" t="s">
        <v>107</v>
      </c>
      <c r="O745" s="1" t="s">
        <v>8089</v>
      </c>
      <c r="P745" t="s">
        <v>8090</v>
      </c>
      <c r="Q745">
        <v>0.76000917999999995</v>
      </c>
      <c r="R745" s="3">
        <v>93400</v>
      </c>
      <c r="S745" s="3">
        <v>116700</v>
      </c>
      <c r="T745" s="3">
        <v>0</v>
      </c>
      <c r="U745" s="3">
        <v>210100</v>
      </c>
      <c r="V745" s="3">
        <f t="shared" si="22"/>
        <v>210100</v>
      </c>
      <c r="W745" s="4">
        <f t="shared" si="23"/>
        <v>2542.21</v>
      </c>
    </row>
    <row r="746" spans="1:23" x14ac:dyDescent="0.25">
      <c r="A746">
        <v>3013</v>
      </c>
      <c r="B746" s="1" t="s">
        <v>58</v>
      </c>
      <c r="C746" s="1" t="s">
        <v>59</v>
      </c>
      <c r="D746" s="1" t="s">
        <v>23</v>
      </c>
      <c r="E746" s="1" t="s">
        <v>23</v>
      </c>
      <c r="F746">
        <v>1010</v>
      </c>
      <c r="G746">
        <v>56</v>
      </c>
      <c r="H746" t="s">
        <v>4007</v>
      </c>
      <c r="I746" t="s">
        <v>4013</v>
      </c>
      <c r="J746" t="s">
        <v>8110</v>
      </c>
      <c r="K746" t="s">
        <v>4015</v>
      </c>
      <c r="M746" t="s">
        <v>423</v>
      </c>
      <c r="N746" t="s">
        <v>29</v>
      </c>
      <c r="O746" s="1" t="s">
        <v>424</v>
      </c>
      <c r="P746" t="s">
        <v>8111</v>
      </c>
      <c r="Q746">
        <v>0.22591827</v>
      </c>
      <c r="R746" s="3">
        <v>109100</v>
      </c>
      <c r="S746" s="3">
        <v>44200</v>
      </c>
      <c r="T746" s="3">
        <v>0</v>
      </c>
      <c r="U746" s="3">
        <v>153300</v>
      </c>
      <c r="V746" s="3">
        <f t="shared" si="22"/>
        <v>153300</v>
      </c>
      <c r="W746" s="4">
        <f t="shared" si="23"/>
        <v>1854.9299999999998</v>
      </c>
    </row>
    <row r="747" spans="1:23" x14ac:dyDescent="0.25">
      <c r="A747">
        <v>3073</v>
      </c>
      <c r="B747" s="1" t="s">
        <v>59</v>
      </c>
      <c r="C747" s="1" t="s">
        <v>391</v>
      </c>
      <c r="D747" s="1" t="s">
        <v>23</v>
      </c>
      <c r="E747" s="1" t="s">
        <v>23</v>
      </c>
      <c r="F747">
        <v>1010</v>
      </c>
      <c r="G747">
        <v>11</v>
      </c>
      <c r="H747" t="s">
        <v>4687</v>
      </c>
      <c r="I747" t="s">
        <v>8122</v>
      </c>
      <c r="K747" t="s">
        <v>8123</v>
      </c>
      <c r="M747" t="s">
        <v>36</v>
      </c>
      <c r="N747" t="s">
        <v>29</v>
      </c>
      <c r="O747" s="1" t="s">
        <v>8124</v>
      </c>
      <c r="P747" t="s">
        <v>8125</v>
      </c>
      <c r="Q747">
        <v>0.46999541</v>
      </c>
      <c r="R747" s="3">
        <v>28000</v>
      </c>
      <c r="S747" s="3">
        <v>101800</v>
      </c>
      <c r="T747" s="3">
        <v>15000</v>
      </c>
      <c r="U747" s="3">
        <v>129800</v>
      </c>
      <c r="V747" s="3">
        <f t="shared" si="22"/>
        <v>114800</v>
      </c>
      <c r="W747" s="4">
        <f t="shared" si="23"/>
        <v>1389.08</v>
      </c>
    </row>
    <row r="748" spans="1:23" x14ac:dyDescent="0.25">
      <c r="A748">
        <v>3074</v>
      </c>
      <c r="B748" s="1" t="s">
        <v>59</v>
      </c>
      <c r="C748" s="1" t="s">
        <v>606</v>
      </c>
      <c r="D748" s="1" t="s">
        <v>23</v>
      </c>
      <c r="E748" s="1" t="s">
        <v>23</v>
      </c>
      <c r="F748">
        <v>1010</v>
      </c>
      <c r="G748">
        <v>9</v>
      </c>
      <c r="H748" t="s">
        <v>4687</v>
      </c>
      <c r="I748" t="s">
        <v>8126</v>
      </c>
      <c r="J748" t="s">
        <v>8127</v>
      </c>
      <c r="K748" t="s">
        <v>8128</v>
      </c>
      <c r="M748" t="s">
        <v>36</v>
      </c>
      <c r="N748" t="s">
        <v>29</v>
      </c>
      <c r="O748" s="1" t="s">
        <v>37</v>
      </c>
      <c r="P748" t="s">
        <v>532</v>
      </c>
      <c r="Q748">
        <v>0.6</v>
      </c>
      <c r="R748" s="3">
        <v>29300</v>
      </c>
      <c r="S748" s="3">
        <v>99000</v>
      </c>
      <c r="T748" s="3">
        <v>0</v>
      </c>
      <c r="U748" s="3">
        <v>128300</v>
      </c>
      <c r="V748" s="3">
        <f t="shared" si="22"/>
        <v>128300</v>
      </c>
      <c r="W748" s="4">
        <f t="shared" si="23"/>
        <v>1552.43</v>
      </c>
    </row>
    <row r="749" spans="1:23" x14ac:dyDescent="0.25">
      <c r="A749">
        <v>3077</v>
      </c>
      <c r="B749" s="1" t="s">
        <v>59</v>
      </c>
      <c r="C749" s="1" t="s">
        <v>131</v>
      </c>
      <c r="D749" s="1" t="s">
        <v>23</v>
      </c>
      <c r="E749" s="1" t="s">
        <v>23</v>
      </c>
      <c r="F749">
        <v>1010</v>
      </c>
      <c r="G749">
        <v>9</v>
      </c>
      <c r="H749" t="s">
        <v>4028</v>
      </c>
      <c r="I749" t="s">
        <v>8129</v>
      </c>
      <c r="K749" t="s">
        <v>8130</v>
      </c>
      <c r="M749" t="s">
        <v>36</v>
      </c>
      <c r="N749" t="s">
        <v>29</v>
      </c>
      <c r="O749" s="1" t="s">
        <v>37</v>
      </c>
      <c r="P749" t="s">
        <v>8131</v>
      </c>
      <c r="Q749">
        <v>0.33999082000000003</v>
      </c>
      <c r="R749" s="3">
        <v>27000</v>
      </c>
      <c r="S749" s="3">
        <v>105500</v>
      </c>
      <c r="T749" s="3">
        <v>15000</v>
      </c>
      <c r="U749" s="3">
        <v>132500</v>
      </c>
      <c r="V749" s="3">
        <f t="shared" si="22"/>
        <v>117500</v>
      </c>
      <c r="W749" s="4">
        <f t="shared" si="23"/>
        <v>1421.75</v>
      </c>
    </row>
    <row r="750" spans="1:23" x14ac:dyDescent="0.25">
      <c r="A750">
        <v>3094</v>
      </c>
      <c r="B750" s="1" t="s">
        <v>59</v>
      </c>
      <c r="C750" s="1" t="s">
        <v>69</v>
      </c>
      <c r="D750" s="1" t="s">
        <v>23</v>
      </c>
      <c r="E750" s="1" t="s">
        <v>23</v>
      </c>
      <c r="F750">
        <v>1010</v>
      </c>
      <c r="G750">
        <v>15</v>
      </c>
      <c r="H750" t="s">
        <v>4302</v>
      </c>
      <c r="I750" t="s">
        <v>8132</v>
      </c>
      <c r="J750" t="s">
        <v>8133</v>
      </c>
      <c r="K750" t="s">
        <v>8134</v>
      </c>
      <c r="M750" t="s">
        <v>36</v>
      </c>
      <c r="N750" t="s">
        <v>29</v>
      </c>
      <c r="O750" s="1" t="s">
        <v>37</v>
      </c>
      <c r="P750" t="s">
        <v>8135</v>
      </c>
      <c r="Q750">
        <v>1.3</v>
      </c>
      <c r="R750" s="3">
        <v>39100</v>
      </c>
      <c r="S750" s="3">
        <v>210800</v>
      </c>
      <c r="T750" s="3">
        <v>15000</v>
      </c>
      <c r="U750" s="3">
        <v>249900</v>
      </c>
      <c r="V750" s="3">
        <f t="shared" si="22"/>
        <v>234900</v>
      </c>
      <c r="W750" s="4">
        <f t="shared" si="23"/>
        <v>2842.29</v>
      </c>
    </row>
    <row r="751" spans="1:23" x14ac:dyDescent="0.25">
      <c r="A751">
        <v>1646</v>
      </c>
      <c r="B751" s="1" t="s">
        <v>378</v>
      </c>
      <c r="C751" s="1" t="s">
        <v>603</v>
      </c>
      <c r="D751" s="1" t="s">
        <v>23</v>
      </c>
      <c r="E751" s="1" t="s">
        <v>23</v>
      </c>
      <c r="F751">
        <v>1010</v>
      </c>
      <c r="G751">
        <v>25</v>
      </c>
      <c r="H751" t="s">
        <v>1513</v>
      </c>
      <c r="I751" t="s">
        <v>8139</v>
      </c>
      <c r="J751" t="s">
        <v>8140</v>
      </c>
      <c r="K751" t="s">
        <v>8141</v>
      </c>
      <c r="M751" t="s">
        <v>36</v>
      </c>
      <c r="N751" t="s">
        <v>29</v>
      </c>
      <c r="O751" s="1" t="s">
        <v>37</v>
      </c>
      <c r="P751" t="s">
        <v>8142</v>
      </c>
      <c r="Q751">
        <v>0.91000917999999997</v>
      </c>
      <c r="R751" s="3">
        <v>63800</v>
      </c>
      <c r="S751" s="3">
        <v>200800</v>
      </c>
      <c r="T751" s="3">
        <v>15000</v>
      </c>
      <c r="U751" s="3">
        <v>264600</v>
      </c>
      <c r="V751" s="3">
        <f t="shared" si="22"/>
        <v>249600</v>
      </c>
      <c r="W751" s="4">
        <f t="shared" si="23"/>
        <v>3020.16</v>
      </c>
    </row>
    <row r="752" spans="1:23" x14ac:dyDescent="0.25">
      <c r="A752">
        <v>1652</v>
      </c>
      <c r="B752" s="1" t="s">
        <v>378</v>
      </c>
      <c r="C752" s="1" t="s">
        <v>131</v>
      </c>
      <c r="D752" s="1" t="s">
        <v>23</v>
      </c>
      <c r="E752" s="1" t="s">
        <v>23</v>
      </c>
      <c r="F752">
        <v>1010</v>
      </c>
      <c r="G752">
        <v>11</v>
      </c>
      <c r="H752" t="s">
        <v>1513</v>
      </c>
      <c r="I752" t="s">
        <v>8143</v>
      </c>
      <c r="K752" t="s">
        <v>8144</v>
      </c>
      <c r="M752" t="s">
        <v>7601</v>
      </c>
      <c r="N752" t="s">
        <v>107</v>
      </c>
      <c r="O752" s="1" t="s">
        <v>8145</v>
      </c>
      <c r="P752" t="s">
        <v>8146</v>
      </c>
      <c r="Q752">
        <v>0.33999082000000003</v>
      </c>
      <c r="R752" s="3">
        <v>51700</v>
      </c>
      <c r="S752" s="3">
        <v>91000</v>
      </c>
      <c r="T752" s="3">
        <v>0</v>
      </c>
      <c r="U752" s="3">
        <v>142700</v>
      </c>
      <c r="V752" s="3">
        <f t="shared" si="22"/>
        <v>142700</v>
      </c>
      <c r="W752" s="4">
        <f t="shared" si="23"/>
        <v>1726.6699999999998</v>
      </c>
    </row>
    <row r="753" spans="1:23" x14ac:dyDescent="0.25">
      <c r="A753">
        <v>2664</v>
      </c>
      <c r="B753" s="1" t="s">
        <v>47</v>
      </c>
      <c r="C753" s="1" t="s">
        <v>90</v>
      </c>
      <c r="D753" s="1" t="s">
        <v>23</v>
      </c>
      <c r="E753" s="1" t="s">
        <v>23</v>
      </c>
      <c r="F753">
        <v>1010</v>
      </c>
      <c r="G753">
        <v>44</v>
      </c>
      <c r="H753" t="s">
        <v>4007</v>
      </c>
      <c r="I753" t="s">
        <v>8158</v>
      </c>
      <c r="J753" t="s">
        <v>8159</v>
      </c>
      <c r="K753" t="s">
        <v>8160</v>
      </c>
      <c r="M753" t="s">
        <v>36</v>
      </c>
      <c r="N753" t="s">
        <v>29</v>
      </c>
      <c r="O753" s="1" t="s">
        <v>37</v>
      </c>
      <c r="P753" t="s">
        <v>8161</v>
      </c>
      <c r="Q753">
        <v>0.21000917999999999</v>
      </c>
      <c r="R753" s="3">
        <v>107900</v>
      </c>
      <c r="S753" s="3">
        <v>121700</v>
      </c>
      <c r="T753" s="3">
        <v>0</v>
      </c>
      <c r="U753" s="3">
        <v>229600</v>
      </c>
      <c r="V753" s="3">
        <f t="shared" si="22"/>
        <v>229600</v>
      </c>
      <c r="W753" s="4">
        <f t="shared" si="23"/>
        <v>2778.16</v>
      </c>
    </row>
    <row r="754" spans="1:23" x14ac:dyDescent="0.25">
      <c r="A754">
        <v>2668</v>
      </c>
      <c r="B754" s="1" t="s">
        <v>47</v>
      </c>
      <c r="C754" s="1" t="s">
        <v>118</v>
      </c>
      <c r="D754" s="1" t="s">
        <v>23</v>
      </c>
      <c r="E754" s="1" t="s">
        <v>23</v>
      </c>
      <c r="F754">
        <v>1010</v>
      </c>
      <c r="G754">
        <v>54</v>
      </c>
      <c r="H754" t="s">
        <v>4007</v>
      </c>
      <c r="I754" t="s">
        <v>8162</v>
      </c>
      <c r="J754" t="s">
        <v>8163</v>
      </c>
      <c r="K754" t="s">
        <v>8164</v>
      </c>
      <c r="M754" t="s">
        <v>418</v>
      </c>
      <c r="N754" t="s">
        <v>29</v>
      </c>
      <c r="O754" s="1" t="s">
        <v>419</v>
      </c>
      <c r="P754" t="s">
        <v>8165</v>
      </c>
      <c r="Q754">
        <v>0.15</v>
      </c>
      <c r="R754" s="3">
        <v>103400</v>
      </c>
      <c r="S754" s="3">
        <v>89500</v>
      </c>
      <c r="T754" s="3">
        <v>0</v>
      </c>
      <c r="U754" s="3">
        <v>192900</v>
      </c>
      <c r="V754" s="3">
        <f t="shared" si="22"/>
        <v>192900</v>
      </c>
      <c r="W754" s="4">
        <f t="shared" si="23"/>
        <v>2334.09</v>
      </c>
    </row>
    <row r="755" spans="1:23" x14ac:dyDescent="0.25">
      <c r="A755">
        <v>3598</v>
      </c>
      <c r="B755" s="1" t="s">
        <v>2156</v>
      </c>
      <c r="C755" s="1" t="s">
        <v>292</v>
      </c>
      <c r="D755" s="1" t="s">
        <v>23</v>
      </c>
      <c r="E755" s="1" t="s">
        <v>23</v>
      </c>
      <c r="F755">
        <v>1010</v>
      </c>
      <c r="G755">
        <v>6</v>
      </c>
      <c r="H755" t="s">
        <v>7711</v>
      </c>
      <c r="I755" t="s">
        <v>8187</v>
      </c>
      <c r="K755" t="s">
        <v>8188</v>
      </c>
      <c r="M755" t="s">
        <v>1106</v>
      </c>
      <c r="N755" t="s">
        <v>29</v>
      </c>
      <c r="O755" s="1" t="s">
        <v>8189</v>
      </c>
      <c r="P755" t="s">
        <v>8190</v>
      </c>
      <c r="Q755">
        <v>1</v>
      </c>
      <c r="R755" s="3">
        <v>88900</v>
      </c>
      <c r="S755" s="3">
        <v>106400</v>
      </c>
      <c r="T755" s="3">
        <v>0</v>
      </c>
      <c r="U755" s="3">
        <v>195300</v>
      </c>
      <c r="V755" s="3">
        <f t="shared" si="22"/>
        <v>195300</v>
      </c>
      <c r="W755" s="4">
        <f t="shared" si="23"/>
        <v>2363.13</v>
      </c>
    </row>
    <row r="756" spans="1:23" x14ac:dyDescent="0.25">
      <c r="A756">
        <v>3411</v>
      </c>
      <c r="B756" s="1" t="s">
        <v>888</v>
      </c>
      <c r="C756" s="1" t="s">
        <v>156</v>
      </c>
      <c r="D756" s="1" t="s">
        <v>23</v>
      </c>
      <c r="E756" s="1" t="s">
        <v>23</v>
      </c>
      <c r="F756">
        <v>1010</v>
      </c>
      <c r="G756">
        <v>26</v>
      </c>
      <c r="H756" t="s">
        <v>6705</v>
      </c>
      <c r="I756" t="s">
        <v>8261</v>
      </c>
      <c r="K756" t="s">
        <v>6206</v>
      </c>
      <c r="L756" t="s">
        <v>313</v>
      </c>
      <c r="M756" t="s">
        <v>952</v>
      </c>
      <c r="N756" t="s">
        <v>29</v>
      </c>
      <c r="O756" s="1" t="s">
        <v>953</v>
      </c>
      <c r="P756" t="s">
        <v>8262</v>
      </c>
      <c r="Q756">
        <v>3</v>
      </c>
      <c r="R756" s="3">
        <v>52300</v>
      </c>
      <c r="S756" s="3">
        <v>147700</v>
      </c>
      <c r="T756" s="3">
        <v>15000</v>
      </c>
      <c r="U756" s="3">
        <v>200000</v>
      </c>
      <c r="V756" s="3">
        <f t="shared" si="22"/>
        <v>185000</v>
      </c>
      <c r="W756" s="4">
        <f t="shared" si="23"/>
        <v>2238.5</v>
      </c>
    </row>
    <row r="757" spans="1:23" x14ac:dyDescent="0.25">
      <c r="A757">
        <v>3414</v>
      </c>
      <c r="B757" s="1" t="s">
        <v>893</v>
      </c>
      <c r="C757" s="1" t="s">
        <v>78</v>
      </c>
      <c r="D757" s="1" t="s">
        <v>23</v>
      </c>
      <c r="E757" s="1" t="s">
        <v>23</v>
      </c>
      <c r="F757">
        <v>1010</v>
      </c>
      <c r="G757">
        <v>58</v>
      </c>
      <c r="H757" t="s">
        <v>4482</v>
      </c>
      <c r="I757" t="s">
        <v>8263</v>
      </c>
      <c r="J757" t="s">
        <v>8264</v>
      </c>
      <c r="K757" t="s">
        <v>8265</v>
      </c>
      <c r="M757" t="s">
        <v>36</v>
      </c>
      <c r="N757" t="s">
        <v>29</v>
      </c>
      <c r="O757" s="1" t="s">
        <v>37</v>
      </c>
      <c r="P757" t="s">
        <v>8266</v>
      </c>
      <c r="Q757">
        <v>1.25</v>
      </c>
      <c r="R757" s="3">
        <v>36500</v>
      </c>
      <c r="S757" s="3">
        <v>189800</v>
      </c>
      <c r="T757" s="3">
        <v>21000</v>
      </c>
      <c r="U757" s="3">
        <v>226300</v>
      </c>
      <c r="V757" s="3">
        <f t="shared" si="22"/>
        <v>205300</v>
      </c>
      <c r="W757" s="4">
        <f t="shared" si="23"/>
        <v>2484.13</v>
      </c>
    </row>
    <row r="758" spans="1:23" x14ac:dyDescent="0.25">
      <c r="A758">
        <v>2770</v>
      </c>
      <c r="B758" s="1" t="s">
        <v>47</v>
      </c>
      <c r="C758" s="1" t="s">
        <v>378</v>
      </c>
      <c r="D758" s="1" t="s">
        <v>23</v>
      </c>
      <c r="E758" s="1" t="s">
        <v>23</v>
      </c>
      <c r="F758">
        <v>1010</v>
      </c>
      <c r="G758">
        <v>6</v>
      </c>
      <c r="H758" t="s">
        <v>4007</v>
      </c>
      <c r="I758" t="s">
        <v>8336</v>
      </c>
      <c r="J758" t="s">
        <v>8337</v>
      </c>
      <c r="K758" t="s">
        <v>8338</v>
      </c>
      <c r="M758" t="s">
        <v>6584</v>
      </c>
      <c r="N758" t="s">
        <v>147</v>
      </c>
      <c r="O758" s="1" t="s">
        <v>8339</v>
      </c>
      <c r="P758" t="s">
        <v>8340</v>
      </c>
      <c r="Q758">
        <v>0.56999540999999998</v>
      </c>
      <c r="R758" s="3">
        <v>78500</v>
      </c>
      <c r="S758" s="3">
        <v>140600</v>
      </c>
      <c r="T758" s="3">
        <v>0</v>
      </c>
      <c r="U758" s="3">
        <v>219100</v>
      </c>
      <c r="V758" s="3">
        <f t="shared" si="22"/>
        <v>219100</v>
      </c>
      <c r="W758" s="4">
        <f t="shared" si="23"/>
        <v>2651.11</v>
      </c>
    </row>
    <row r="759" spans="1:23" x14ac:dyDescent="0.25">
      <c r="A759">
        <v>2778</v>
      </c>
      <c r="B759" s="1" t="s">
        <v>47</v>
      </c>
      <c r="C759" s="1" t="s">
        <v>600</v>
      </c>
      <c r="D759" s="1" t="s">
        <v>23</v>
      </c>
      <c r="E759" s="1" t="s">
        <v>23</v>
      </c>
      <c r="F759">
        <v>1010</v>
      </c>
      <c r="G759">
        <v>17</v>
      </c>
      <c r="H759" t="s">
        <v>4415</v>
      </c>
      <c r="I759" t="s">
        <v>8341</v>
      </c>
      <c r="J759" t="s">
        <v>8342</v>
      </c>
      <c r="K759" t="s">
        <v>8343</v>
      </c>
      <c r="M759" t="s">
        <v>36</v>
      </c>
      <c r="N759" t="s">
        <v>29</v>
      </c>
      <c r="O759" s="1" t="s">
        <v>37</v>
      </c>
      <c r="P759" t="s">
        <v>8344</v>
      </c>
      <c r="Q759">
        <v>0.13000459</v>
      </c>
      <c r="R759" s="3">
        <v>65600</v>
      </c>
      <c r="S759" s="3">
        <v>74100</v>
      </c>
      <c r="T759" s="3">
        <v>15000</v>
      </c>
      <c r="U759" s="3">
        <v>139700</v>
      </c>
      <c r="V759" s="3">
        <f t="shared" si="22"/>
        <v>124700</v>
      </c>
      <c r="W759" s="4">
        <f t="shared" si="23"/>
        <v>1508.87</v>
      </c>
    </row>
    <row r="760" spans="1:23" x14ac:dyDescent="0.25">
      <c r="A760">
        <v>3532</v>
      </c>
      <c r="B760" s="1" t="s">
        <v>1237</v>
      </c>
      <c r="C760" s="1" t="s">
        <v>226</v>
      </c>
      <c r="D760" s="1" t="s">
        <v>23</v>
      </c>
      <c r="E760" s="1" t="s">
        <v>23</v>
      </c>
      <c r="F760">
        <v>1010</v>
      </c>
      <c r="G760">
        <v>110</v>
      </c>
      <c r="H760" t="s">
        <v>7781</v>
      </c>
      <c r="I760" t="s">
        <v>8388</v>
      </c>
      <c r="K760" t="s">
        <v>8389</v>
      </c>
      <c r="M760" t="s">
        <v>36</v>
      </c>
      <c r="N760" t="s">
        <v>29</v>
      </c>
      <c r="O760" s="1" t="s">
        <v>37</v>
      </c>
      <c r="P760" t="s">
        <v>8390</v>
      </c>
      <c r="Q760">
        <v>0.8</v>
      </c>
      <c r="R760" s="3">
        <v>71400</v>
      </c>
      <c r="S760" s="3">
        <v>109200</v>
      </c>
      <c r="T760" s="3">
        <v>15000</v>
      </c>
      <c r="U760" s="3">
        <v>180600</v>
      </c>
      <c r="V760" s="3">
        <f t="shared" si="22"/>
        <v>165600</v>
      </c>
      <c r="W760" s="4">
        <f t="shared" si="23"/>
        <v>2003.76</v>
      </c>
    </row>
    <row r="761" spans="1:23" x14ac:dyDescent="0.25">
      <c r="A761">
        <v>3303</v>
      </c>
      <c r="B761" s="1" t="s">
        <v>1229</v>
      </c>
      <c r="C761" s="1" t="s">
        <v>21</v>
      </c>
      <c r="D761" s="1" t="s">
        <v>23</v>
      </c>
      <c r="E761" s="1" t="s">
        <v>23</v>
      </c>
      <c r="F761">
        <v>1010</v>
      </c>
      <c r="G761">
        <v>72</v>
      </c>
      <c r="H761" t="s">
        <v>7711</v>
      </c>
      <c r="I761" t="s">
        <v>8446</v>
      </c>
      <c r="J761" t="s">
        <v>8447</v>
      </c>
      <c r="K761" t="s">
        <v>8448</v>
      </c>
      <c r="M761" t="s">
        <v>5178</v>
      </c>
      <c r="N761" t="s">
        <v>107</v>
      </c>
      <c r="O761" s="1" t="s">
        <v>5179</v>
      </c>
      <c r="P761" t="s">
        <v>8449</v>
      </c>
      <c r="Q761">
        <v>2.4</v>
      </c>
      <c r="R761" s="3">
        <v>47000</v>
      </c>
      <c r="S761" s="3">
        <v>22700</v>
      </c>
      <c r="T761" s="3">
        <v>0</v>
      </c>
      <c r="U761" s="3">
        <v>69700</v>
      </c>
      <c r="V761" s="3">
        <f t="shared" si="22"/>
        <v>69700</v>
      </c>
      <c r="W761" s="4">
        <f t="shared" si="23"/>
        <v>843.37</v>
      </c>
    </row>
    <row r="762" spans="1:23" x14ac:dyDescent="0.25">
      <c r="A762">
        <v>2947</v>
      </c>
      <c r="B762" s="1" t="s">
        <v>51</v>
      </c>
      <c r="C762" s="1" t="s">
        <v>21</v>
      </c>
      <c r="D762" s="1" t="s">
        <v>23</v>
      </c>
      <c r="E762" s="1" t="s">
        <v>23</v>
      </c>
      <c r="F762">
        <v>1010</v>
      </c>
      <c r="G762">
        <v>6</v>
      </c>
      <c r="H762" t="s">
        <v>3968</v>
      </c>
      <c r="I762" t="s">
        <v>8501</v>
      </c>
      <c r="K762" t="s">
        <v>8502</v>
      </c>
      <c r="M762" t="s">
        <v>36</v>
      </c>
      <c r="N762" t="s">
        <v>29</v>
      </c>
      <c r="O762" s="1" t="s">
        <v>37</v>
      </c>
      <c r="P762" t="s">
        <v>8503</v>
      </c>
      <c r="Q762">
        <v>0.7</v>
      </c>
      <c r="R762" s="3">
        <v>30200</v>
      </c>
      <c r="S762" s="3">
        <v>91700</v>
      </c>
      <c r="T762" s="3">
        <v>0</v>
      </c>
      <c r="U762" s="3">
        <v>121900</v>
      </c>
      <c r="V762" s="3">
        <f t="shared" si="22"/>
        <v>121900</v>
      </c>
      <c r="W762" s="4">
        <f t="shared" si="23"/>
        <v>1474.99</v>
      </c>
    </row>
    <row r="763" spans="1:23" x14ac:dyDescent="0.25">
      <c r="A763">
        <v>2976</v>
      </c>
      <c r="B763" s="1" t="s">
        <v>58</v>
      </c>
      <c r="C763" s="1" t="s">
        <v>438</v>
      </c>
      <c r="D763" s="1" t="s">
        <v>23</v>
      </c>
      <c r="E763" s="1" t="s">
        <v>23</v>
      </c>
      <c r="F763">
        <v>1010</v>
      </c>
      <c r="G763">
        <v>20</v>
      </c>
      <c r="H763" t="s">
        <v>3997</v>
      </c>
      <c r="I763" t="s">
        <v>8504</v>
      </c>
      <c r="J763" t="s">
        <v>8505</v>
      </c>
      <c r="K763" t="s">
        <v>8506</v>
      </c>
      <c r="M763" t="s">
        <v>36</v>
      </c>
      <c r="N763" t="s">
        <v>29</v>
      </c>
      <c r="O763" s="1" t="s">
        <v>37</v>
      </c>
      <c r="P763" t="s">
        <v>8507</v>
      </c>
      <c r="Q763">
        <v>0.7</v>
      </c>
      <c r="R763" s="3">
        <v>90600</v>
      </c>
      <c r="S763" s="3">
        <v>192700</v>
      </c>
      <c r="T763" s="3">
        <v>15000</v>
      </c>
      <c r="U763" s="3">
        <v>283300</v>
      </c>
      <c r="V763" s="3">
        <f t="shared" si="22"/>
        <v>268300</v>
      </c>
      <c r="W763" s="4">
        <f t="shared" si="23"/>
        <v>3246.43</v>
      </c>
    </row>
    <row r="764" spans="1:23" x14ac:dyDescent="0.25">
      <c r="A764">
        <v>3016</v>
      </c>
      <c r="B764" s="1" t="s">
        <v>58</v>
      </c>
      <c r="C764" s="1" t="s">
        <v>860</v>
      </c>
      <c r="D764" s="1" t="s">
        <v>23</v>
      </c>
      <c r="E764" s="1" t="s">
        <v>23</v>
      </c>
      <c r="F764">
        <v>1010</v>
      </c>
      <c r="G764">
        <v>62</v>
      </c>
      <c r="H764" t="s">
        <v>4007</v>
      </c>
      <c r="I764" t="s">
        <v>8527</v>
      </c>
      <c r="J764" t="s">
        <v>8527</v>
      </c>
      <c r="K764" t="s">
        <v>8528</v>
      </c>
      <c r="M764" t="s">
        <v>36</v>
      </c>
      <c r="N764" t="s">
        <v>29</v>
      </c>
      <c r="O764" s="1" t="s">
        <v>37</v>
      </c>
      <c r="P764" t="s">
        <v>8529</v>
      </c>
      <c r="Q764">
        <v>0.15</v>
      </c>
      <c r="R764" s="3">
        <v>103400</v>
      </c>
      <c r="S764" s="3">
        <v>93500</v>
      </c>
      <c r="T764" s="3">
        <v>0</v>
      </c>
      <c r="U764" s="3">
        <v>196900</v>
      </c>
      <c r="V764" s="3">
        <f t="shared" si="22"/>
        <v>196900</v>
      </c>
      <c r="W764" s="4">
        <f t="shared" si="23"/>
        <v>2382.4899999999998</v>
      </c>
    </row>
    <row r="765" spans="1:23" x14ac:dyDescent="0.25">
      <c r="A765">
        <v>3017</v>
      </c>
      <c r="B765" s="1" t="s">
        <v>58</v>
      </c>
      <c r="C765" s="1" t="s">
        <v>866</v>
      </c>
      <c r="D765" s="1" t="s">
        <v>23</v>
      </c>
      <c r="E765" s="1" t="s">
        <v>23</v>
      </c>
      <c r="F765">
        <v>1010</v>
      </c>
      <c r="G765">
        <v>64</v>
      </c>
      <c r="H765" t="s">
        <v>4007</v>
      </c>
      <c r="I765" t="s">
        <v>8530</v>
      </c>
      <c r="J765" t="s">
        <v>8531</v>
      </c>
      <c r="K765" t="s">
        <v>8532</v>
      </c>
      <c r="M765" t="s">
        <v>8533</v>
      </c>
      <c r="N765" t="s">
        <v>29</v>
      </c>
      <c r="O765" s="1" t="s">
        <v>666</v>
      </c>
      <c r="P765" t="s">
        <v>8534</v>
      </c>
      <c r="Q765">
        <v>0.64444444000000001</v>
      </c>
      <c r="R765" s="3">
        <v>123800</v>
      </c>
      <c r="S765" s="3">
        <v>77500</v>
      </c>
      <c r="T765" s="3">
        <v>0</v>
      </c>
      <c r="U765" s="3">
        <v>201300</v>
      </c>
      <c r="V765" s="3">
        <f t="shared" si="22"/>
        <v>201300</v>
      </c>
      <c r="W765" s="4">
        <f t="shared" si="23"/>
        <v>2435.73</v>
      </c>
    </row>
    <row r="766" spans="1:23" x14ac:dyDescent="0.25">
      <c r="A766">
        <v>3034</v>
      </c>
      <c r="B766" s="1" t="s">
        <v>58</v>
      </c>
      <c r="C766" s="1" t="s">
        <v>2767</v>
      </c>
      <c r="D766" s="1" t="s">
        <v>23</v>
      </c>
      <c r="E766" s="1" t="s">
        <v>23</v>
      </c>
      <c r="F766">
        <v>1010</v>
      </c>
      <c r="G766">
        <v>7</v>
      </c>
      <c r="H766" t="s">
        <v>5977</v>
      </c>
      <c r="I766" t="s">
        <v>8536</v>
      </c>
      <c r="K766" t="s">
        <v>8537</v>
      </c>
      <c r="M766" t="s">
        <v>36</v>
      </c>
      <c r="N766" t="s">
        <v>29</v>
      </c>
      <c r="O766" s="1" t="s">
        <v>8538</v>
      </c>
      <c r="P766" t="s">
        <v>8539</v>
      </c>
      <c r="Q766">
        <v>0.51999541000000005</v>
      </c>
      <c r="R766" s="3">
        <v>85600</v>
      </c>
      <c r="S766" s="3">
        <v>123000</v>
      </c>
      <c r="T766" s="3">
        <v>0</v>
      </c>
      <c r="U766" s="3">
        <v>208600</v>
      </c>
      <c r="V766" s="3">
        <f t="shared" si="22"/>
        <v>208600</v>
      </c>
      <c r="W766" s="4">
        <f t="shared" si="23"/>
        <v>2524.06</v>
      </c>
    </row>
    <row r="767" spans="1:23" x14ac:dyDescent="0.25">
      <c r="A767">
        <v>3047</v>
      </c>
      <c r="B767" s="1" t="s">
        <v>59</v>
      </c>
      <c r="C767" s="1" t="s">
        <v>325</v>
      </c>
      <c r="D767" s="1" t="s">
        <v>194</v>
      </c>
      <c r="E767" s="1" t="s">
        <v>23</v>
      </c>
      <c r="F767">
        <v>1010</v>
      </c>
      <c r="G767">
        <v>38</v>
      </c>
      <c r="H767" t="s">
        <v>3931</v>
      </c>
      <c r="I767" t="s">
        <v>5493</v>
      </c>
      <c r="J767" t="s">
        <v>5494</v>
      </c>
      <c r="K767" t="s">
        <v>8541</v>
      </c>
      <c r="M767" t="s">
        <v>36</v>
      </c>
      <c r="N767" t="s">
        <v>29</v>
      </c>
      <c r="O767" s="1" t="s">
        <v>37</v>
      </c>
      <c r="P767" t="s">
        <v>8542</v>
      </c>
      <c r="Q767">
        <v>3</v>
      </c>
      <c r="R767" s="3">
        <v>54900</v>
      </c>
      <c r="S767" s="3">
        <v>141500</v>
      </c>
      <c r="T767" s="3">
        <v>15000</v>
      </c>
      <c r="U767" s="3">
        <v>196400</v>
      </c>
      <c r="V767" s="3">
        <f t="shared" si="22"/>
        <v>181400</v>
      </c>
      <c r="W767" s="4">
        <f t="shared" si="23"/>
        <v>2194.94</v>
      </c>
    </row>
    <row r="768" spans="1:23" x14ac:dyDescent="0.25">
      <c r="A768">
        <v>3052</v>
      </c>
      <c r="B768" s="1" t="s">
        <v>59</v>
      </c>
      <c r="C768" s="1" t="s">
        <v>258</v>
      </c>
      <c r="D768" s="1" t="s">
        <v>23</v>
      </c>
      <c r="E768" s="1" t="s">
        <v>23</v>
      </c>
      <c r="F768">
        <v>1010</v>
      </c>
      <c r="G768">
        <v>10</v>
      </c>
      <c r="H768" t="s">
        <v>4425</v>
      </c>
      <c r="I768" t="s">
        <v>8548</v>
      </c>
      <c r="K768" t="s">
        <v>3987</v>
      </c>
      <c r="M768" t="s">
        <v>3988</v>
      </c>
      <c r="N768" t="s">
        <v>3989</v>
      </c>
      <c r="O768" s="1" t="s">
        <v>3990</v>
      </c>
      <c r="P768" t="s">
        <v>8549</v>
      </c>
      <c r="Q768">
        <v>1.0199954099999999</v>
      </c>
      <c r="R768" s="3">
        <v>94600</v>
      </c>
      <c r="S768" s="3">
        <v>20300</v>
      </c>
      <c r="T768" s="3">
        <v>0</v>
      </c>
      <c r="U768" s="3">
        <v>114900</v>
      </c>
      <c r="V768" s="3">
        <f t="shared" si="22"/>
        <v>114900</v>
      </c>
      <c r="W768" s="4">
        <f t="shared" si="23"/>
        <v>1390.29</v>
      </c>
    </row>
    <row r="769" spans="1:23" x14ac:dyDescent="0.25">
      <c r="A769">
        <v>3055</v>
      </c>
      <c r="B769" s="1" t="s">
        <v>59</v>
      </c>
      <c r="C769" s="1" t="s">
        <v>448</v>
      </c>
      <c r="D769" s="1" t="s">
        <v>23</v>
      </c>
      <c r="E769" s="1" t="s">
        <v>23</v>
      </c>
      <c r="F769">
        <v>1010</v>
      </c>
      <c r="G769">
        <v>20</v>
      </c>
      <c r="H769" t="s">
        <v>4425</v>
      </c>
      <c r="I769" t="s">
        <v>8550</v>
      </c>
      <c r="J769" t="s">
        <v>8551</v>
      </c>
      <c r="K769" t="s">
        <v>8552</v>
      </c>
      <c r="M769" t="s">
        <v>36</v>
      </c>
      <c r="N769" t="s">
        <v>29</v>
      </c>
      <c r="O769" s="1" t="s">
        <v>37</v>
      </c>
      <c r="P769" t="s">
        <v>8553</v>
      </c>
      <c r="Q769">
        <v>0.4</v>
      </c>
      <c r="R769" s="3">
        <v>74400</v>
      </c>
      <c r="S769" s="3">
        <v>124900</v>
      </c>
      <c r="T769" s="3">
        <v>15000</v>
      </c>
      <c r="U769" s="3">
        <v>199300</v>
      </c>
      <c r="V769" s="3">
        <f t="shared" si="22"/>
        <v>184300</v>
      </c>
      <c r="W769" s="4">
        <f t="shared" si="23"/>
        <v>2230.0299999999997</v>
      </c>
    </row>
    <row r="770" spans="1:23" x14ac:dyDescent="0.25">
      <c r="A770">
        <v>3082</v>
      </c>
      <c r="B770" s="1" t="s">
        <v>59</v>
      </c>
      <c r="C770" s="1" t="s">
        <v>161</v>
      </c>
      <c r="D770" s="1" t="s">
        <v>23</v>
      </c>
      <c r="E770" s="1" t="s">
        <v>23</v>
      </c>
      <c r="F770">
        <v>1010</v>
      </c>
      <c r="G770">
        <v>10</v>
      </c>
      <c r="H770" t="s">
        <v>4687</v>
      </c>
      <c r="I770" t="s">
        <v>8557</v>
      </c>
      <c r="J770" t="s">
        <v>8558</v>
      </c>
      <c r="K770" t="s">
        <v>8559</v>
      </c>
      <c r="M770" t="s">
        <v>36</v>
      </c>
      <c r="N770" t="s">
        <v>29</v>
      </c>
      <c r="O770" s="1" t="s">
        <v>37</v>
      </c>
      <c r="P770" t="s">
        <v>8560</v>
      </c>
      <c r="Q770">
        <v>0.36000917999999998</v>
      </c>
      <c r="R770" s="3">
        <v>27100</v>
      </c>
      <c r="S770" s="3">
        <v>134400</v>
      </c>
      <c r="T770" s="3">
        <v>0</v>
      </c>
      <c r="U770" s="3">
        <v>161500</v>
      </c>
      <c r="V770" s="3">
        <f t="shared" si="22"/>
        <v>161500</v>
      </c>
      <c r="W770" s="4">
        <f t="shared" si="23"/>
        <v>1954.1499999999999</v>
      </c>
    </row>
    <row r="771" spans="1:23" x14ac:dyDescent="0.25">
      <c r="A771">
        <v>3090</v>
      </c>
      <c r="B771" s="1" t="s">
        <v>59</v>
      </c>
      <c r="C771" s="1" t="s">
        <v>51</v>
      </c>
      <c r="D771" s="1" t="s">
        <v>23</v>
      </c>
      <c r="E771" s="1" t="s">
        <v>23</v>
      </c>
      <c r="F771">
        <v>1010</v>
      </c>
      <c r="G771">
        <v>93</v>
      </c>
      <c r="H771" t="s">
        <v>6542</v>
      </c>
      <c r="I771" t="s">
        <v>8561</v>
      </c>
      <c r="K771" t="s">
        <v>8562</v>
      </c>
      <c r="M771" t="s">
        <v>36</v>
      </c>
      <c r="N771" t="s">
        <v>29</v>
      </c>
      <c r="O771" s="1" t="s">
        <v>37</v>
      </c>
      <c r="P771" t="s">
        <v>8563</v>
      </c>
      <c r="Q771">
        <v>1.38741965</v>
      </c>
      <c r="R771" s="3">
        <v>40200</v>
      </c>
      <c r="S771" s="3">
        <v>183500</v>
      </c>
      <c r="T771" s="3">
        <v>0</v>
      </c>
      <c r="U771" s="3">
        <v>223700</v>
      </c>
      <c r="V771" s="3">
        <f t="shared" ref="V771:V834" si="24">U771-T771</f>
        <v>223700</v>
      </c>
      <c r="W771" s="4">
        <f t="shared" ref="W771:W834" si="25">V771*0.0121</f>
        <v>2706.77</v>
      </c>
    </row>
    <row r="772" spans="1:23" x14ac:dyDescent="0.25">
      <c r="A772">
        <v>1691</v>
      </c>
      <c r="B772" s="1" t="s">
        <v>352</v>
      </c>
      <c r="C772" s="1" t="s">
        <v>90</v>
      </c>
      <c r="D772" s="1" t="s">
        <v>23</v>
      </c>
      <c r="E772" s="1" t="s">
        <v>23</v>
      </c>
      <c r="F772">
        <v>1010</v>
      </c>
      <c r="G772">
        <v>309</v>
      </c>
      <c r="H772" t="s">
        <v>678</v>
      </c>
      <c r="I772" t="s">
        <v>8566</v>
      </c>
      <c r="K772" t="s">
        <v>8567</v>
      </c>
      <c r="M772" t="s">
        <v>36</v>
      </c>
      <c r="N772" t="s">
        <v>29</v>
      </c>
      <c r="O772" s="1" t="s">
        <v>37</v>
      </c>
      <c r="P772" t="s">
        <v>8568</v>
      </c>
      <c r="Q772">
        <v>1.4</v>
      </c>
      <c r="R772" s="3">
        <v>40200</v>
      </c>
      <c r="S772" s="3">
        <v>159500</v>
      </c>
      <c r="T772" s="3">
        <v>0</v>
      </c>
      <c r="U772" s="3">
        <v>199700</v>
      </c>
      <c r="V772" s="3">
        <f t="shared" si="24"/>
        <v>199700</v>
      </c>
      <c r="W772" s="4">
        <f t="shared" si="25"/>
        <v>2416.37</v>
      </c>
    </row>
    <row r="773" spans="1:23" x14ac:dyDescent="0.25">
      <c r="A773">
        <v>1712</v>
      </c>
      <c r="B773" s="1" t="s">
        <v>352</v>
      </c>
      <c r="C773" s="1" t="s">
        <v>448</v>
      </c>
      <c r="D773" s="1" t="s">
        <v>23</v>
      </c>
      <c r="E773" s="1" t="s">
        <v>23</v>
      </c>
      <c r="F773">
        <v>1010</v>
      </c>
      <c r="G773">
        <v>66</v>
      </c>
      <c r="H773" t="s">
        <v>8569</v>
      </c>
      <c r="I773" t="s">
        <v>8570</v>
      </c>
      <c r="K773" t="s">
        <v>8571</v>
      </c>
      <c r="M773" t="s">
        <v>36</v>
      </c>
      <c r="N773" t="s">
        <v>29</v>
      </c>
      <c r="O773" s="1" t="s">
        <v>37</v>
      </c>
      <c r="P773" t="s">
        <v>8572</v>
      </c>
      <c r="Q773">
        <v>0.68000459000000002</v>
      </c>
      <c r="R773" s="3">
        <v>57500</v>
      </c>
      <c r="S773" s="3">
        <v>152800</v>
      </c>
      <c r="T773" s="3">
        <v>0</v>
      </c>
      <c r="U773" s="3">
        <v>210300</v>
      </c>
      <c r="V773" s="3">
        <f t="shared" si="24"/>
        <v>210300</v>
      </c>
      <c r="W773" s="4">
        <f t="shared" si="25"/>
        <v>2544.63</v>
      </c>
    </row>
    <row r="774" spans="1:23" x14ac:dyDescent="0.25">
      <c r="A774">
        <v>100925</v>
      </c>
      <c r="B774" s="1" t="s">
        <v>59</v>
      </c>
      <c r="C774" s="1" t="s">
        <v>95</v>
      </c>
      <c r="D774" s="1" t="s">
        <v>23</v>
      </c>
      <c r="E774" s="1" t="s">
        <v>23</v>
      </c>
      <c r="F774">
        <v>1010</v>
      </c>
      <c r="G774" t="s">
        <v>8576</v>
      </c>
      <c r="H774" t="s">
        <v>2601</v>
      </c>
      <c r="I774" t="s">
        <v>8577</v>
      </c>
      <c r="J774" t="s">
        <v>8578</v>
      </c>
      <c r="K774" t="s">
        <v>8579</v>
      </c>
      <c r="M774" t="s">
        <v>8580</v>
      </c>
      <c r="N774" t="s">
        <v>4193</v>
      </c>
      <c r="O774" s="1" t="s">
        <v>8581</v>
      </c>
      <c r="P774" t="s">
        <v>8582</v>
      </c>
      <c r="Q774">
        <v>3</v>
      </c>
      <c r="R774" s="3">
        <v>54900</v>
      </c>
      <c r="S774" s="3">
        <v>130100</v>
      </c>
      <c r="T774" s="3">
        <v>0</v>
      </c>
      <c r="U774" s="3">
        <v>185000</v>
      </c>
      <c r="V774" s="3">
        <f t="shared" si="24"/>
        <v>185000</v>
      </c>
      <c r="W774" s="4">
        <f t="shared" si="25"/>
        <v>2238.5</v>
      </c>
    </row>
    <row r="775" spans="1:23" x14ac:dyDescent="0.25">
      <c r="A775">
        <v>2667</v>
      </c>
      <c r="B775" s="1" t="s">
        <v>47</v>
      </c>
      <c r="C775" s="1" t="s">
        <v>110</v>
      </c>
      <c r="D775" s="1" t="s">
        <v>23</v>
      </c>
      <c r="E775" s="1" t="s">
        <v>23</v>
      </c>
      <c r="F775">
        <v>1010</v>
      </c>
      <c r="G775">
        <v>52</v>
      </c>
      <c r="H775" t="s">
        <v>4007</v>
      </c>
      <c r="I775" t="s">
        <v>8527</v>
      </c>
      <c r="K775" t="s">
        <v>8528</v>
      </c>
      <c r="M775" t="s">
        <v>36</v>
      </c>
      <c r="N775" t="s">
        <v>29</v>
      </c>
      <c r="O775" s="1" t="s">
        <v>37</v>
      </c>
      <c r="P775" t="s">
        <v>8592</v>
      </c>
      <c r="Q775">
        <v>0.21999541</v>
      </c>
      <c r="R775" s="3">
        <v>108700</v>
      </c>
      <c r="S775" s="3">
        <v>86700</v>
      </c>
      <c r="T775" s="3">
        <v>15000</v>
      </c>
      <c r="U775" s="3">
        <v>195400</v>
      </c>
      <c r="V775" s="3">
        <f t="shared" si="24"/>
        <v>180400</v>
      </c>
      <c r="W775" s="4">
        <f t="shared" si="25"/>
        <v>2182.84</v>
      </c>
    </row>
    <row r="776" spans="1:23" x14ac:dyDescent="0.25">
      <c r="A776">
        <v>3536</v>
      </c>
      <c r="B776" s="1" t="s">
        <v>1237</v>
      </c>
      <c r="C776" s="1" t="s">
        <v>230</v>
      </c>
      <c r="D776" s="1" t="s">
        <v>23</v>
      </c>
      <c r="E776" s="1" t="s">
        <v>23</v>
      </c>
      <c r="F776">
        <v>1010</v>
      </c>
      <c r="G776">
        <v>0</v>
      </c>
      <c r="H776" t="s">
        <v>7781</v>
      </c>
      <c r="I776" t="s">
        <v>8674</v>
      </c>
      <c r="J776" t="s">
        <v>8675</v>
      </c>
      <c r="K776" t="s">
        <v>8676</v>
      </c>
      <c r="M776" t="s">
        <v>36</v>
      </c>
      <c r="N776" t="s">
        <v>29</v>
      </c>
      <c r="O776" s="1" t="s">
        <v>37</v>
      </c>
      <c r="P776" t="s">
        <v>8677</v>
      </c>
      <c r="Q776">
        <v>0.7</v>
      </c>
      <c r="R776" s="3">
        <v>28700</v>
      </c>
      <c r="S776" s="3">
        <v>147100</v>
      </c>
      <c r="T776" s="3">
        <v>0</v>
      </c>
      <c r="U776" s="3">
        <v>175800</v>
      </c>
      <c r="V776" s="3">
        <f t="shared" si="24"/>
        <v>175800</v>
      </c>
      <c r="W776" s="4">
        <f t="shared" si="25"/>
        <v>2127.1799999999998</v>
      </c>
    </row>
    <row r="777" spans="1:23" x14ac:dyDescent="0.25">
      <c r="A777">
        <v>3596</v>
      </c>
      <c r="B777" s="1" t="s">
        <v>2156</v>
      </c>
      <c r="C777" s="1" t="s">
        <v>298</v>
      </c>
      <c r="D777" s="1" t="s">
        <v>23</v>
      </c>
      <c r="E777" s="1" t="s">
        <v>23</v>
      </c>
      <c r="F777">
        <v>1010</v>
      </c>
      <c r="G777">
        <v>342</v>
      </c>
      <c r="H777" t="s">
        <v>2768</v>
      </c>
      <c r="I777" t="s">
        <v>8708</v>
      </c>
      <c r="J777" t="s">
        <v>8704</v>
      </c>
      <c r="K777" t="s">
        <v>8709</v>
      </c>
      <c r="M777" t="s">
        <v>36</v>
      </c>
      <c r="N777" t="s">
        <v>29</v>
      </c>
      <c r="O777" s="1" t="s">
        <v>37</v>
      </c>
      <c r="P777" t="s">
        <v>8710</v>
      </c>
      <c r="Q777">
        <v>0.5</v>
      </c>
      <c r="R777" s="3">
        <v>72300</v>
      </c>
      <c r="S777" s="3">
        <v>127700</v>
      </c>
      <c r="T777" s="3">
        <v>15000</v>
      </c>
      <c r="U777" s="3">
        <v>200000</v>
      </c>
      <c r="V777" s="3">
        <f t="shared" si="24"/>
        <v>185000</v>
      </c>
      <c r="W777" s="4">
        <f t="shared" si="25"/>
        <v>2238.5</v>
      </c>
    </row>
    <row r="778" spans="1:23" x14ac:dyDescent="0.25">
      <c r="A778">
        <v>2771</v>
      </c>
      <c r="B778" s="1" t="s">
        <v>47</v>
      </c>
      <c r="C778" s="1" t="s">
        <v>331</v>
      </c>
      <c r="D778" s="1" t="s">
        <v>23</v>
      </c>
      <c r="E778" s="1" t="s">
        <v>23</v>
      </c>
      <c r="F778">
        <v>1010</v>
      </c>
      <c r="G778">
        <v>10</v>
      </c>
      <c r="H778" t="s">
        <v>4007</v>
      </c>
      <c r="I778" t="s">
        <v>929</v>
      </c>
      <c r="J778" t="s">
        <v>8734</v>
      </c>
      <c r="K778" t="s">
        <v>8735</v>
      </c>
      <c r="M778" t="s">
        <v>36</v>
      </c>
      <c r="N778" t="s">
        <v>29</v>
      </c>
      <c r="O778" s="1" t="s">
        <v>37</v>
      </c>
      <c r="P778" t="s">
        <v>532</v>
      </c>
      <c r="Q778">
        <v>0.13999081999999999</v>
      </c>
      <c r="R778" s="3">
        <v>66000</v>
      </c>
      <c r="S778" s="3">
        <v>79300</v>
      </c>
      <c r="T778" s="3">
        <v>21000</v>
      </c>
      <c r="U778" s="3">
        <v>145300</v>
      </c>
      <c r="V778" s="3">
        <f t="shared" si="24"/>
        <v>124300</v>
      </c>
      <c r="W778" s="4">
        <f t="shared" si="25"/>
        <v>1504.03</v>
      </c>
    </row>
    <row r="779" spans="1:23" x14ac:dyDescent="0.25">
      <c r="A779">
        <v>2870</v>
      </c>
      <c r="B779" s="1" t="s">
        <v>47</v>
      </c>
      <c r="C779" s="1" t="s">
        <v>213</v>
      </c>
      <c r="D779" s="1" t="s">
        <v>23</v>
      </c>
      <c r="E779" s="1" t="s">
        <v>23</v>
      </c>
      <c r="F779">
        <v>1010</v>
      </c>
      <c r="G779">
        <v>65</v>
      </c>
      <c r="H779" t="s">
        <v>4430</v>
      </c>
      <c r="I779" t="s">
        <v>5610</v>
      </c>
      <c r="J779" t="s">
        <v>5611</v>
      </c>
      <c r="K779" t="s">
        <v>4994</v>
      </c>
      <c r="M779" t="s">
        <v>4995</v>
      </c>
      <c r="N779" t="s">
        <v>115</v>
      </c>
      <c r="O779" s="1" t="s">
        <v>4996</v>
      </c>
      <c r="P779" t="s">
        <v>532</v>
      </c>
      <c r="Q779">
        <v>0.15</v>
      </c>
      <c r="R779" s="3">
        <v>128700</v>
      </c>
      <c r="S779" s="3">
        <v>29100</v>
      </c>
      <c r="T779" s="3">
        <v>0</v>
      </c>
      <c r="U779" s="3">
        <v>157800</v>
      </c>
      <c r="V779" s="3">
        <f t="shared" si="24"/>
        <v>157800</v>
      </c>
      <c r="W779" s="4">
        <f t="shared" si="25"/>
        <v>1909.3799999999999</v>
      </c>
    </row>
    <row r="780" spans="1:23" x14ac:dyDescent="0.25">
      <c r="A780">
        <v>2924</v>
      </c>
      <c r="B780" s="1" t="s">
        <v>51</v>
      </c>
      <c r="C780" s="1" t="s">
        <v>118</v>
      </c>
      <c r="D780" s="1" t="s">
        <v>23</v>
      </c>
      <c r="E780" s="1" t="s">
        <v>23</v>
      </c>
      <c r="F780">
        <v>1010</v>
      </c>
      <c r="G780">
        <v>8</v>
      </c>
      <c r="H780" t="s">
        <v>4425</v>
      </c>
      <c r="I780" t="s">
        <v>8756</v>
      </c>
      <c r="K780" t="s">
        <v>8757</v>
      </c>
      <c r="M780" t="s">
        <v>36</v>
      </c>
      <c r="N780" t="s">
        <v>29</v>
      </c>
      <c r="O780" s="1" t="s">
        <v>37</v>
      </c>
      <c r="P780" t="s">
        <v>8758</v>
      </c>
      <c r="Q780">
        <v>1.13000459</v>
      </c>
      <c r="R780" s="3">
        <v>74800</v>
      </c>
      <c r="S780" s="3">
        <v>99900</v>
      </c>
      <c r="T780" s="3">
        <v>0</v>
      </c>
      <c r="U780" s="3">
        <v>174700</v>
      </c>
      <c r="V780" s="3">
        <f t="shared" si="24"/>
        <v>174700</v>
      </c>
      <c r="W780" s="4">
        <f t="shared" si="25"/>
        <v>2113.87</v>
      </c>
    </row>
    <row r="781" spans="1:23" x14ac:dyDescent="0.25">
      <c r="A781">
        <v>2957</v>
      </c>
      <c r="B781" s="1" t="s">
        <v>51</v>
      </c>
      <c r="C781" s="1" t="s">
        <v>136</v>
      </c>
      <c r="D781" s="1" t="s">
        <v>23</v>
      </c>
      <c r="E781" s="1" t="s">
        <v>23</v>
      </c>
      <c r="F781">
        <v>1010</v>
      </c>
      <c r="G781">
        <v>11</v>
      </c>
      <c r="H781" t="s">
        <v>4541</v>
      </c>
      <c r="I781" t="s">
        <v>8759</v>
      </c>
      <c r="K781" t="s">
        <v>8760</v>
      </c>
      <c r="M781" t="s">
        <v>36</v>
      </c>
      <c r="N781" t="s">
        <v>29</v>
      </c>
      <c r="O781" s="1" t="s">
        <v>37</v>
      </c>
      <c r="P781" t="s">
        <v>8761</v>
      </c>
      <c r="Q781">
        <v>0.7</v>
      </c>
      <c r="R781" s="3">
        <v>30200</v>
      </c>
      <c r="S781" s="3">
        <v>143700</v>
      </c>
      <c r="T781" s="3">
        <v>0</v>
      </c>
      <c r="U781" s="3">
        <v>173900</v>
      </c>
      <c r="V781" s="3">
        <f t="shared" si="24"/>
        <v>173900</v>
      </c>
      <c r="W781" s="4">
        <f t="shared" si="25"/>
        <v>2104.19</v>
      </c>
    </row>
    <row r="782" spans="1:23" x14ac:dyDescent="0.25">
      <c r="A782">
        <v>1727</v>
      </c>
      <c r="B782" s="1" t="s">
        <v>352</v>
      </c>
      <c r="C782" s="1" t="s">
        <v>340</v>
      </c>
      <c r="D782" s="1" t="s">
        <v>23</v>
      </c>
      <c r="E782" s="1" t="s">
        <v>23</v>
      </c>
      <c r="F782">
        <v>1010</v>
      </c>
      <c r="G782">
        <v>110</v>
      </c>
      <c r="H782" t="s">
        <v>8569</v>
      </c>
      <c r="I782" t="s">
        <v>8770</v>
      </c>
      <c r="K782" t="s">
        <v>8771</v>
      </c>
      <c r="M782" t="s">
        <v>36</v>
      </c>
      <c r="N782" t="s">
        <v>29</v>
      </c>
      <c r="O782" s="1" t="s">
        <v>37</v>
      </c>
      <c r="P782" t="s">
        <v>8772</v>
      </c>
      <c r="Q782">
        <v>0.33999082000000003</v>
      </c>
      <c r="R782" s="3">
        <v>51700</v>
      </c>
      <c r="S782" s="3">
        <v>157000</v>
      </c>
      <c r="T782" s="3">
        <v>15000</v>
      </c>
      <c r="U782" s="3">
        <v>208700</v>
      </c>
      <c r="V782" s="3">
        <f t="shared" si="24"/>
        <v>193700</v>
      </c>
      <c r="W782" s="4">
        <f t="shared" si="25"/>
        <v>2343.77</v>
      </c>
    </row>
    <row r="783" spans="1:23" x14ac:dyDescent="0.25">
      <c r="A783">
        <v>2294</v>
      </c>
      <c r="B783" s="1" t="s">
        <v>136</v>
      </c>
      <c r="C783" s="1" t="s">
        <v>667</v>
      </c>
      <c r="D783" s="1" t="s">
        <v>23</v>
      </c>
      <c r="E783" s="1" t="s">
        <v>23</v>
      </c>
      <c r="F783">
        <v>1010</v>
      </c>
      <c r="G783">
        <v>129</v>
      </c>
      <c r="H783" t="s">
        <v>478</v>
      </c>
      <c r="I783" t="s">
        <v>8786</v>
      </c>
      <c r="J783" t="s">
        <v>8787</v>
      </c>
      <c r="K783" t="s">
        <v>8788</v>
      </c>
      <c r="M783" t="s">
        <v>36</v>
      </c>
      <c r="N783" t="s">
        <v>29</v>
      </c>
      <c r="O783" s="1" t="s">
        <v>37</v>
      </c>
      <c r="P783" t="s">
        <v>8789</v>
      </c>
      <c r="Q783">
        <v>0.51000917999999995</v>
      </c>
      <c r="R783" s="3">
        <v>63800</v>
      </c>
      <c r="S783" s="3">
        <v>117100</v>
      </c>
      <c r="T783" s="3">
        <v>15000</v>
      </c>
      <c r="U783" s="3">
        <v>180900</v>
      </c>
      <c r="V783" s="3">
        <f t="shared" si="24"/>
        <v>165900</v>
      </c>
      <c r="W783" s="4">
        <f t="shared" si="25"/>
        <v>2007.3899999999999</v>
      </c>
    </row>
    <row r="784" spans="1:23" x14ac:dyDescent="0.25">
      <c r="A784">
        <v>2335</v>
      </c>
      <c r="B784" s="1" t="s">
        <v>136</v>
      </c>
      <c r="C784" s="1" t="s">
        <v>5640</v>
      </c>
      <c r="D784" s="1" t="s">
        <v>23</v>
      </c>
      <c r="E784" s="1" t="s">
        <v>23</v>
      </c>
      <c r="F784">
        <v>1010</v>
      </c>
      <c r="G784">
        <v>117</v>
      </c>
      <c r="H784" t="s">
        <v>478</v>
      </c>
      <c r="I784" t="s">
        <v>8796</v>
      </c>
      <c r="K784" t="s">
        <v>8797</v>
      </c>
      <c r="M784" t="s">
        <v>2125</v>
      </c>
      <c r="N784" t="s">
        <v>29</v>
      </c>
      <c r="O784" s="1" t="s">
        <v>419</v>
      </c>
      <c r="P784" t="s">
        <v>8798</v>
      </c>
      <c r="Q784">
        <v>0.68999082</v>
      </c>
      <c r="R784" s="3">
        <v>67300</v>
      </c>
      <c r="S784" s="3">
        <v>94700</v>
      </c>
      <c r="T784" s="3">
        <v>0</v>
      </c>
      <c r="U784" s="3">
        <v>162000</v>
      </c>
      <c r="V784" s="3">
        <f t="shared" si="24"/>
        <v>162000</v>
      </c>
      <c r="W784" s="4">
        <f t="shared" si="25"/>
        <v>1960.2</v>
      </c>
    </row>
    <row r="785" spans="1:23" x14ac:dyDescent="0.25">
      <c r="A785">
        <v>2348</v>
      </c>
      <c r="B785" s="1" t="s">
        <v>141</v>
      </c>
      <c r="C785" s="1" t="s">
        <v>95</v>
      </c>
      <c r="D785" s="1" t="s">
        <v>23</v>
      </c>
      <c r="E785" s="1" t="s">
        <v>23</v>
      </c>
      <c r="F785">
        <v>1010</v>
      </c>
      <c r="G785">
        <v>190</v>
      </c>
      <c r="H785" t="s">
        <v>478</v>
      </c>
      <c r="I785" t="s">
        <v>8799</v>
      </c>
      <c r="J785" t="s">
        <v>8800</v>
      </c>
      <c r="K785" t="s">
        <v>8801</v>
      </c>
      <c r="M785" t="s">
        <v>1284</v>
      </c>
      <c r="N785" t="s">
        <v>29</v>
      </c>
      <c r="O785" s="1" t="s">
        <v>1285</v>
      </c>
      <c r="P785" t="s">
        <v>8802</v>
      </c>
      <c r="Q785">
        <v>0.6</v>
      </c>
      <c r="R785" s="3">
        <v>29300</v>
      </c>
      <c r="S785" s="3">
        <v>112100</v>
      </c>
      <c r="T785" s="3">
        <v>0</v>
      </c>
      <c r="U785" s="3">
        <v>141400</v>
      </c>
      <c r="V785" s="3">
        <f t="shared" si="24"/>
        <v>141400</v>
      </c>
      <c r="W785" s="4">
        <f t="shared" si="25"/>
        <v>1710.94</v>
      </c>
    </row>
    <row r="786" spans="1:23" x14ac:dyDescent="0.25">
      <c r="A786">
        <v>2349</v>
      </c>
      <c r="B786" s="1" t="s">
        <v>141</v>
      </c>
      <c r="C786" s="1" t="s">
        <v>102</v>
      </c>
      <c r="D786" s="1" t="s">
        <v>23</v>
      </c>
      <c r="E786" s="1" t="s">
        <v>23</v>
      </c>
      <c r="F786">
        <v>1010</v>
      </c>
      <c r="G786">
        <v>192</v>
      </c>
      <c r="H786" t="s">
        <v>478</v>
      </c>
      <c r="I786" t="s">
        <v>8803</v>
      </c>
      <c r="J786" t="s">
        <v>8804</v>
      </c>
      <c r="K786" t="s">
        <v>8805</v>
      </c>
      <c r="M786" t="s">
        <v>36</v>
      </c>
      <c r="N786" t="s">
        <v>29</v>
      </c>
      <c r="O786" s="1" t="s">
        <v>37</v>
      </c>
      <c r="P786" t="s">
        <v>8806</v>
      </c>
      <c r="Q786">
        <v>0.7</v>
      </c>
      <c r="R786" s="3">
        <v>30200</v>
      </c>
      <c r="S786" s="3">
        <v>120000</v>
      </c>
      <c r="T786" s="3">
        <v>0</v>
      </c>
      <c r="U786" s="3">
        <v>150200</v>
      </c>
      <c r="V786" s="3">
        <f t="shared" si="24"/>
        <v>150200</v>
      </c>
      <c r="W786" s="4">
        <f t="shared" si="25"/>
        <v>1817.4199999999998</v>
      </c>
    </row>
    <row r="787" spans="1:23" x14ac:dyDescent="0.25">
      <c r="A787">
        <v>2381</v>
      </c>
      <c r="B787" s="1" t="s">
        <v>141</v>
      </c>
      <c r="C787" s="1" t="s">
        <v>606</v>
      </c>
      <c r="D787" s="1" t="s">
        <v>23</v>
      </c>
      <c r="E787" s="1" t="s">
        <v>23</v>
      </c>
      <c r="F787">
        <v>1010</v>
      </c>
      <c r="G787">
        <v>61</v>
      </c>
      <c r="H787" t="s">
        <v>2536</v>
      </c>
      <c r="I787" t="s">
        <v>8818</v>
      </c>
      <c r="K787" t="s">
        <v>8819</v>
      </c>
      <c r="M787" t="s">
        <v>8820</v>
      </c>
      <c r="N787" t="s">
        <v>107</v>
      </c>
      <c r="O787" s="1" t="s">
        <v>1362</v>
      </c>
      <c r="P787" t="s">
        <v>8821</v>
      </c>
      <c r="Q787">
        <v>0.41241965000000003</v>
      </c>
      <c r="R787" s="3">
        <v>62000</v>
      </c>
      <c r="S787" s="3">
        <v>199400</v>
      </c>
      <c r="T787" s="3">
        <v>0</v>
      </c>
      <c r="U787" s="3">
        <v>261400</v>
      </c>
      <c r="V787" s="3">
        <f t="shared" si="24"/>
        <v>261400</v>
      </c>
      <c r="W787" s="4">
        <f t="shared" si="25"/>
        <v>3162.94</v>
      </c>
    </row>
    <row r="788" spans="1:23" x14ac:dyDescent="0.25">
      <c r="A788">
        <v>2395</v>
      </c>
      <c r="B788" s="1" t="s">
        <v>141</v>
      </c>
      <c r="C788" s="1" t="s">
        <v>39</v>
      </c>
      <c r="D788" s="1" t="s">
        <v>23</v>
      </c>
      <c r="E788" s="1" t="s">
        <v>23</v>
      </c>
      <c r="F788">
        <v>1010</v>
      </c>
      <c r="G788">
        <v>191</v>
      </c>
      <c r="H788" t="s">
        <v>478</v>
      </c>
      <c r="I788" t="s">
        <v>6080</v>
      </c>
      <c r="K788" t="s">
        <v>931</v>
      </c>
      <c r="M788" t="s">
        <v>36</v>
      </c>
      <c r="N788" t="s">
        <v>29</v>
      </c>
      <c r="O788" s="1" t="s">
        <v>37</v>
      </c>
      <c r="P788" t="s">
        <v>8826</v>
      </c>
      <c r="Q788">
        <v>3.2</v>
      </c>
      <c r="R788" s="3">
        <v>129000</v>
      </c>
      <c r="S788" s="3">
        <v>97800</v>
      </c>
      <c r="T788" s="3">
        <v>0</v>
      </c>
      <c r="U788" s="3">
        <v>226800</v>
      </c>
      <c r="V788" s="3">
        <f t="shared" si="24"/>
        <v>226800</v>
      </c>
      <c r="W788" s="4">
        <f t="shared" si="25"/>
        <v>2744.2799999999997</v>
      </c>
    </row>
    <row r="789" spans="1:23" x14ac:dyDescent="0.25">
      <c r="A789">
        <v>2402</v>
      </c>
      <c r="B789" s="1" t="s">
        <v>141</v>
      </c>
      <c r="C789" s="1" t="s">
        <v>69</v>
      </c>
      <c r="D789" s="1" t="s">
        <v>23</v>
      </c>
      <c r="E789" s="1" t="s">
        <v>23</v>
      </c>
      <c r="F789">
        <v>1010</v>
      </c>
      <c r="G789">
        <v>155</v>
      </c>
      <c r="H789" t="s">
        <v>478</v>
      </c>
      <c r="I789" t="s">
        <v>5858</v>
      </c>
      <c r="J789" t="s">
        <v>5857</v>
      </c>
      <c r="K789" t="s">
        <v>5859</v>
      </c>
      <c r="M789" t="s">
        <v>36</v>
      </c>
      <c r="N789" t="s">
        <v>29</v>
      </c>
      <c r="O789" s="1" t="s">
        <v>37</v>
      </c>
      <c r="P789" t="s">
        <v>8830</v>
      </c>
      <c r="Q789">
        <v>0.15</v>
      </c>
      <c r="R789" s="3">
        <v>69000</v>
      </c>
      <c r="S789" s="3">
        <v>47500</v>
      </c>
      <c r="T789" s="3">
        <v>0</v>
      </c>
      <c r="U789" s="3">
        <v>116500</v>
      </c>
      <c r="V789" s="3">
        <f t="shared" si="24"/>
        <v>116500</v>
      </c>
      <c r="W789" s="4">
        <f t="shared" si="25"/>
        <v>1409.6499999999999</v>
      </c>
    </row>
    <row r="790" spans="1:23" x14ac:dyDescent="0.25">
      <c r="A790">
        <v>2411</v>
      </c>
      <c r="B790" s="1" t="s">
        <v>141</v>
      </c>
      <c r="C790" s="1" t="s">
        <v>886</v>
      </c>
      <c r="D790" s="1" t="s">
        <v>23</v>
      </c>
      <c r="E790" s="1" t="s">
        <v>23</v>
      </c>
      <c r="F790">
        <v>1010</v>
      </c>
      <c r="G790">
        <v>159</v>
      </c>
      <c r="H790" t="s">
        <v>478</v>
      </c>
      <c r="I790" t="s">
        <v>8834</v>
      </c>
      <c r="K790" t="s">
        <v>8835</v>
      </c>
      <c r="M790" t="s">
        <v>8836</v>
      </c>
      <c r="N790" t="s">
        <v>2758</v>
      </c>
      <c r="O790" s="1" t="s">
        <v>8837</v>
      </c>
      <c r="P790" t="s">
        <v>8838</v>
      </c>
      <c r="Q790">
        <v>0.36000917999999998</v>
      </c>
      <c r="R790" s="3">
        <v>60800</v>
      </c>
      <c r="S790" s="3">
        <v>73200</v>
      </c>
      <c r="T790" s="3">
        <v>15000</v>
      </c>
      <c r="U790" s="3">
        <v>134000</v>
      </c>
      <c r="V790" s="3">
        <f t="shared" si="24"/>
        <v>119000</v>
      </c>
      <c r="W790" s="4">
        <f t="shared" si="25"/>
        <v>1439.8999999999999</v>
      </c>
    </row>
    <row r="791" spans="1:23" x14ac:dyDescent="0.25">
      <c r="A791">
        <v>2482</v>
      </c>
      <c r="B791" s="1" t="s">
        <v>168</v>
      </c>
      <c r="C791" s="1" t="s">
        <v>90</v>
      </c>
      <c r="D791" s="1" t="s">
        <v>23</v>
      </c>
      <c r="E791" s="1" t="s">
        <v>23</v>
      </c>
      <c r="F791">
        <v>1010</v>
      </c>
      <c r="G791">
        <v>77</v>
      </c>
      <c r="H791" t="s">
        <v>501</v>
      </c>
      <c r="I791" t="s">
        <v>8853</v>
      </c>
      <c r="K791" t="s">
        <v>8854</v>
      </c>
      <c r="M791" t="s">
        <v>36</v>
      </c>
      <c r="N791" t="s">
        <v>29</v>
      </c>
      <c r="O791" s="1" t="s">
        <v>37</v>
      </c>
      <c r="P791" t="s">
        <v>8855</v>
      </c>
      <c r="Q791">
        <v>0.25</v>
      </c>
      <c r="R791" s="3">
        <v>20900</v>
      </c>
      <c r="S791" s="3">
        <v>83200</v>
      </c>
      <c r="T791" s="3">
        <v>0</v>
      </c>
      <c r="U791" s="3">
        <v>104100</v>
      </c>
      <c r="V791" s="3">
        <f t="shared" si="24"/>
        <v>104100</v>
      </c>
      <c r="W791" s="4">
        <f t="shared" si="25"/>
        <v>1259.6099999999999</v>
      </c>
    </row>
    <row r="792" spans="1:23" x14ac:dyDescent="0.25">
      <c r="A792">
        <v>2485</v>
      </c>
      <c r="B792" s="1" t="s">
        <v>168</v>
      </c>
      <c r="C792" s="1" t="s">
        <v>110</v>
      </c>
      <c r="D792" s="1" t="s">
        <v>23</v>
      </c>
      <c r="E792" s="1" t="s">
        <v>23</v>
      </c>
      <c r="F792">
        <v>1010</v>
      </c>
      <c r="G792">
        <v>5</v>
      </c>
      <c r="H792" t="s">
        <v>8856</v>
      </c>
      <c r="I792" t="s">
        <v>8857</v>
      </c>
      <c r="K792" t="s">
        <v>8858</v>
      </c>
      <c r="L792" t="s">
        <v>8859</v>
      </c>
      <c r="M792" t="s">
        <v>36</v>
      </c>
      <c r="N792" t="s">
        <v>29</v>
      </c>
      <c r="O792" s="1" t="s">
        <v>37</v>
      </c>
      <c r="P792" t="s">
        <v>8860</v>
      </c>
      <c r="Q792">
        <v>0.9</v>
      </c>
      <c r="R792" s="3">
        <v>33300</v>
      </c>
      <c r="S792" s="3">
        <v>89600</v>
      </c>
      <c r="T792" s="3">
        <v>15000</v>
      </c>
      <c r="U792" s="3">
        <v>122900</v>
      </c>
      <c r="V792" s="3">
        <f t="shared" si="24"/>
        <v>107900</v>
      </c>
      <c r="W792" s="4">
        <f t="shared" si="25"/>
        <v>1305.5899999999999</v>
      </c>
    </row>
    <row r="793" spans="1:23" x14ac:dyDescent="0.25">
      <c r="A793">
        <v>2537</v>
      </c>
      <c r="B793" s="1" t="s">
        <v>176</v>
      </c>
      <c r="C793" s="1" t="s">
        <v>90</v>
      </c>
      <c r="D793" s="1" t="s">
        <v>194</v>
      </c>
      <c r="E793" s="1" t="s">
        <v>23</v>
      </c>
      <c r="F793">
        <v>1010</v>
      </c>
      <c r="G793">
        <v>18</v>
      </c>
      <c r="H793" t="s">
        <v>713</v>
      </c>
      <c r="I793" t="s">
        <v>8864</v>
      </c>
      <c r="J793" t="s">
        <v>8865</v>
      </c>
      <c r="K793" t="s">
        <v>8866</v>
      </c>
      <c r="M793" t="s">
        <v>36</v>
      </c>
      <c r="N793" t="s">
        <v>29</v>
      </c>
      <c r="O793" s="1" t="s">
        <v>37</v>
      </c>
      <c r="P793" t="s">
        <v>8867</v>
      </c>
      <c r="Q793">
        <v>2</v>
      </c>
      <c r="R793" s="3">
        <v>42700</v>
      </c>
      <c r="S793" s="3">
        <v>193800</v>
      </c>
      <c r="T793" s="3">
        <v>15000</v>
      </c>
      <c r="U793" s="3">
        <v>236500</v>
      </c>
      <c r="V793" s="3">
        <f t="shared" si="24"/>
        <v>221500</v>
      </c>
      <c r="W793" s="4">
        <f t="shared" si="25"/>
        <v>2680.15</v>
      </c>
    </row>
    <row r="794" spans="1:23" x14ac:dyDescent="0.25">
      <c r="A794">
        <v>2538</v>
      </c>
      <c r="B794" s="1" t="s">
        <v>176</v>
      </c>
      <c r="C794" s="1" t="s">
        <v>90</v>
      </c>
      <c r="D794" s="1" t="s">
        <v>293</v>
      </c>
      <c r="E794" s="1" t="s">
        <v>23</v>
      </c>
      <c r="F794">
        <v>1010</v>
      </c>
      <c r="G794">
        <v>1</v>
      </c>
      <c r="H794" t="s">
        <v>713</v>
      </c>
      <c r="I794" t="s">
        <v>8868</v>
      </c>
      <c r="J794" t="s">
        <v>8869</v>
      </c>
      <c r="K794" t="s">
        <v>8870</v>
      </c>
      <c r="M794" t="s">
        <v>36</v>
      </c>
      <c r="N794" t="s">
        <v>29</v>
      </c>
      <c r="O794" s="1" t="s">
        <v>37</v>
      </c>
      <c r="P794" t="s">
        <v>8871</v>
      </c>
      <c r="Q794">
        <v>2.25</v>
      </c>
      <c r="R794" s="3">
        <v>50100</v>
      </c>
      <c r="S794" s="3">
        <v>226300</v>
      </c>
      <c r="T794" s="3">
        <v>15000</v>
      </c>
      <c r="U794" s="3">
        <v>276400</v>
      </c>
      <c r="V794" s="3">
        <f t="shared" si="24"/>
        <v>261400</v>
      </c>
      <c r="W794" s="4">
        <f t="shared" si="25"/>
        <v>3162.94</v>
      </c>
    </row>
    <row r="795" spans="1:23" x14ac:dyDescent="0.25">
      <c r="A795">
        <v>2554</v>
      </c>
      <c r="B795" s="1" t="s">
        <v>176</v>
      </c>
      <c r="C795" s="1" t="s">
        <v>438</v>
      </c>
      <c r="D795" s="1" t="s">
        <v>23</v>
      </c>
      <c r="E795" s="1" t="s">
        <v>23</v>
      </c>
      <c r="F795">
        <v>1010</v>
      </c>
      <c r="G795">
        <v>15</v>
      </c>
      <c r="H795" t="s">
        <v>719</v>
      </c>
      <c r="I795" t="s">
        <v>8872</v>
      </c>
      <c r="J795" t="s">
        <v>8873</v>
      </c>
      <c r="K795" t="s">
        <v>8874</v>
      </c>
      <c r="M795" t="s">
        <v>36</v>
      </c>
      <c r="N795" t="s">
        <v>29</v>
      </c>
      <c r="O795" s="1" t="s">
        <v>37</v>
      </c>
      <c r="P795" t="s">
        <v>8875</v>
      </c>
      <c r="Q795">
        <v>1.86999541</v>
      </c>
      <c r="R795" s="3">
        <v>50500</v>
      </c>
      <c r="S795" s="3">
        <v>158500</v>
      </c>
      <c r="T795" s="3">
        <v>15000</v>
      </c>
      <c r="U795" s="3">
        <v>209000</v>
      </c>
      <c r="V795" s="3">
        <f t="shared" si="24"/>
        <v>194000</v>
      </c>
      <c r="W795" s="4">
        <f t="shared" si="25"/>
        <v>2347.4</v>
      </c>
    </row>
    <row r="796" spans="1:23" x14ac:dyDescent="0.25">
      <c r="A796">
        <v>2562</v>
      </c>
      <c r="B796" s="1" t="s">
        <v>22</v>
      </c>
      <c r="C796" s="1" t="s">
        <v>110</v>
      </c>
      <c r="D796" s="1" t="s">
        <v>23</v>
      </c>
      <c r="E796" s="1" t="s">
        <v>23</v>
      </c>
      <c r="F796">
        <v>1010</v>
      </c>
      <c r="G796">
        <v>84</v>
      </c>
      <c r="H796" t="s">
        <v>60</v>
      </c>
      <c r="I796" t="s">
        <v>4404</v>
      </c>
      <c r="J796" t="s">
        <v>4405</v>
      </c>
      <c r="K796" t="s">
        <v>4406</v>
      </c>
      <c r="M796" t="s">
        <v>36</v>
      </c>
      <c r="N796" t="s">
        <v>29</v>
      </c>
      <c r="O796" s="1" t="s">
        <v>37</v>
      </c>
      <c r="P796" t="s">
        <v>8876</v>
      </c>
      <c r="Q796">
        <v>0.8</v>
      </c>
      <c r="R796" s="3">
        <v>31700</v>
      </c>
      <c r="S796" s="3">
        <v>97400</v>
      </c>
      <c r="T796" s="3">
        <v>15000</v>
      </c>
      <c r="U796" s="3">
        <v>129100</v>
      </c>
      <c r="V796" s="3">
        <f t="shared" si="24"/>
        <v>114100</v>
      </c>
      <c r="W796" s="4">
        <f t="shared" si="25"/>
        <v>1380.61</v>
      </c>
    </row>
    <row r="797" spans="1:23" x14ac:dyDescent="0.25">
      <c r="A797">
        <v>246</v>
      </c>
      <c r="B797" s="1" t="s">
        <v>95</v>
      </c>
      <c r="C797" s="1" t="s">
        <v>287</v>
      </c>
      <c r="D797" s="1" t="s">
        <v>23</v>
      </c>
      <c r="E797" s="1" t="s">
        <v>23</v>
      </c>
      <c r="F797">
        <v>1010</v>
      </c>
      <c r="G797">
        <v>9</v>
      </c>
      <c r="H797" t="s">
        <v>6660</v>
      </c>
      <c r="I797" t="s">
        <v>8877</v>
      </c>
      <c r="J797" t="s">
        <v>8878</v>
      </c>
      <c r="K797" t="s">
        <v>8879</v>
      </c>
      <c r="M797" t="s">
        <v>36</v>
      </c>
      <c r="N797" t="s">
        <v>29</v>
      </c>
      <c r="O797" s="1" t="s">
        <v>37</v>
      </c>
      <c r="P797" t="s">
        <v>8880</v>
      </c>
      <c r="Q797">
        <v>5.23999082</v>
      </c>
      <c r="R797" s="3">
        <v>55700</v>
      </c>
      <c r="S797" s="3">
        <v>232700</v>
      </c>
      <c r="T797" s="3">
        <v>15000</v>
      </c>
      <c r="U797" s="3">
        <v>288400</v>
      </c>
      <c r="V797" s="3">
        <f t="shared" si="24"/>
        <v>273400</v>
      </c>
      <c r="W797" s="4">
        <f t="shared" si="25"/>
        <v>3308.14</v>
      </c>
    </row>
    <row r="798" spans="1:23" x14ac:dyDescent="0.25">
      <c r="A798">
        <v>253</v>
      </c>
      <c r="B798" s="1" t="s">
        <v>95</v>
      </c>
      <c r="C798" s="1" t="s">
        <v>1254</v>
      </c>
      <c r="D798" s="1" t="s">
        <v>23</v>
      </c>
      <c r="E798" s="1" t="s">
        <v>23</v>
      </c>
      <c r="F798">
        <v>1010</v>
      </c>
      <c r="G798">
        <v>1471</v>
      </c>
      <c r="H798" t="s">
        <v>2601</v>
      </c>
      <c r="I798" t="s">
        <v>8881</v>
      </c>
      <c r="K798" t="s">
        <v>8882</v>
      </c>
      <c r="M798" t="s">
        <v>36</v>
      </c>
      <c r="N798" t="s">
        <v>29</v>
      </c>
      <c r="O798" s="1" t="s">
        <v>37</v>
      </c>
      <c r="P798" t="s">
        <v>8883</v>
      </c>
      <c r="Q798">
        <v>3</v>
      </c>
      <c r="R798" s="3">
        <v>44400</v>
      </c>
      <c r="S798" s="3">
        <v>129500</v>
      </c>
      <c r="T798" s="3">
        <v>0</v>
      </c>
      <c r="U798" s="3">
        <v>173900</v>
      </c>
      <c r="V798" s="3">
        <f t="shared" si="24"/>
        <v>173900</v>
      </c>
      <c r="W798" s="4">
        <f t="shared" si="25"/>
        <v>2104.19</v>
      </c>
    </row>
    <row r="799" spans="1:23" x14ac:dyDescent="0.25">
      <c r="A799">
        <v>40</v>
      </c>
      <c r="B799" s="1" t="s">
        <v>85</v>
      </c>
      <c r="C799" s="1" t="s">
        <v>118</v>
      </c>
      <c r="D799" s="1" t="s">
        <v>23</v>
      </c>
      <c r="E799" s="1" t="s">
        <v>23</v>
      </c>
      <c r="F799">
        <v>1010</v>
      </c>
      <c r="G799">
        <v>21</v>
      </c>
      <c r="H799" t="s">
        <v>3394</v>
      </c>
      <c r="I799" t="s">
        <v>8885</v>
      </c>
      <c r="J799" t="s">
        <v>8886</v>
      </c>
      <c r="K799" t="s">
        <v>8887</v>
      </c>
      <c r="L799" t="s">
        <v>8888</v>
      </c>
      <c r="M799" t="s">
        <v>8250</v>
      </c>
      <c r="N799" t="s">
        <v>107</v>
      </c>
      <c r="O799" s="1" t="s">
        <v>8889</v>
      </c>
      <c r="P799" t="s">
        <v>8890</v>
      </c>
      <c r="Q799">
        <v>2.4</v>
      </c>
      <c r="R799" s="3">
        <v>49100</v>
      </c>
      <c r="S799" s="3">
        <v>172800</v>
      </c>
      <c r="T799" s="3">
        <v>0</v>
      </c>
      <c r="U799" s="3">
        <v>221900</v>
      </c>
      <c r="V799" s="3">
        <f t="shared" si="24"/>
        <v>221900</v>
      </c>
      <c r="W799" s="4">
        <f t="shared" si="25"/>
        <v>2684.99</v>
      </c>
    </row>
    <row r="800" spans="1:23" x14ac:dyDescent="0.25">
      <c r="A800">
        <v>43</v>
      </c>
      <c r="B800" s="1" t="s">
        <v>85</v>
      </c>
      <c r="C800" s="1" t="s">
        <v>403</v>
      </c>
      <c r="D800" s="1" t="s">
        <v>23</v>
      </c>
      <c r="E800" s="1" t="s">
        <v>23</v>
      </c>
      <c r="F800">
        <v>1010</v>
      </c>
      <c r="G800">
        <v>478</v>
      </c>
      <c r="H800" t="s">
        <v>2768</v>
      </c>
      <c r="I800" t="s">
        <v>8891</v>
      </c>
      <c r="J800" t="s">
        <v>8892</v>
      </c>
      <c r="K800" t="s">
        <v>8893</v>
      </c>
      <c r="M800" t="s">
        <v>36</v>
      </c>
      <c r="N800" t="s">
        <v>29</v>
      </c>
      <c r="O800" s="1" t="s">
        <v>37</v>
      </c>
      <c r="P800" t="s">
        <v>8894</v>
      </c>
      <c r="Q800">
        <v>3</v>
      </c>
      <c r="R800" s="3">
        <v>54900</v>
      </c>
      <c r="S800" s="3">
        <v>161000</v>
      </c>
      <c r="T800" s="3">
        <v>15000</v>
      </c>
      <c r="U800" s="3">
        <v>215900</v>
      </c>
      <c r="V800" s="3">
        <f t="shared" si="24"/>
        <v>200900</v>
      </c>
      <c r="W800" s="4">
        <f t="shared" si="25"/>
        <v>2430.89</v>
      </c>
    </row>
    <row r="801" spans="1:23" x14ac:dyDescent="0.25">
      <c r="A801">
        <v>62</v>
      </c>
      <c r="B801" s="1" t="s">
        <v>90</v>
      </c>
      <c r="C801" s="1" t="s">
        <v>90</v>
      </c>
      <c r="D801" s="1" t="s">
        <v>23</v>
      </c>
      <c r="E801" s="1" t="s">
        <v>23</v>
      </c>
      <c r="F801">
        <v>1010</v>
      </c>
      <c r="G801">
        <v>4</v>
      </c>
      <c r="H801" t="s">
        <v>3461</v>
      </c>
      <c r="I801" t="s">
        <v>8902</v>
      </c>
      <c r="J801" t="s">
        <v>8903</v>
      </c>
      <c r="K801" t="s">
        <v>8904</v>
      </c>
      <c r="M801" t="s">
        <v>36</v>
      </c>
      <c r="N801" t="s">
        <v>29</v>
      </c>
      <c r="O801" s="1" t="s">
        <v>37</v>
      </c>
      <c r="P801" t="s">
        <v>8905</v>
      </c>
      <c r="Q801">
        <v>1.9</v>
      </c>
      <c r="R801" s="3">
        <v>44700</v>
      </c>
      <c r="S801" s="3">
        <v>129100</v>
      </c>
      <c r="T801" s="3">
        <v>15000</v>
      </c>
      <c r="U801" s="3">
        <v>173800</v>
      </c>
      <c r="V801" s="3">
        <f t="shared" si="24"/>
        <v>158800</v>
      </c>
      <c r="W801" s="4">
        <f t="shared" si="25"/>
        <v>1921.48</v>
      </c>
    </row>
    <row r="802" spans="1:23" x14ac:dyDescent="0.25">
      <c r="A802">
        <v>96</v>
      </c>
      <c r="B802" s="1" t="s">
        <v>90</v>
      </c>
      <c r="C802" s="1" t="s">
        <v>694</v>
      </c>
      <c r="D802" s="1" t="s">
        <v>23</v>
      </c>
      <c r="E802" s="1" t="s">
        <v>23</v>
      </c>
      <c r="F802">
        <v>1010</v>
      </c>
      <c r="G802">
        <v>1</v>
      </c>
      <c r="H802" t="s">
        <v>4569</v>
      </c>
      <c r="I802" t="s">
        <v>8914</v>
      </c>
      <c r="K802" t="s">
        <v>8915</v>
      </c>
      <c r="M802" t="s">
        <v>36</v>
      </c>
      <c r="N802" t="s">
        <v>29</v>
      </c>
      <c r="O802" s="1" t="s">
        <v>37</v>
      </c>
      <c r="P802" t="s">
        <v>8916</v>
      </c>
      <c r="Q802">
        <v>1.4</v>
      </c>
      <c r="R802" s="3">
        <v>40200</v>
      </c>
      <c r="S802" s="3">
        <v>161000</v>
      </c>
      <c r="T802" s="3">
        <v>15000</v>
      </c>
      <c r="U802" s="3">
        <v>201200</v>
      </c>
      <c r="V802" s="3">
        <f t="shared" si="24"/>
        <v>186200</v>
      </c>
      <c r="W802" s="4">
        <f t="shared" si="25"/>
        <v>2253.02</v>
      </c>
    </row>
    <row r="803" spans="1:23" x14ac:dyDescent="0.25">
      <c r="A803">
        <v>112</v>
      </c>
      <c r="B803" s="1" t="s">
        <v>90</v>
      </c>
      <c r="C803" s="1" t="s">
        <v>141</v>
      </c>
      <c r="D803" s="1" t="s">
        <v>23</v>
      </c>
      <c r="E803" s="1" t="s">
        <v>23</v>
      </c>
      <c r="F803">
        <v>1010</v>
      </c>
      <c r="G803">
        <v>147</v>
      </c>
      <c r="H803" t="s">
        <v>2768</v>
      </c>
      <c r="I803" t="s">
        <v>8922</v>
      </c>
      <c r="J803" t="s">
        <v>8923</v>
      </c>
      <c r="K803" t="s">
        <v>8924</v>
      </c>
      <c r="M803" t="s">
        <v>8925</v>
      </c>
      <c r="N803" t="s">
        <v>147</v>
      </c>
      <c r="O803" s="1" t="s">
        <v>8926</v>
      </c>
      <c r="P803" t="s">
        <v>8927</v>
      </c>
      <c r="Q803">
        <v>4.05</v>
      </c>
      <c r="R803" s="3">
        <v>56500</v>
      </c>
      <c r="S803" s="3">
        <v>182600</v>
      </c>
      <c r="T803" s="3">
        <v>0</v>
      </c>
      <c r="U803" s="3">
        <v>239100</v>
      </c>
      <c r="V803" s="3">
        <f t="shared" si="24"/>
        <v>239100</v>
      </c>
      <c r="W803" s="4">
        <f t="shared" si="25"/>
        <v>2893.11</v>
      </c>
    </row>
    <row r="804" spans="1:23" x14ac:dyDescent="0.25">
      <c r="A804">
        <v>128</v>
      </c>
      <c r="B804" s="1" t="s">
        <v>90</v>
      </c>
      <c r="C804" s="1" t="s">
        <v>860</v>
      </c>
      <c r="D804" s="1" t="s">
        <v>23</v>
      </c>
      <c r="E804" s="1" t="s">
        <v>23</v>
      </c>
      <c r="F804">
        <v>1010</v>
      </c>
      <c r="G804">
        <v>32</v>
      </c>
      <c r="H804" t="s">
        <v>3466</v>
      </c>
      <c r="I804" t="s">
        <v>8928</v>
      </c>
      <c r="J804" t="s">
        <v>8929</v>
      </c>
      <c r="K804" t="s">
        <v>8930</v>
      </c>
      <c r="M804" t="s">
        <v>36</v>
      </c>
      <c r="N804" t="s">
        <v>29</v>
      </c>
      <c r="O804" s="1" t="s">
        <v>37</v>
      </c>
      <c r="P804" t="s">
        <v>8931</v>
      </c>
      <c r="Q804">
        <v>2.0800045900000002</v>
      </c>
      <c r="R804" s="3">
        <v>155800</v>
      </c>
      <c r="S804" s="3">
        <v>445000</v>
      </c>
      <c r="T804" s="3">
        <v>15000</v>
      </c>
      <c r="U804" s="3">
        <v>600800</v>
      </c>
      <c r="V804" s="3">
        <f t="shared" si="24"/>
        <v>585800</v>
      </c>
      <c r="W804" s="4">
        <f t="shared" si="25"/>
        <v>7088.1799999999994</v>
      </c>
    </row>
    <row r="805" spans="1:23" x14ac:dyDescent="0.25">
      <c r="A805">
        <v>140</v>
      </c>
      <c r="B805" s="1" t="s">
        <v>95</v>
      </c>
      <c r="C805" s="1" t="s">
        <v>78</v>
      </c>
      <c r="D805" s="1" t="s">
        <v>23</v>
      </c>
      <c r="E805" s="1" t="s">
        <v>23</v>
      </c>
      <c r="F805">
        <v>1010</v>
      </c>
      <c r="G805">
        <v>129</v>
      </c>
      <c r="H805" t="s">
        <v>3560</v>
      </c>
      <c r="I805" t="s">
        <v>8932</v>
      </c>
      <c r="K805" t="s">
        <v>8933</v>
      </c>
      <c r="M805" t="s">
        <v>36</v>
      </c>
      <c r="N805" t="s">
        <v>29</v>
      </c>
      <c r="O805" s="1" t="s">
        <v>37</v>
      </c>
      <c r="P805" t="s">
        <v>8934</v>
      </c>
      <c r="Q805">
        <v>3</v>
      </c>
      <c r="R805" s="3">
        <v>54900</v>
      </c>
      <c r="S805" s="3">
        <v>112200</v>
      </c>
      <c r="T805" s="3">
        <v>15000</v>
      </c>
      <c r="U805" s="3">
        <v>167100</v>
      </c>
      <c r="V805" s="3">
        <f t="shared" si="24"/>
        <v>152100</v>
      </c>
      <c r="W805" s="4">
        <f t="shared" si="25"/>
        <v>1840.4099999999999</v>
      </c>
    </row>
    <row r="806" spans="1:23" x14ac:dyDescent="0.25">
      <c r="A806">
        <v>146</v>
      </c>
      <c r="B806" s="1" t="s">
        <v>95</v>
      </c>
      <c r="C806" s="1" t="s">
        <v>110</v>
      </c>
      <c r="D806" s="1" t="s">
        <v>23</v>
      </c>
      <c r="E806" s="1" t="s">
        <v>23</v>
      </c>
      <c r="F806">
        <v>1010</v>
      </c>
      <c r="G806">
        <v>21</v>
      </c>
      <c r="H806" t="s">
        <v>3491</v>
      </c>
      <c r="I806" t="s">
        <v>8935</v>
      </c>
      <c r="J806" t="s">
        <v>8936</v>
      </c>
      <c r="K806" t="s">
        <v>8937</v>
      </c>
      <c r="M806" t="s">
        <v>36</v>
      </c>
      <c r="N806" t="s">
        <v>29</v>
      </c>
      <c r="O806" s="1" t="s">
        <v>37</v>
      </c>
      <c r="P806" t="s">
        <v>8938</v>
      </c>
      <c r="Q806">
        <v>5</v>
      </c>
      <c r="R806" s="3">
        <v>57900</v>
      </c>
      <c r="S806" s="3">
        <v>222100</v>
      </c>
      <c r="T806" s="3">
        <v>15000</v>
      </c>
      <c r="U806" s="3">
        <v>280000</v>
      </c>
      <c r="V806" s="3">
        <f t="shared" si="24"/>
        <v>265000</v>
      </c>
      <c r="W806" s="4">
        <f t="shared" si="25"/>
        <v>3206.5</v>
      </c>
    </row>
    <row r="807" spans="1:23" x14ac:dyDescent="0.25">
      <c r="A807">
        <v>174</v>
      </c>
      <c r="B807" s="1" t="s">
        <v>95</v>
      </c>
      <c r="C807" s="1" t="s">
        <v>694</v>
      </c>
      <c r="D807" s="1" t="s">
        <v>23</v>
      </c>
      <c r="E807" s="1" t="s">
        <v>23</v>
      </c>
      <c r="F807">
        <v>1010</v>
      </c>
      <c r="G807">
        <v>30</v>
      </c>
      <c r="H807" t="s">
        <v>2768</v>
      </c>
      <c r="I807" t="s">
        <v>8949</v>
      </c>
      <c r="J807" t="s">
        <v>8950</v>
      </c>
      <c r="K807" t="s">
        <v>8951</v>
      </c>
      <c r="M807" t="s">
        <v>36</v>
      </c>
      <c r="N807" t="s">
        <v>29</v>
      </c>
      <c r="O807" s="1" t="s">
        <v>37</v>
      </c>
      <c r="P807" t="s">
        <v>8952</v>
      </c>
      <c r="Q807">
        <v>3.01000918</v>
      </c>
      <c r="R807" s="3">
        <v>54900</v>
      </c>
      <c r="S807" s="3">
        <v>219700</v>
      </c>
      <c r="T807" s="3">
        <v>15000</v>
      </c>
      <c r="U807" s="3">
        <v>274600</v>
      </c>
      <c r="V807" s="3">
        <f t="shared" si="24"/>
        <v>259600</v>
      </c>
      <c r="W807" s="4">
        <f t="shared" si="25"/>
        <v>3141.16</v>
      </c>
    </row>
    <row r="808" spans="1:23" x14ac:dyDescent="0.25">
      <c r="A808">
        <v>217</v>
      </c>
      <c r="B808" s="1" t="s">
        <v>95</v>
      </c>
      <c r="C808" s="1" t="s">
        <v>893</v>
      </c>
      <c r="D808" s="1" t="s">
        <v>23</v>
      </c>
      <c r="E808" s="1" t="s">
        <v>23</v>
      </c>
      <c r="F808">
        <v>1010</v>
      </c>
      <c r="G808">
        <v>1551</v>
      </c>
      <c r="H808" t="s">
        <v>2601</v>
      </c>
      <c r="I808" t="s">
        <v>8958</v>
      </c>
      <c r="J808" t="s">
        <v>8959</v>
      </c>
      <c r="K808" t="s">
        <v>7189</v>
      </c>
      <c r="M808" t="s">
        <v>36</v>
      </c>
      <c r="N808" t="s">
        <v>29</v>
      </c>
      <c r="O808" s="1" t="s">
        <v>37</v>
      </c>
      <c r="P808" t="s">
        <v>8960</v>
      </c>
      <c r="Q808">
        <v>26</v>
      </c>
      <c r="R808" s="3">
        <v>84100</v>
      </c>
      <c r="S808" s="3">
        <v>243700</v>
      </c>
      <c r="T808" s="3">
        <v>0</v>
      </c>
      <c r="U808" s="3">
        <v>327800</v>
      </c>
      <c r="V808" s="3">
        <f t="shared" si="24"/>
        <v>327800</v>
      </c>
      <c r="W808" s="4">
        <f t="shared" si="25"/>
        <v>3966.38</v>
      </c>
    </row>
    <row r="809" spans="1:23" x14ac:dyDescent="0.25">
      <c r="A809">
        <v>226</v>
      </c>
      <c r="B809" s="1" t="s">
        <v>95</v>
      </c>
      <c r="C809" s="1" t="s">
        <v>2212</v>
      </c>
      <c r="D809" s="1" t="s">
        <v>23</v>
      </c>
      <c r="E809" s="1" t="s">
        <v>23</v>
      </c>
      <c r="F809">
        <v>1010</v>
      </c>
      <c r="G809">
        <v>2</v>
      </c>
      <c r="H809" t="s">
        <v>3438</v>
      </c>
      <c r="I809" t="s">
        <v>8961</v>
      </c>
      <c r="K809" t="s">
        <v>8962</v>
      </c>
      <c r="M809" t="s">
        <v>36</v>
      </c>
      <c r="N809" t="s">
        <v>29</v>
      </c>
      <c r="O809" s="1" t="s">
        <v>37</v>
      </c>
      <c r="P809" t="s">
        <v>8963</v>
      </c>
      <c r="Q809">
        <v>1.63000459</v>
      </c>
      <c r="R809" s="3">
        <v>40500</v>
      </c>
      <c r="S809" s="3">
        <v>126600</v>
      </c>
      <c r="T809" s="3">
        <v>0</v>
      </c>
      <c r="U809" s="3">
        <v>167100</v>
      </c>
      <c r="V809" s="3">
        <f t="shared" si="24"/>
        <v>167100</v>
      </c>
      <c r="W809" s="4">
        <f t="shared" si="25"/>
        <v>2021.9099999999999</v>
      </c>
    </row>
    <row r="810" spans="1:23" x14ac:dyDescent="0.25">
      <c r="A810">
        <v>240</v>
      </c>
      <c r="B810" s="1" t="s">
        <v>95</v>
      </c>
      <c r="C810" s="1" t="s">
        <v>1552</v>
      </c>
      <c r="D810" s="1" t="s">
        <v>293</v>
      </c>
      <c r="E810" s="1" t="s">
        <v>23</v>
      </c>
      <c r="F810">
        <v>1010</v>
      </c>
      <c r="G810">
        <v>30</v>
      </c>
      <c r="H810" t="s">
        <v>6649</v>
      </c>
      <c r="I810" t="s">
        <v>8967</v>
      </c>
      <c r="J810" t="s">
        <v>8968</v>
      </c>
      <c r="K810" t="s">
        <v>8969</v>
      </c>
      <c r="M810" t="s">
        <v>36</v>
      </c>
      <c r="N810" t="s">
        <v>29</v>
      </c>
      <c r="O810" s="1" t="s">
        <v>37</v>
      </c>
      <c r="P810" t="s">
        <v>8970</v>
      </c>
      <c r="Q810">
        <v>3.05</v>
      </c>
      <c r="R810" s="3">
        <v>52400</v>
      </c>
      <c r="S810" s="3">
        <v>159000</v>
      </c>
      <c r="T810" s="3">
        <v>0</v>
      </c>
      <c r="U810" s="3">
        <v>211400</v>
      </c>
      <c r="V810" s="3">
        <f t="shared" si="24"/>
        <v>211400</v>
      </c>
      <c r="W810" s="4">
        <f t="shared" si="25"/>
        <v>2557.94</v>
      </c>
    </row>
    <row r="811" spans="1:23" x14ac:dyDescent="0.25">
      <c r="A811">
        <v>409</v>
      </c>
      <c r="B811" s="1" t="s">
        <v>122</v>
      </c>
      <c r="C811" s="1" t="s">
        <v>118</v>
      </c>
      <c r="D811" s="1" t="s">
        <v>23</v>
      </c>
      <c r="E811" s="1" t="s">
        <v>23</v>
      </c>
      <c r="F811">
        <v>1010</v>
      </c>
      <c r="G811">
        <v>76</v>
      </c>
      <c r="H811" t="s">
        <v>5246</v>
      </c>
      <c r="I811" t="s">
        <v>8975</v>
      </c>
      <c r="K811" t="s">
        <v>8976</v>
      </c>
      <c r="M811" t="s">
        <v>36</v>
      </c>
      <c r="N811" t="s">
        <v>29</v>
      </c>
      <c r="O811" s="1" t="s">
        <v>37</v>
      </c>
      <c r="P811" t="s">
        <v>8977</v>
      </c>
      <c r="Q811">
        <v>1.3</v>
      </c>
      <c r="R811" s="3">
        <v>39100</v>
      </c>
      <c r="S811" s="3">
        <v>117800</v>
      </c>
      <c r="T811" s="3">
        <v>0</v>
      </c>
      <c r="U811" s="3">
        <v>156900</v>
      </c>
      <c r="V811" s="3">
        <f t="shared" si="24"/>
        <v>156900</v>
      </c>
      <c r="W811" s="4">
        <f t="shared" si="25"/>
        <v>1898.49</v>
      </c>
    </row>
    <row r="812" spans="1:23" x14ac:dyDescent="0.25">
      <c r="A812">
        <v>357</v>
      </c>
      <c r="B812" s="1" t="s">
        <v>110</v>
      </c>
      <c r="C812" s="1" t="s">
        <v>213</v>
      </c>
      <c r="D812" s="1" t="s">
        <v>293</v>
      </c>
      <c r="E812" s="1" t="s">
        <v>23</v>
      </c>
      <c r="F812">
        <v>1010</v>
      </c>
      <c r="G812">
        <v>374</v>
      </c>
      <c r="H812" t="s">
        <v>478</v>
      </c>
      <c r="I812" t="s">
        <v>8978</v>
      </c>
      <c r="K812" t="s">
        <v>8979</v>
      </c>
      <c r="M812" t="s">
        <v>36</v>
      </c>
      <c r="N812" t="s">
        <v>29</v>
      </c>
      <c r="O812" s="1" t="s">
        <v>37</v>
      </c>
      <c r="P812" t="s">
        <v>8980</v>
      </c>
      <c r="Q812">
        <v>6</v>
      </c>
      <c r="R812" s="3">
        <v>59400</v>
      </c>
      <c r="S812" s="3">
        <v>139700</v>
      </c>
      <c r="T812" s="3">
        <v>0</v>
      </c>
      <c r="U812" s="3">
        <v>199100</v>
      </c>
      <c r="V812" s="3">
        <f t="shared" si="24"/>
        <v>199100</v>
      </c>
      <c r="W812" s="4">
        <f t="shared" si="25"/>
        <v>2409.11</v>
      </c>
    </row>
    <row r="813" spans="1:23" x14ac:dyDescent="0.25">
      <c r="A813">
        <v>511</v>
      </c>
      <c r="B813" s="1" t="s">
        <v>122</v>
      </c>
      <c r="C813" s="1" t="s">
        <v>230</v>
      </c>
      <c r="D813" s="1" t="s">
        <v>23</v>
      </c>
      <c r="E813" s="1" t="s">
        <v>23</v>
      </c>
      <c r="F813">
        <v>1010</v>
      </c>
      <c r="G813">
        <v>12</v>
      </c>
      <c r="H813" t="s">
        <v>4862</v>
      </c>
      <c r="I813" t="s">
        <v>8981</v>
      </c>
      <c r="J813" t="s">
        <v>8982</v>
      </c>
      <c r="K813" t="s">
        <v>8983</v>
      </c>
      <c r="L813" t="s">
        <v>8984</v>
      </c>
      <c r="M813" t="s">
        <v>36</v>
      </c>
      <c r="N813" t="s">
        <v>29</v>
      </c>
      <c r="O813" s="1" t="s">
        <v>37</v>
      </c>
      <c r="P813" t="s">
        <v>8985</v>
      </c>
      <c r="Q813">
        <v>6</v>
      </c>
      <c r="R813" s="3">
        <v>48700</v>
      </c>
      <c r="S813" s="3">
        <v>152500</v>
      </c>
      <c r="T813" s="3">
        <v>19000</v>
      </c>
      <c r="U813" s="3">
        <v>201200</v>
      </c>
      <c r="V813" s="3">
        <f t="shared" si="24"/>
        <v>182200</v>
      </c>
      <c r="W813" s="4">
        <f t="shared" si="25"/>
        <v>2204.62</v>
      </c>
    </row>
    <row r="814" spans="1:23" x14ac:dyDescent="0.25">
      <c r="A814">
        <v>535</v>
      </c>
      <c r="B814" s="1" t="s">
        <v>122</v>
      </c>
      <c r="C814" s="1" t="s">
        <v>1557</v>
      </c>
      <c r="D814" s="1" t="s">
        <v>23</v>
      </c>
      <c r="E814" s="1" t="s">
        <v>23</v>
      </c>
      <c r="F814">
        <v>1010</v>
      </c>
      <c r="G814">
        <v>15</v>
      </c>
      <c r="H814" t="s">
        <v>2691</v>
      </c>
      <c r="I814" t="s">
        <v>8986</v>
      </c>
      <c r="J814" t="s">
        <v>8987</v>
      </c>
      <c r="K814" t="s">
        <v>8988</v>
      </c>
      <c r="M814" t="s">
        <v>36</v>
      </c>
      <c r="N814" t="s">
        <v>29</v>
      </c>
      <c r="O814" s="1" t="s">
        <v>37</v>
      </c>
      <c r="P814" t="s">
        <v>8989</v>
      </c>
      <c r="Q814">
        <v>2.73999082</v>
      </c>
      <c r="R814" s="3">
        <v>46400</v>
      </c>
      <c r="S814" s="3">
        <v>133700</v>
      </c>
      <c r="T814" s="3">
        <v>0</v>
      </c>
      <c r="U814" s="3">
        <v>180100</v>
      </c>
      <c r="V814" s="3">
        <f t="shared" si="24"/>
        <v>180100</v>
      </c>
      <c r="W814" s="4">
        <f t="shared" si="25"/>
        <v>2179.21</v>
      </c>
    </row>
    <row r="815" spans="1:23" x14ac:dyDescent="0.25">
      <c r="A815">
        <v>538</v>
      </c>
      <c r="B815" s="1" t="s">
        <v>122</v>
      </c>
      <c r="C815" s="1" t="s">
        <v>1250</v>
      </c>
      <c r="D815" s="1" t="s">
        <v>23</v>
      </c>
      <c r="E815" s="1" t="s">
        <v>23</v>
      </c>
      <c r="F815">
        <v>1010</v>
      </c>
      <c r="G815">
        <v>160</v>
      </c>
      <c r="H815" t="s">
        <v>60</v>
      </c>
      <c r="I815" t="s">
        <v>8990</v>
      </c>
      <c r="J815" t="s">
        <v>8991</v>
      </c>
      <c r="K815" t="s">
        <v>8992</v>
      </c>
      <c r="M815" t="s">
        <v>36</v>
      </c>
      <c r="N815" t="s">
        <v>29</v>
      </c>
      <c r="O815" s="1" t="s">
        <v>37</v>
      </c>
      <c r="P815" t="s">
        <v>8993</v>
      </c>
      <c r="Q815">
        <v>4.8</v>
      </c>
      <c r="R815" s="3">
        <v>49500</v>
      </c>
      <c r="S815" s="3">
        <v>120300</v>
      </c>
      <c r="T815" s="3">
        <v>15000</v>
      </c>
      <c r="U815" s="3">
        <v>169800</v>
      </c>
      <c r="V815" s="3">
        <f t="shared" si="24"/>
        <v>154800</v>
      </c>
      <c r="W815" s="4">
        <f t="shared" si="25"/>
        <v>1873.08</v>
      </c>
    </row>
    <row r="816" spans="1:23" x14ac:dyDescent="0.25">
      <c r="A816">
        <v>539</v>
      </c>
      <c r="B816" s="1" t="s">
        <v>122</v>
      </c>
      <c r="C816" s="1" t="s">
        <v>1254</v>
      </c>
      <c r="D816" s="1" t="s">
        <v>23</v>
      </c>
      <c r="E816" s="1" t="s">
        <v>23</v>
      </c>
      <c r="F816">
        <v>1010</v>
      </c>
      <c r="G816">
        <v>162</v>
      </c>
      <c r="H816" t="s">
        <v>60</v>
      </c>
      <c r="I816" t="s">
        <v>8994</v>
      </c>
      <c r="K816" t="s">
        <v>8995</v>
      </c>
      <c r="M816" t="s">
        <v>36</v>
      </c>
      <c r="N816" t="s">
        <v>29</v>
      </c>
      <c r="O816" s="1" t="s">
        <v>8996</v>
      </c>
      <c r="P816" t="s">
        <v>8997</v>
      </c>
      <c r="Q816">
        <v>3.3</v>
      </c>
      <c r="R816" s="3">
        <v>47300</v>
      </c>
      <c r="S816" s="3">
        <v>148800</v>
      </c>
      <c r="T816" s="3">
        <v>15000</v>
      </c>
      <c r="U816" s="3">
        <v>196100</v>
      </c>
      <c r="V816" s="3">
        <f t="shared" si="24"/>
        <v>181100</v>
      </c>
      <c r="W816" s="4">
        <f t="shared" si="25"/>
        <v>2191.31</v>
      </c>
    </row>
    <row r="817" spans="1:23" x14ac:dyDescent="0.25">
      <c r="A817">
        <v>543</v>
      </c>
      <c r="B817" s="1" t="s">
        <v>122</v>
      </c>
      <c r="C817" s="1" t="s">
        <v>1795</v>
      </c>
      <c r="D817" s="1" t="s">
        <v>23</v>
      </c>
      <c r="E817" s="1" t="s">
        <v>23</v>
      </c>
      <c r="F817">
        <v>1010</v>
      </c>
      <c r="G817">
        <v>7</v>
      </c>
      <c r="H817" t="s">
        <v>8998</v>
      </c>
      <c r="I817" t="s">
        <v>8999</v>
      </c>
      <c r="J817" t="s">
        <v>9000</v>
      </c>
      <c r="K817" t="s">
        <v>9001</v>
      </c>
      <c r="M817" t="s">
        <v>36</v>
      </c>
      <c r="N817" t="s">
        <v>29</v>
      </c>
      <c r="O817" s="1" t="s">
        <v>37</v>
      </c>
      <c r="P817" t="s">
        <v>9002</v>
      </c>
      <c r="Q817">
        <v>2.4</v>
      </c>
      <c r="R817" s="3">
        <v>45900</v>
      </c>
      <c r="S817" s="3">
        <v>179400</v>
      </c>
      <c r="T817" s="3">
        <v>15000</v>
      </c>
      <c r="U817" s="3">
        <v>225300</v>
      </c>
      <c r="V817" s="3">
        <f t="shared" si="24"/>
        <v>210300</v>
      </c>
      <c r="W817" s="4">
        <f t="shared" si="25"/>
        <v>2544.63</v>
      </c>
    </row>
    <row r="818" spans="1:23" x14ac:dyDescent="0.25">
      <c r="A818">
        <v>100772</v>
      </c>
      <c r="B818" s="1" t="s">
        <v>122</v>
      </c>
      <c r="C818" s="1" t="s">
        <v>136</v>
      </c>
      <c r="D818" s="1" t="s">
        <v>635</v>
      </c>
      <c r="E818" s="1" t="s">
        <v>23</v>
      </c>
      <c r="F818">
        <v>1010</v>
      </c>
      <c r="G818">
        <v>0</v>
      </c>
      <c r="H818" t="s">
        <v>4361</v>
      </c>
      <c r="I818" t="s">
        <v>9003</v>
      </c>
      <c r="K818" t="s">
        <v>9004</v>
      </c>
      <c r="M818" t="s">
        <v>423</v>
      </c>
      <c r="N818" t="s">
        <v>29</v>
      </c>
      <c r="O818" s="1" t="s">
        <v>424</v>
      </c>
      <c r="P818" t="s">
        <v>9005</v>
      </c>
      <c r="Q818">
        <v>0.93668503000000003</v>
      </c>
      <c r="R818" s="3">
        <v>33900</v>
      </c>
      <c r="S818" s="3">
        <v>73600</v>
      </c>
      <c r="T818" s="3">
        <v>0</v>
      </c>
      <c r="U818" s="3">
        <v>107500</v>
      </c>
      <c r="V818" s="3">
        <f t="shared" si="24"/>
        <v>107500</v>
      </c>
      <c r="W818" s="4">
        <f t="shared" si="25"/>
        <v>1300.75</v>
      </c>
    </row>
    <row r="819" spans="1:23" x14ac:dyDescent="0.25">
      <c r="A819">
        <v>396</v>
      </c>
      <c r="B819" s="1" t="s">
        <v>118</v>
      </c>
      <c r="C819" s="1" t="s">
        <v>77</v>
      </c>
      <c r="D819" s="1" t="s">
        <v>781</v>
      </c>
      <c r="E819" s="1" t="s">
        <v>23</v>
      </c>
      <c r="F819">
        <v>1010</v>
      </c>
      <c r="G819">
        <v>148</v>
      </c>
      <c r="H819" t="s">
        <v>478</v>
      </c>
      <c r="I819" t="s">
        <v>9006</v>
      </c>
      <c r="J819" t="s">
        <v>9007</v>
      </c>
      <c r="K819" t="s">
        <v>9008</v>
      </c>
      <c r="M819" t="s">
        <v>9009</v>
      </c>
      <c r="N819" t="s">
        <v>2257</v>
      </c>
      <c r="O819" s="1" t="s">
        <v>9010</v>
      </c>
      <c r="P819" t="s">
        <v>9011</v>
      </c>
      <c r="Q819">
        <v>3.36999541</v>
      </c>
      <c r="R819" s="3">
        <v>55500</v>
      </c>
      <c r="S819" s="3">
        <v>221200</v>
      </c>
      <c r="T819" s="3">
        <v>0</v>
      </c>
      <c r="U819" s="3">
        <v>276700</v>
      </c>
      <c r="V819" s="3">
        <f t="shared" si="24"/>
        <v>276700</v>
      </c>
      <c r="W819" s="4">
        <f t="shared" si="25"/>
        <v>3348.0699999999997</v>
      </c>
    </row>
    <row r="820" spans="1:23" x14ac:dyDescent="0.25">
      <c r="A820">
        <v>101142</v>
      </c>
      <c r="B820" s="1" t="s">
        <v>122</v>
      </c>
      <c r="C820" s="1" t="s">
        <v>1976</v>
      </c>
      <c r="D820" s="1" t="s">
        <v>635</v>
      </c>
      <c r="E820" s="1" t="s">
        <v>23</v>
      </c>
      <c r="F820">
        <v>1010</v>
      </c>
      <c r="G820">
        <v>22</v>
      </c>
      <c r="H820" t="s">
        <v>4879</v>
      </c>
      <c r="I820" t="s">
        <v>9012</v>
      </c>
      <c r="J820" t="s">
        <v>9013</v>
      </c>
      <c r="K820" t="s">
        <v>9014</v>
      </c>
      <c r="M820" t="s">
        <v>423</v>
      </c>
      <c r="N820" t="s">
        <v>29</v>
      </c>
      <c r="O820" s="1" t="s">
        <v>424</v>
      </c>
      <c r="P820" t="s">
        <v>9015</v>
      </c>
      <c r="Q820">
        <v>2.4199954099999998</v>
      </c>
      <c r="R820" s="3">
        <v>59000</v>
      </c>
      <c r="S820" s="3">
        <v>264000</v>
      </c>
      <c r="T820" s="3">
        <v>0</v>
      </c>
      <c r="U820" s="3">
        <v>323000</v>
      </c>
      <c r="V820" s="3">
        <f t="shared" si="24"/>
        <v>323000</v>
      </c>
      <c r="W820" s="4">
        <f t="shared" si="25"/>
        <v>3908.2999999999997</v>
      </c>
    </row>
    <row r="821" spans="1:23" x14ac:dyDescent="0.25">
      <c r="A821">
        <v>416</v>
      </c>
      <c r="B821" s="1" t="s">
        <v>122</v>
      </c>
      <c r="C821" s="1" t="s">
        <v>292</v>
      </c>
      <c r="D821" s="1" t="s">
        <v>23</v>
      </c>
      <c r="E821" s="1" t="s">
        <v>23</v>
      </c>
      <c r="F821">
        <v>1010</v>
      </c>
      <c r="G821">
        <v>98</v>
      </c>
      <c r="H821" t="s">
        <v>5246</v>
      </c>
      <c r="I821" t="s">
        <v>9016</v>
      </c>
      <c r="J821" t="s">
        <v>9017</v>
      </c>
      <c r="K821" t="s">
        <v>9018</v>
      </c>
      <c r="M821" t="s">
        <v>36</v>
      </c>
      <c r="N821" t="s">
        <v>29</v>
      </c>
      <c r="O821" s="1" t="s">
        <v>37</v>
      </c>
      <c r="P821" t="s">
        <v>9019</v>
      </c>
      <c r="Q821">
        <v>0.9</v>
      </c>
      <c r="R821" s="3">
        <v>33300</v>
      </c>
      <c r="S821" s="3">
        <v>180800</v>
      </c>
      <c r="T821" s="3">
        <v>0</v>
      </c>
      <c r="U821" s="3">
        <v>214100</v>
      </c>
      <c r="V821" s="3">
        <f t="shared" si="24"/>
        <v>214100</v>
      </c>
      <c r="W821" s="4">
        <f t="shared" si="25"/>
        <v>2590.61</v>
      </c>
    </row>
    <row r="822" spans="1:23" x14ac:dyDescent="0.25">
      <c r="A822">
        <v>454</v>
      </c>
      <c r="B822" s="1" t="s">
        <v>122</v>
      </c>
      <c r="C822" s="1" t="s">
        <v>136</v>
      </c>
      <c r="D822" s="1" t="s">
        <v>23</v>
      </c>
      <c r="E822" s="1" t="s">
        <v>23</v>
      </c>
      <c r="F822">
        <v>1010</v>
      </c>
      <c r="G822">
        <v>207</v>
      </c>
      <c r="H822" t="s">
        <v>60</v>
      </c>
      <c r="I822" t="s">
        <v>9020</v>
      </c>
      <c r="J822" t="s">
        <v>9021</v>
      </c>
      <c r="K822" t="s">
        <v>9022</v>
      </c>
      <c r="M822" t="s">
        <v>36</v>
      </c>
      <c r="N822" t="s">
        <v>29</v>
      </c>
      <c r="O822" s="1" t="s">
        <v>37</v>
      </c>
      <c r="P822" t="s">
        <v>9023</v>
      </c>
      <c r="Q822">
        <v>5.5974058800000002</v>
      </c>
      <c r="R822" s="3">
        <v>46500</v>
      </c>
      <c r="S822" s="3">
        <v>139200</v>
      </c>
      <c r="T822" s="3">
        <v>15000</v>
      </c>
      <c r="U822" s="3">
        <v>185700</v>
      </c>
      <c r="V822" s="3">
        <f t="shared" si="24"/>
        <v>170700</v>
      </c>
      <c r="W822" s="4">
        <f t="shared" si="25"/>
        <v>2065.4699999999998</v>
      </c>
    </row>
    <row r="823" spans="1:23" x14ac:dyDescent="0.25">
      <c r="A823">
        <v>457</v>
      </c>
      <c r="B823" s="1" t="s">
        <v>122</v>
      </c>
      <c r="C823" s="1" t="s">
        <v>141</v>
      </c>
      <c r="D823" s="1" t="s">
        <v>23</v>
      </c>
      <c r="E823" s="1" t="s">
        <v>23</v>
      </c>
      <c r="F823">
        <v>1010</v>
      </c>
      <c r="G823">
        <v>195</v>
      </c>
      <c r="H823" t="s">
        <v>60</v>
      </c>
      <c r="I823" t="s">
        <v>9024</v>
      </c>
      <c r="J823" t="s">
        <v>9025</v>
      </c>
      <c r="K823" t="s">
        <v>9026</v>
      </c>
      <c r="M823" t="s">
        <v>36</v>
      </c>
      <c r="N823" t="s">
        <v>29</v>
      </c>
      <c r="O823" s="1" t="s">
        <v>37</v>
      </c>
      <c r="P823" t="s">
        <v>9027</v>
      </c>
      <c r="Q823">
        <v>8.3974058800000009</v>
      </c>
      <c r="R823" s="3">
        <v>50200</v>
      </c>
      <c r="S823" s="3">
        <v>215600</v>
      </c>
      <c r="T823" s="3">
        <v>15000</v>
      </c>
      <c r="U823" s="3">
        <v>265800</v>
      </c>
      <c r="V823" s="3">
        <f t="shared" si="24"/>
        <v>250800</v>
      </c>
      <c r="W823" s="4">
        <f t="shared" si="25"/>
        <v>3034.68</v>
      </c>
    </row>
    <row r="824" spans="1:23" x14ac:dyDescent="0.25">
      <c r="A824">
        <v>468</v>
      </c>
      <c r="B824" s="1" t="s">
        <v>122</v>
      </c>
      <c r="C824" s="1" t="s">
        <v>47</v>
      </c>
      <c r="D824" s="1" t="s">
        <v>23</v>
      </c>
      <c r="E824" s="1" t="s">
        <v>23</v>
      </c>
      <c r="F824">
        <v>1010</v>
      </c>
      <c r="G824">
        <v>1</v>
      </c>
      <c r="H824" t="s">
        <v>4835</v>
      </c>
      <c r="I824" t="s">
        <v>9028</v>
      </c>
      <c r="J824" t="s">
        <v>9029</v>
      </c>
      <c r="K824" t="s">
        <v>9030</v>
      </c>
      <c r="M824" t="s">
        <v>36</v>
      </c>
      <c r="N824" t="s">
        <v>29</v>
      </c>
      <c r="O824" s="1" t="s">
        <v>37</v>
      </c>
      <c r="P824" t="s">
        <v>9031</v>
      </c>
      <c r="Q824">
        <v>1.9974058800000001</v>
      </c>
      <c r="R824" s="3">
        <v>41100</v>
      </c>
      <c r="S824" s="3">
        <v>124200</v>
      </c>
      <c r="T824" s="3">
        <v>15000</v>
      </c>
      <c r="U824" s="3">
        <v>165300</v>
      </c>
      <c r="V824" s="3">
        <f t="shared" si="24"/>
        <v>150300</v>
      </c>
      <c r="W824" s="4">
        <f t="shared" si="25"/>
        <v>1818.6299999999999</v>
      </c>
    </row>
    <row r="825" spans="1:23" x14ac:dyDescent="0.25">
      <c r="A825">
        <v>471</v>
      </c>
      <c r="B825" s="1" t="s">
        <v>122</v>
      </c>
      <c r="C825" s="1" t="s">
        <v>59</v>
      </c>
      <c r="D825" s="1" t="s">
        <v>23</v>
      </c>
      <c r="E825" s="1" t="s">
        <v>23</v>
      </c>
      <c r="F825">
        <v>1010</v>
      </c>
      <c r="G825">
        <v>151</v>
      </c>
      <c r="H825" t="s">
        <v>60</v>
      </c>
      <c r="I825" t="s">
        <v>4843</v>
      </c>
      <c r="J825" t="s">
        <v>4842</v>
      </c>
      <c r="K825" t="s">
        <v>9036</v>
      </c>
      <c r="M825" t="s">
        <v>36</v>
      </c>
      <c r="N825" t="s">
        <v>29</v>
      </c>
      <c r="O825" s="1" t="s">
        <v>37</v>
      </c>
      <c r="P825" t="s">
        <v>9037</v>
      </c>
      <c r="Q825">
        <v>3.7274104700000001</v>
      </c>
      <c r="R825" s="3">
        <v>43700</v>
      </c>
      <c r="S825" s="3">
        <v>147600</v>
      </c>
      <c r="T825" s="3">
        <v>0</v>
      </c>
      <c r="U825" s="3">
        <v>191300</v>
      </c>
      <c r="V825" s="3">
        <f t="shared" si="24"/>
        <v>191300</v>
      </c>
      <c r="W825" s="4">
        <f t="shared" si="25"/>
        <v>2314.73</v>
      </c>
    </row>
    <row r="826" spans="1:23" x14ac:dyDescent="0.25">
      <c r="A826">
        <v>478</v>
      </c>
      <c r="B826" s="1" t="s">
        <v>122</v>
      </c>
      <c r="C826" s="1" t="s">
        <v>866</v>
      </c>
      <c r="D826" s="1" t="s">
        <v>194</v>
      </c>
      <c r="E826" s="1" t="s">
        <v>23</v>
      </c>
      <c r="F826">
        <v>1010</v>
      </c>
      <c r="G826">
        <v>10</v>
      </c>
      <c r="H826" t="s">
        <v>4857</v>
      </c>
      <c r="I826" t="s">
        <v>9038</v>
      </c>
      <c r="J826" t="s">
        <v>9039</v>
      </c>
      <c r="K826" t="s">
        <v>9040</v>
      </c>
      <c r="M826" t="s">
        <v>36</v>
      </c>
      <c r="N826" t="s">
        <v>29</v>
      </c>
      <c r="O826" s="1" t="s">
        <v>37</v>
      </c>
      <c r="P826" t="s">
        <v>9041</v>
      </c>
      <c r="Q826">
        <v>5.39740588</v>
      </c>
      <c r="R826" s="3">
        <v>46200</v>
      </c>
      <c r="S826" s="3">
        <v>156000</v>
      </c>
      <c r="T826" s="3">
        <v>6000</v>
      </c>
      <c r="U826" s="3">
        <v>202200</v>
      </c>
      <c r="V826" s="3">
        <f t="shared" si="24"/>
        <v>196200</v>
      </c>
      <c r="W826" s="4">
        <f t="shared" si="25"/>
        <v>2374.02</v>
      </c>
    </row>
    <row r="827" spans="1:23" x14ac:dyDescent="0.25">
      <c r="A827">
        <v>523</v>
      </c>
      <c r="B827" s="1" t="s">
        <v>122</v>
      </c>
      <c r="C827" s="1" t="s">
        <v>1552</v>
      </c>
      <c r="D827" s="1" t="s">
        <v>23</v>
      </c>
      <c r="E827" s="1" t="s">
        <v>23</v>
      </c>
      <c r="F827">
        <v>1010</v>
      </c>
      <c r="G827">
        <v>126</v>
      </c>
      <c r="H827" t="s">
        <v>60</v>
      </c>
      <c r="I827" t="s">
        <v>9042</v>
      </c>
      <c r="K827" t="s">
        <v>9043</v>
      </c>
      <c r="M827" t="s">
        <v>36</v>
      </c>
      <c r="N827" t="s">
        <v>29</v>
      </c>
      <c r="O827" s="1" t="s">
        <v>37</v>
      </c>
      <c r="P827" t="s">
        <v>9044</v>
      </c>
      <c r="Q827">
        <v>20</v>
      </c>
      <c r="R827" s="3">
        <v>67200</v>
      </c>
      <c r="S827" s="3">
        <v>168900</v>
      </c>
      <c r="T827" s="3">
        <v>15000</v>
      </c>
      <c r="U827" s="3">
        <v>236100</v>
      </c>
      <c r="V827" s="3">
        <f t="shared" si="24"/>
        <v>221100</v>
      </c>
      <c r="W827" s="4">
        <f t="shared" si="25"/>
        <v>2675.31</v>
      </c>
    </row>
    <row r="828" spans="1:23" x14ac:dyDescent="0.25">
      <c r="A828">
        <v>530</v>
      </c>
      <c r="B828" s="1" t="s">
        <v>122</v>
      </c>
      <c r="C828" s="1" t="s">
        <v>248</v>
      </c>
      <c r="D828" s="1" t="s">
        <v>194</v>
      </c>
      <c r="E828" s="1" t="s">
        <v>23</v>
      </c>
      <c r="F828">
        <v>1010</v>
      </c>
      <c r="G828">
        <v>53</v>
      </c>
      <c r="H828" t="s">
        <v>2691</v>
      </c>
      <c r="I828" t="s">
        <v>9045</v>
      </c>
      <c r="K828" t="s">
        <v>9046</v>
      </c>
      <c r="M828" t="s">
        <v>36</v>
      </c>
      <c r="N828" t="s">
        <v>29</v>
      </c>
      <c r="O828" s="1" t="s">
        <v>37</v>
      </c>
      <c r="P828" t="s">
        <v>9047</v>
      </c>
      <c r="Q828">
        <v>5</v>
      </c>
      <c r="R828" s="3">
        <v>49800</v>
      </c>
      <c r="S828" s="3">
        <v>173100</v>
      </c>
      <c r="T828" s="3">
        <v>15000</v>
      </c>
      <c r="U828" s="3">
        <v>222900</v>
      </c>
      <c r="V828" s="3">
        <f t="shared" si="24"/>
        <v>207900</v>
      </c>
      <c r="W828" s="4">
        <f t="shared" si="25"/>
        <v>2515.59</v>
      </c>
    </row>
    <row r="829" spans="1:23" x14ac:dyDescent="0.25">
      <c r="A829">
        <v>544</v>
      </c>
      <c r="B829" s="1" t="s">
        <v>122</v>
      </c>
      <c r="C829" s="1" t="s">
        <v>5640</v>
      </c>
      <c r="D829" s="1" t="s">
        <v>23</v>
      </c>
      <c r="E829" s="1" t="s">
        <v>23</v>
      </c>
      <c r="F829">
        <v>1010</v>
      </c>
      <c r="G829">
        <v>176</v>
      </c>
      <c r="H829" t="s">
        <v>60</v>
      </c>
      <c r="I829" t="s">
        <v>9048</v>
      </c>
      <c r="K829" t="s">
        <v>9049</v>
      </c>
      <c r="M829" t="s">
        <v>36</v>
      </c>
      <c r="N829" t="s">
        <v>29</v>
      </c>
      <c r="O829" s="1" t="s">
        <v>37</v>
      </c>
      <c r="P829" t="s">
        <v>9050</v>
      </c>
      <c r="Q829">
        <v>1</v>
      </c>
      <c r="R829" s="3">
        <v>34800</v>
      </c>
      <c r="S829" s="3">
        <v>81100</v>
      </c>
      <c r="T829" s="3">
        <v>0</v>
      </c>
      <c r="U829" s="3">
        <v>115900</v>
      </c>
      <c r="V829" s="3">
        <f t="shared" si="24"/>
        <v>115900</v>
      </c>
      <c r="W829" s="4">
        <f t="shared" si="25"/>
        <v>1402.3899999999999</v>
      </c>
    </row>
    <row r="830" spans="1:23" x14ac:dyDescent="0.25">
      <c r="A830">
        <v>552</v>
      </c>
      <c r="B830" s="1" t="s">
        <v>122</v>
      </c>
      <c r="C830" s="1" t="s">
        <v>1456</v>
      </c>
      <c r="D830" s="1" t="s">
        <v>194</v>
      </c>
      <c r="E830" s="1" t="s">
        <v>23</v>
      </c>
      <c r="F830">
        <v>1010</v>
      </c>
      <c r="G830">
        <v>214</v>
      </c>
      <c r="H830" t="s">
        <v>60</v>
      </c>
      <c r="I830" t="s">
        <v>9051</v>
      </c>
      <c r="K830" t="s">
        <v>9052</v>
      </c>
      <c r="M830" t="s">
        <v>36</v>
      </c>
      <c r="N830" t="s">
        <v>29</v>
      </c>
      <c r="O830" s="1" t="s">
        <v>37</v>
      </c>
      <c r="P830" t="s">
        <v>9053</v>
      </c>
      <c r="Q830">
        <v>2</v>
      </c>
      <c r="R830" s="3">
        <v>45300</v>
      </c>
      <c r="S830" s="3">
        <v>189800</v>
      </c>
      <c r="T830" s="3">
        <v>15000</v>
      </c>
      <c r="U830" s="3">
        <v>235100</v>
      </c>
      <c r="V830" s="3">
        <f t="shared" si="24"/>
        <v>220100</v>
      </c>
      <c r="W830" s="4">
        <f t="shared" si="25"/>
        <v>2663.21</v>
      </c>
    </row>
    <row r="831" spans="1:23" x14ac:dyDescent="0.25">
      <c r="A831">
        <v>100768</v>
      </c>
      <c r="B831" s="1" t="s">
        <v>110</v>
      </c>
      <c r="C831" s="1" t="s">
        <v>866</v>
      </c>
      <c r="D831" s="1" t="s">
        <v>635</v>
      </c>
      <c r="E831" s="1" t="s">
        <v>23</v>
      </c>
      <c r="F831">
        <v>1010</v>
      </c>
      <c r="G831">
        <v>21</v>
      </c>
      <c r="H831" t="s">
        <v>9054</v>
      </c>
      <c r="I831" t="s">
        <v>9055</v>
      </c>
      <c r="J831" t="s">
        <v>9056</v>
      </c>
      <c r="K831" t="s">
        <v>9057</v>
      </c>
      <c r="M831" t="s">
        <v>36</v>
      </c>
      <c r="N831" t="s">
        <v>29</v>
      </c>
      <c r="O831" s="1" t="s">
        <v>37</v>
      </c>
      <c r="P831" t="s">
        <v>9058</v>
      </c>
      <c r="Q831">
        <v>4.75</v>
      </c>
      <c r="R831" s="3">
        <v>54900</v>
      </c>
      <c r="S831" s="3">
        <v>282800</v>
      </c>
      <c r="T831" s="3">
        <v>0</v>
      </c>
      <c r="U831" s="3">
        <v>337700</v>
      </c>
      <c r="V831" s="3">
        <f t="shared" si="24"/>
        <v>337700</v>
      </c>
      <c r="W831" s="4">
        <f t="shared" si="25"/>
        <v>4086.17</v>
      </c>
    </row>
    <row r="832" spans="1:23" x14ac:dyDescent="0.25">
      <c r="A832">
        <v>100951</v>
      </c>
      <c r="B832" s="1" t="s">
        <v>110</v>
      </c>
      <c r="C832" s="1" t="s">
        <v>64</v>
      </c>
      <c r="D832" s="1" t="s">
        <v>102</v>
      </c>
      <c r="E832" s="1" t="s">
        <v>23</v>
      </c>
      <c r="F832">
        <v>1010</v>
      </c>
      <c r="H832" t="s">
        <v>9059</v>
      </c>
      <c r="I832" t="s">
        <v>9060</v>
      </c>
      <c r="K832" t="s">
        <v>9061</v>
      </c>
      <c r="M832" t="s">
        <v>423</v>
      </c>
      <c r="N832" t="s">
        <v>29</v>
      </c>
      <c r="O832" s="1" t="s">
        <v>424</v>
      </c>
      <c r="P832" t="s">
        <v>9062</v>
      </c>
      <c r="Q832">
        <v>1.1000000000000001</v>
      </c>
      <c r="R832" s="3">
        <v>36400</v>
      </c>
      <c r="S832" s="3">
        <v>78000</v>
      </c>
      <c r="T832" s="3">
        <v>0</v>
      </c>
      <c r="U832" s="3">
        <v>114400</v>
      </c>
      <c r="V832" s="3">
        <f t="shared" si="24"/>
        <v>114400</v>
      </c>
      <c r="W832" s="4">
        <f t="shared" si="25"/>
        <v>1384.24</v>
      </c>
    </row>
    <row r="833" spans="1:23" x14ac:dyDescent="0.25">
      <c r="A833">
        <v>100952</v>
      </c>
      <c r="B833" s="1" t="s">
        <v>110</v>
      </c>
      <c r="C833" s="1" t="s">
        <v>64</v>
      </c>
      <c r="D833" s="1" t="s">
        <v>110</v>
      </c>
      <c r="E833" s="1" t="s">
        <v>23</v>
      </c>
      <c r="F833">
        <v>1010</v>
      </c>
      <c r="G833">
        <v>7</v>
      </c>
      <c r="H833" t="s">
        <v>9059</v>
      </c>
      <c r="I833" t="s">
        <v>9063</v>
      </c>
      <c r="J833" t="s">
        <v>9064</v>
      </c>
      <c r="K833" t="s">
        <v>9065</v>
      </c>
      <c r="M833" t="s">
        <v>36</v>
      </c>
      <c r="N833" t="s">
        <v>29</v>
      </c>
      <c r="O833" s="1" t="s">
        <v>37</v>
      </c>
      <c r="P833" t="s">
        <v>9066</v>
      </c>
      <c r="Q833">
        <v>1.2100091799999999</v>
      </c>
      <c r="R833" s="3">
        <v>37900</v>
      </c>
      <c r="S833" s="3">
        <v>165100</v>
      </c>
      <c r="T833" s="3">
        <v>0</v>
      </c>
      <c r="U833" s="3">
        <v>203000</v>
      </c>
      <c r="V833" s="3">
        <f t="shared" si="24"/>
        <v>203000</v>
      </c>
      <c r="W833" s="4">
        <f t="shared" si="25"/>
        <v>2456.2999999999997</v>
      </c>
    </row>
    <row r="834" spans="1:23" x14ac:dyDescent="0.25">
      <c r="A834">
        <v>303</v>
      </c>
      <c r="B834" s="1" t="s">
        <v>110</v>
      </c>
      <c r="C834" s="1" t="s">
        <v>298</v>
      </c>
      <c r="D834" s="1" t="s">
        <v>23</v>
      </c>
      <c r="E834" s="1" t="s">
        <v>23</v>
      </c>
      <c r="F834">
        <v>1010</v>
      </c>
      <c r="G834">
        <v>101</v>
      </c>
      <c r="H834" t="s">
        <v>9071</v>
      </c>
      <c r="I834" t="s">
        <v>9072</v>
      </c>
      <c r="J834" t="s">
        <v>9073</v>
      </c>
      <c r="K834" t="s">
        <v>9074</v>
      </c>
      <c r="M834" t="s">
        <v>36</v>
      </c>
      <c r="N834" t="s">
        <v>29</v>
      </c>
      <c r="O834" s="1" t="s">
        <v>37</v>
      </c>
      <c r="P834" t="s">
        <v>9075</v>
      </c>
      <c r="Q834">
        <v>5.3300045899999997</v>
      </c>
      <c r="R834" s="3">
        <v>58400</v>
      </c>
      <c r="S834" s="3">
        <v>303900</v>
      </c>
      <c r="T834" s="3">
        <v>15000</v>
      </c>
      <c r="U834" s="3">
        <v>362300</v>
      </c>
      <c r="V834" s="3">
        <f t="shared" si="24"/>
        <v>347300</v>
      </c>
      <c r="W834" s="4">
        <f t="shared" si="25"/>
        <v>4202.33</v>
      </c>
    </row>
    <row r="835" spans="1:23" x14ac:dyDescent="0.25">
      <c r="A835">
        <v>1811</v>
      </c>
      <c r="B835" s="1" t="s">
        <v>689</v>
      </c>
      <c r="C835" s="1" t="s">
        <v>110</v>
      </c>
      <c r="D835" s="1" t="s">
        <v>23</v>
      </c>
      <c r="E835" s="1" t="s">
        <v>23</v>
      </c>
      <c r="F835">
        <v>1010</v>
      </c>
      <c r="G835">
        <v>12</v>
      </c>
      <c r="H835" t="s">
        <v>9098</v>
      </c>
      <c r="I835" t="s">
        <v>9099</v>
      </c>
      <c r="J835" t="s">
        <v>9100</v>
      </c>
      <c r="K835" t="s">
        <v>9101</v>
      </c>
      <c r="M835" t="s">
        <v>36</v>
      </c>
      <c r="N835" t="s">
        <v>29</v>
      </c>
      <c r="O835" s="1" t="s">
        <v>37</v>
      </c>
      <c r="P835" t="s">
        <v>9102</v>
      </c>
      <c r="Q835">
        <v>1.63000459</v>
      </c>
      <c r="R835" s="3">
        <v>32700</v>
      </c>
      <c r="S835" s="3">
        <v>203600</v>
      </c>
      <c r="T835" s="3">
        <v>15000</v>
      </c>
      <c r="U835" s="3">
        <v>236300</v>
      </c>
      <c r="V835" s="3">
        <f t="shared" ref="V835:V898" si="26">U835-T835</f>
        <v>221300</v>
      </c>
      <c r="W835" s="4">
        <f t="shared" ref="W835:W898" si="27">V835*0.0121</f>
        <v>2677.73</v>
      </c>
    </row>
    <row r="836" spans="1:23" x14ac:dyDescent="0.25">
      <c r="A836">
        <v>100385</v>
      </c>
      <c r="B836" s="1" t="s">
        <v>352</v>
      </c>
      <c r="C836" s="1" t="s">
        <v>78</v>
      </c>
      <c r="D836" s="1" t="s">
        <v>194</v>
      </c>
      <c r="E836" s="1" t="s">
        <v>23</v>
      </c>
      <c r="F836">
        <v>1010</v>
      </c>
      <c r="G836">
        <v>311</v>
      </c>
      <c r="H836" t="s">
        <v>678</v>
      </c>
      <c r="I836" t="s">
        <v>9126</v>
      </c>
      <c r="J836" t="s">
        <v>9127</v>
      </c>
      <c r="K836" t="s">
        <v>9128</v>
      </c>
      <c r="M836" t="s">
        <v>36</v>
      </c>
      <c r="N836" t="s">
        <v>29</v>
      </c>
      <c r="O836" s="1" t="s">
        <v>37</v>
      </c>
      <c r="P836" t="s">
        <v>9129</v>
      </c>
      <c r="Q836">
        <v>2.4399908199999998</v>
      </c>
      <c r="R836" s="3">
        <v>46000</v>
      </c>
      <c r="S836" s="3">
        <v>209800</v>
      </c>
      <c r="T836" s="3">
        <v>15000</v>
      </c>
      <c r="U836" s="3">
        <v>255800</v>
      </c>
      <c r="V836" s="3">
        <f t="shared" si="26"/>
        <v>240800</v>
      </c>
      <c r="W836" s="4">
        <f t="shared" si="27"/>
        <v>2913.68</v>
      </c>
    </row>
    <row r="837" spans="1:23" x14ac:dyDescent="0.25">
      <c r="A837">
        <v>1624</v>
      </c>
      <c r="B837" s="1" t="s">
        <v>378</v>
      </c>
      <c r="C837" s="1" t="s">
        <v>325</v>
      </c>
      <c r="D837" s="1" t="s">
        <v>23</v>
      </c>
      <c r="E837" s="1" t="s">
        <v>23</v>
      </c>
      <c r="F837">
        <v>1010</v>
      </c>
      <c r="G837">
        <v>229</v>
      </c>
      <c r="H837" t="s">
        <v>678</v>
      </c>
      <c r="I837" t="s">
        <v>9130</v>
      </c>
      <c r="K837" t="s">
        <v>2907</v>
      </c>
      <c r="M837" t="s">
        <v>36</v>
      </c>
      <c r="N837" t="s">
        <v>29</v>
      </c>
      <c r="O837" s="1" t="s">
        <v>37</v>
      </c>
      <c r="P837" t="s">
        <v>9131</v>
      </c>
      <c r="Q837">
        <v>0.33999082000000003</v>
      </c>
      <c r="R837" s="3">
        <v>64700</v>
      </c>
      <c r="S837" s="3">
        <v>97600</v>
      </c>
      <c r="T837" s="3">
        <v>0</v>
      </c>
      <c r="U837" s="3">
        <v>162300</v>
      </c>
      <c r="V837" s="3">
        <f t="shared" si="26"/>
        <v>162300</v>
      </c>
      <c r="W837" s="4">
        <f t="shared" si="27"/>
        <v>1963.83</v>
      </c>
    </row>
    <row r="838" spans="1:23" x14ac:dyDescent="0.25">
      <c r="A838">
        <v>1684</v>
      </c>
      <c r="B838" s="1" t="s">
        <v>331</v>
      </c>
      <c r="C838" s="1" t="s">
        <v>506</v>
      </c>
      <c r="D838" s="1" t="s">
        <v>23</v>
      </c>
      <c r="E838" s="1" t="s">
        <v>23</v>
      </c>
      <c r="F838">
        <v>1010</v>
      </c>
      <c r="G838">
        <v>47</v>
      </c>
      <c r="H838" t="s">
        <v>1513</v>
      </c>
      <c r="I838" t="s">
        <v>9152</v>
      </c>
      <c r="J838" t="s">
        <v>9153</v>
      </c>
      <c r="K838" t="s">
        <v>9154</v>
      </c>
      <c r="M838" t="s">
        <v>36</v>
      </c>
      <c r="N838" t="s">
        <v>29</v>
      </c>
      <c r="O838" s="1" t="s">
        <v>37</v>
      </c>
      <c r="P838" t="s">
        <v>9155</v>
      </c>
      <c r="Q838">
        <v>0.33999082000000003</v>
      </c>
      <c r="R838" s="3">
        <v>51700</v>
      </c>
      <c r="S838" s="3">
        <v>99400</v>
      </c>
      <c r="T838" s="3">
        <v>0</v>
      </c>
      <c r="U838" s="3">
        <v>151100</v>
      </c>
      <c r="V838" s="3">
        <f t="shared" si="26"/>
        <v>151100</v>
      </c>
      <c r="W838" s="4">
        <f t="shared" si="27"/>
        <v>1828.31</v>
      </c>
    </row>
    <row r="839" spans="1:23" x14ac:dyDescent="0.25">
      <c r="A839">
        <v>1685</v>
      </c>
      <c r="B839" s="1" t="s">
        <v>331</v>
      </c>
      <c r="C839" s="1" t="s">
        <v>600</v>
      </c>
      <c r="D839" s="1" t="s">
        <v>23</v>
      </c>
      <c r="E839" s="1" t="s">
        <v>23</v>
      </c>
      <c r="F839">
        <v>1010</v>
      </c>
      <c r="G839">
        <v>45</v>
      </c>
      <c r="H839" t="s">
        <v>1513</v>
      </c>
      <c r="I839" t="s">
        <v>9156</v>
      </c>
      <c r="J839" t="s">
        <v>9157</v>
      </c>
      <c r="K839" t="s">
        <v>9158</v>
      </c>
      <c r="M839" t="s">
        <v>36</v>
      </c>
      <c r="N839" t="s">
        <v>29</v>
      </c>
      <c r="O839" s="1" t="s">
        <v>37</v>
      </c>
      <c r="P839" t="s">
        <v>9159</v>
      </c>
      <c r="Q839">
        <v>0.63000458999999998</v>
      </c>
      <c r="R839" s="3">
        <v>56300</v>
      </c>
      <c r="S839" s="3">
        <v>131500</v>
      </c>
      <c r="T839" s="3">
        <v>15000</v>
      </c>
      <c r="U839" s="3">
        <v>187800</v>
      </c>
      <c r="V839" s="3">
        <f t="shared" si="26"/>
        <v>172800</v>
      </c>
      <c r="W839" s="4">
        <f t="shared" si="27"/>
        <v>2090.88</v>
      </c>
    </row>
    <row r="840" spans="1:23" x14ac:dyDescent="0.25">
      <c r="A840">
        <v>1689</v>
      </c>
      <c r="B840" s="1" t="s">
        <v>352</v>
      </c>
      <c r="C840" s="1" t="s">
        <v>78</v>
      </c>
      <c r="D840" s="1" t="s">
        <v>23</v>
      </c>
      <c r="E840" s="1" t="s">
        <v>23</v>
      </c>
      <c r="F840">
        <v>1010</v>
      </c>
      <c r="G840">
        <v>317</v>
      </c>
      <c r="H840" t="s">
        <v>678</v>
      </c>
      <c r="I840" t="s">
        <v>9160</v>
      </c>
      <c r="K840" t="s">
        <v>9161</v>
      </c>
      <c r="M840" t="s">
        <v>36</v>
      </c>
      <c r="N840" t="s">
        <v>29</v>
      </c>
      <c r="O840" s="1" t="s">
        <v>37</v>
      </c>
      <c r="P840" t="s">
        <v>9162</v>
      </c>
      <c r="Q840">
        <v>4.3399908199999997</v>
      </c>
      <c r="R840" s="3">
        <v>48800</v>
      </c>
      <c r="S840" s="3">
        <v>144300</v>
      </c>
      <c r="T840" s="3">
        <v>0</v>
      </c>
      <c r="U840" s="3">
        <v>193100</v>
      </c>
      <c r="V840" s="3">
        <f t="shared" si="26"/>
        <v>193100</v>
      </c>
      <c r="W840" s="4">
        <f t="shared" si="27"/>
        <v>2336.5099999999998</v>
      </c>
    </row>
    <row r="841" spans="1:23" x14ac:dyDescent="0.25">
      <c r="A841">
        <v>1708</v>
      </c>
      <c r="B841" s="1" t="s">
        <v>352</v>
      </c>
      <c r="C841" s="1" t="s">
        <v>183</v>
      </c>
      <c r="D841" s="1" t="s">
        <v>23</v>
      </c>
      <c r="E841" s="1" t="s">
        <v>23</v>
      </c>
      <c r="F841">
        <v>1010</v>
      </c>
      <c r="G841">
        <v>50</v>
      </c>
      <c r="H841" t="s">
        <v>8569</v>
      </c>
      <c r="I841" t="s">
        <v>9163</v>
      </c>
      <c r="K841" t="s">
        <v>9164</v>
      </c>
      <c r="M841" t="s">
        <v>36</v>
      </c>
      <c r="N841" t="s">
        <v>29</v>
      </c>
      <c r="O841" s="1" t="s">
        <v>37</v>
      </c>
      <c r="P841" t="s">
        <v>9165</v>
      </c>
      <c r="Q841">
        <v>0.46000918000000002</v>
      </c>
      <c r="R841" s="3">
        <v>53900</v>
      </c>
      <c r="S841" s="3">
        <v>154300</v>
      </c>
      <c r="T841" s="3">
        <v>15000</v>
      </c>
      <c r="U841" s="3">
        <v>208200</v>
      </c>
      <c r="V841" s="3">
        <f t="shared" si="26"/>
        <v>193200</v>
      </c>
      <c r="W841" s="4">
        <f t="shared" si="27"/>
        <v>2337.7199999999998</v>
      </c>
    </row>
    <row r="842" spans="1:23" x14ac:dyDescent="0.25">
      <c r="A842">
        <v>2573</v>
      </c>
      <c r="B842" s="1" t="s">
        <v>22</v>
      </c>
      <c r="C842" s="1" t="s">
        <v>258</v>
      </c>
      <c r="D842" s="1" t="s">
        <v>23</v>
      </c>
      <c r="E842" s="1" t="s">
        <v>23</v>
      </c>
      <c r="F842">
        <v>1010</v>
      </c>
      <c r="G842">
        <v>100</v>
      </c>
      <c r="H842" t="s">
        <v>60</v>
      </c>
      <c r="I842" t="s">
        <v>9189</v>
      </c>
      <c r="K842" t="s">
        <v>9190</v>
      </c>
      <c r="M842" t="s">
        <v>36</v>
      </c>
      <c r="N842" t="s">
        <v>29</v>
      </c>
      <c r="O842" s="1" t="s">
        <v>37</v>
      </c>
      <c r="P842" t="s">
        <v>9191</v>
      </c>
      <c r="Q842">
        <v>0.4</v>
      </c>
      <c r="R842" s="3">
        <v>27500</v>
      </c>
      <c r="S842" s="3">
        <v>106200</v>
      </c>
      <c r="T842" s="3">
        <v>0</v>
      </c>
      <c r="U842" s="3">
        <v>133700</v>
      </c>
      <c r="V842" s="3">
        <f t="shared" si="26"/>
        <v>133700</v>
      </c>
      <c r="W842" s="4">
        <f t="shared" si="27"/>
        <v>1617.77</v>
      </c>
    </row>
    <row r="843" spans="1:23" x14ac:dyDescent="0.25">
      <c r="A843">
        <v>2619</v>
      </c>
      <c r="B843" s="1" t="s">
        <v>820</v>
      </c>
      <c r="C843" s="1" t="s">
        <v>372</v>
      </c>
      <c r="D843" s="1" t="s">
        <v>23</v>
      </c>
      <c r="E843" s="1" t="s">
        <v>23</v>
      </c>
      <c r="F843">
        <v>1010</v>
      </c>
      <c r="G843">
        <v>31</v>
      </c>
      <c r="H843" t="s">
        <v>501</v>
      </c>
      <c r="I843" t="s">
        <v>9203</v>
      </c>
      <c r="K843" t="s">
        <v>9204</v>
      </c>
      <c r="M843" t="s">
        <v>36</v>
      </c>
      <c r="N843" t="s">
        <v>29</v>
      </c>
      <c r="O843" s="1" t="s">
        <v>37</v>
      </c>
      <c r="P843" t="s">
        <v>9205</v>
      </c>
      <c r="Q843">
        <v>0.3</v>
      </c>
      <c r="R843" s="3">
        <v>21300</v>
      </c>
      <c r="S843" s="3">
        <v>99900</v>
      </c>
      <c r="T843" s="3">
        <v>20000</v>
      </c>
      <c r="U843" s="3">
        <v>121200</v>
      </c>
      <c r="V843" s="3">
        <f t="shared" si="26"/>
        <v>101200</v>
      </c>
      <c r="W843" s="4">
        <f t="shared" si="27"/>
        <v>1224.52</v>
      </c>
    </row>
    <row r="844" spans="1:23" x14ac:dyDescent="0.25">
      <c r="A844">
        <v>2631</v>
      </c>
      <c r="B844" s="1" t="s">
        <v>820</v>
      </c>
      <c r="C844" s="1" t="s">
        <v>601</v>
      </c>
      <c r="D844" s="1" t="s">
        <v>23</v>
      </c>
      <c r="E844" s="1" t="s">
        <v>23</v>
      </c>
      <c r="F844">
        <v>1010</v>
      </c>
      <c r="G844">
        <v>9</v>
      </c>
      <c r="H844" t="s">
        <v>719</v>
      </c>
      <c r="I844" t="s">
        <v>9208</v>
      </c>
      <c r="J844" t="s">
        <v>9209</v>
      </c>
      <c r="K844" t="s">
        <v>9210</v>
      </c>
      <c r="M844" t="s">
        <v>36</v>
      </c>
      <c r="N844" t="s">
        <v>29</v>
      </c>
      <c r="O844" s="1" t="s">
        <v>37</v>
      </c>
      <c r="P844" t="s">
        <v>9211</v>
      </c>
      <c r="Q844">
        <v>1.9974058800000001</v>
      </c>
      <c r="R844" s="3">
        <v>41100</v>
      </c>
      <c r="S844" s="3">
        <v>133700</v>
      </c>
      <c r="T844" s="3">
        <v>0</v>
      </c>
      <c r="U844" s="3">
        <v>174800</v>
      </c>
      <c r="V844" s="3">
        <f t="shared" si="26"/>
        <v>174800</v>
      </c>
      <c r="W844" s="4">
        <f t="shared" si="27"/>
        <v>2115.08</v>
      </c>
    </row>
    <row r="845" spans="1:23" x14ac:dyDescent="0.25">
      <c r="A845">
        <v>2654</v>
      </c>
      <c r="B845" s="1" t="s">
        <v>39</v>
      </c>
      <c r="C845" s="1" t="s">
        <v>438</v>
      </c>
      <c r="D845" s="1" t="s">
        <v>23</v>
      </c>
      <c r="E845" s="1" t="s">
        <v>23</v>
      </c>
      <c r="F845">
        <v>1010</v>
      </c>
      <c r="G845">
        <v>46</v>
      </c>
      <c r="H845" t="s">
        <v>60</v>
      </c>
      <c r="I845" t="s">
        <v>9219</v>
      </c>
      <c r="K845" t="s">
        <v>9220</v>
      </c>
      <c r="M845" t="s">
        <v>36</v>
      </c>
      <c r="N845" t="s">
        <v>29</v>
      </c>
      <c r="O845" s="1" t="s">
        <v>37</v>
      </c>
      <c r="P845" t="s">
        <v>9221</v>
      </c>
      <c r="Q845">
        <v>3.7100091800000001</v>
      </c>
      <c r="R845" s="3">
        <v>93200</v>
      </c>
      <c r="S845" s="3">
        <v>218100</v>
      </c>
      <c r="T845" s="3">
        <v>15000</v>
      </c>
      <c r="U845" s="3">
        <v>311300</v>
      </c>
      <c r="V845" s="3">
        <f t="shared" si="26"/>
        <v>296300</v>
      </c>
      <c r="W845" s="4">
        <f t="shared" si="27"/>
        <v>3585.23</v>
      </c>
    </row>
    <row r="846" spans="1:23" x14ac:dyDescent="0.25">
      <c r="A846">
        <v>2658</v>
      </c>
      <c r="B846" s="1" t="s">
        <v>39</v>
      </c>
      <c r="C846" s="1" t="s">
        <v>378</v>
      </c>
      <c r="D846" s="1" t="s">
        <v>23</v>
      </c>
      <c r="E846" s="1" t="s">
        <v>23</v>
      </c>
      <c r="F846">
        <v>1010</v>
      </c>
      <c r="G846">
        <v>25</v>
      </c>
      <c r="H846" t="s">
        <v>60</v>
      </c>
      <c r="I846" t="s">
        <v>3300</v>
      </c>
      <c r="K846" t="s">
        <v>3301</v>
      </c>
      <c r="M846" t="s">
        <v>36</v>
      </c>
      <c r="N846" t="s">
        <v>29</v>
      </c>
      <c r="O846" s="1" t="s">
        <v>37</v>
      </c>
      <c r="P846" t="s">
        <v>9222</v>
      </c>
      <c r="Q846">
        <v>1</v>
      </c>
      <c r="R846" s="3">
        <v>34800</v>
      </c>
      <c r="S846" s="3">
        <v>140300</v>
      </c>
      <c r="T846" s="3">
        <v>0</v>
      </c>
      <c r="U846" s="3">
        <v>175100</v>
      </c>
      <c r="V846" s="3">
        <f t="shared" si="26"/>
        <v>175100</v>
      </c>
      <c r="W846" s="4">
        <f t="shared" si="27"/>
        <v>2118.71</v>
      </c>
    </row>
    <row r="847" spans="1:23" x14ac:dyDescent="0.25">
      <c r="A847">
        <v>2660</v>
      </c>
      <c r="B847" s="1" t="s">
        <v>39</v>
      </c>
      <c r="C847" s="1" t="s">
        <v>689</v>
      </c>
      <c r="D847" s="1" t="s">
        <v>194</v>
      </c>
      <c r="E847" s="1" t="s">
        <v>23</v>
      </c>
      <c r="F847">
        <v>1010</v>
      </c>
      <c r="G847">
        <v>21</v>
      </c>
      <c r="H847" t="s">
        <v>60</v>
      </c>
      <c r="I847" t="s">
        <v>2608</v>
      </c>
      <c r="J847" t="s">
        <v>2609</v>
      </c>
      <c r="K847" t="s">
        <v>9223</v>
      </c>
      <c r="M847" t="s">
        <v>36</v>
      </c>
      <c r="N847" t="s">
        <v>29</v>
      </c>
      <c r="O847" s="1" t="s">
        <v>37</v>
      </c>
      <c r="P847" t="s">
        <v>9224</v>
      </c>
      <c r="Q847">
        <v>7.4974058799999996</v>
      </c>
      <c r="R847" s="3">
        <v>24800</v>
      </c>
      <c r="S847" s="3">
        <v>13200</v>
      </c>
      <c r="T847" s="3">
        <v>0</v>
      </c>
      <c r="U847" s="3">
        <v>38000</v>
      </c>
      <c r="V847" s="3">
        <f t="shared" si="26"/>
        <v>38000</v>
      </c>
      <c r="W847" s="4">
        <f t="shared" si="27"/>
        <v>459.8</v>
      </c>
    </row>
    <row r="848" spans="1:23" x14ac:dyDescent="0.25">
      <c r="A848">
        <v>2661</v>
      </c>
      <c r="B848" s="1" t="s">
        <v>39</v>
      </c>
      <c r="C848" s="1" t="s">
        <v>694</v>
      </c>
      <c r="D848" s="1" t="s">
        <v>23</v>
      </c>
      <c r="E848" s="1" t="s">
        <v>23</v>
      </c>
      <c r="F848">
        <v>1010</v>
      </c>
      <c r="G848">
        <v>17</v>
      </c>
      <c r="H848" t="s">
        <v>60</v>
      </c>
      <c r="I848" t="s">
        <v>9225</v>
      </c>
      <c r="J848" t="s">
        <v>9226</v>
      </c>
      <c r="K848" t="s">
        <v>9227</v>
      </c>
      <c r="M848" t="s">
        <v>36</v>
      </c>
      <c r="N848" t="s">
        <v>29</v>
      </c>
      <c r="O848" s="1" t="s">
        <v>37</v>
      </c>
      <c r="P848" t="s">
        <v>9228</v>
      </c>
      <c r="Q848">
        <v>0.5</v>
      </c>
      <c r="R848" s="3">
        <v>28300</v>
      </c>
      <c r="S848" s="3">
        <v>104200</v>
      </c>
      <c r="T848" s="3">
        <v>15000</v>
      </c>
      <c r="U848" s="3">
        <v>132500</v>
      </c>
      <c r="V848" s="3">
        <f t="shared" si="26"/>
        <v>117500</v>
      </c>
      <c r="W848" s="4">
        <f t="shared" si="27"/>
        <v>1421.75</v>
      </c>
    </row>
    <row r="849" spans="1:23" x14ac:dyDescent="0.25">
      <c r="A849">
        <v>2158</v>
      </c>
      <c r="B849" s="1" t="s">
        <v>616</v>
      </c>
      <c r="C849" s="1" t="s">
        <v>403</v>
      </c>
      <c r="D849" s="1" t="s">
        <v>23</v>
      </c>
      <c r="E849" s="1" t="s">
        <v>23</v>
      </c>
      <c r="F849">
        <v>1010</v>
      </c>
      <c r="G849">
        <v>32</v>
      </c>
      <c r="H849" t="s">
        <v>2715</v>
      </c>
      <c r="I849" t="s">
        <v>9253</v>
      </c>
      <c r="K849" t="s">
        <v>9254</v>
      </c>
      <c r="L849" t="s">
        <v>9255</v>
      </c>
      <c r="M849" t="s">
        <v>3923</v>
      </c>
      <c r="N849" t="s">
        <v>107</v>
      </c>
      <c r="O849" s="1" t="s">
        <v>3924</v>
      </c>
      <c r="P849" t="s">
        <v>9256</v>
      </c>
      <c r="Q849">
        <v>0.66000917999999997</v>
      </c>
      <c r="R849" s="3">
        <v>28200</v>
      </c>
      <c r="S849" s="3">
        <v>133300</v>
      </c>
      <c r="T849" s="3">
        <v>0</v>
      </c>
      <c r="U849" s="3">
        <v>161500</v>
      </c>
      <c r="V849" s="3">
        <f t="shared" si="26"/>
        <v>161500</v>
      </c>
      <c r="W849" s="4">
        <f t="shared" si="27"/>
        <v>1954.1499999999999</v>
      </c>
    </row>
    <row r="850" spans="1:23" x14ac:dyDescent="0.25">
      <c r="A850">
        <v>2177</v>
      </c>
      <c r="B850" s="1" t="s">
        <v>616</v>
      </c>
      <c r="C850" s="1" t="s">
        <v>506</v>
      </c>
      <c r="D850" s="1" t="s">
        <v>194</v>
      </c>
      <c r="E850" s="1" t="s">
        <v>23</v>
      </c>
      <c r="F850">
        <v>1010</v>
      </c>
      <c r="G850">
        <v>11</v>
      </c>
      <c r="H850" t="s">
        <v>2715</v>
      </c>
      <c r="I850" t="s">
        <v>9257</v>
      </c>
      <c r="J850" t="s">
        <v>9258</v>
      </c>
      <c r="K850" t="s">
        <v>9259</v>
      </c>
      <c r="M850" t="s">
        <v>36</v>
      </c>
      <c r="N850" t="s">
        <v>29</v>
      </c>
      <c r="O850" s="1" t="s">
        <v>37</v>
      </c>
      <c r="P850" t="s">
        <v>9260</v>
      </c>
      <c r="Q850">
        <v>1.9974058800000001</v>
      </c>
      <c r="R850" s="3">
        <v>39300</v>
      </c>
      <c r="S850" s="3">
        <v>234300</v>
      </c>
      <c r="T850" s="3">
        <v>21000</v>
      </c>
      <c r="U850" s="3">
        <v>273600</v>
      </c>
      <c r="V850" s="3">
        <f t="shared" si="26"/>
        <v>252600</v>
      </c>
      <c r="W850" s="4">
        <f t="shared" si="27"/>
        <v>3056.46</v>
      </c>
    </row>
    <row r="851" spans="1:23" x14ac:dyDescent="0.25">
      <c r="A851">
        <v>2189</v>
      </c>
      <c r="B851" s="1" t="s">
        <v>616</v>
      </c>
      <c r="C851" s="1" t="s">
        <v>136</v>
      </c>
      <c r="D851" s="1" t="s">
        <v>23</v>
      </c>
      <c r="E851" s="1" t="s">
        <v>23</v>
      </c>
      <c r="F851">
        <v>1010</v>
      </c>
      <c r="G851">
        <v>33</v>
      </c>
      <c r="H851" t="s">
        <v>2826</v>
      </c>
      <c r="I851" t="s">
        <v>9261</v>
      </c>
      <c r="K851" t="s">
        <v>9262</v>
      </c>
      <c r="M851" t="s">
        <v>36</v>
      </c>
      <c r="N851" t="s">
        <v>29</v>
      </c>
      <c r="O851" s="1" t="s">
        <v>37</v>
      </c>
      <c r="P851" t="s">
        <v>9263</v>
      </c>
      <c r="Q851">
        <v>0.5</v>
      </c>
      <c r="R851" s="3">
        <v>127400</v>
      </c>
      <c r="S851" s="3">
        <v>192500</v>
      </c>
      <c r="T851" s="3">
        <v>15000</v>
      </c>
      <c r="U851" s="3">
        <v>319900</v>
      </c>
      <c r="V851" s="3">
        <f t="shared" si="26"/>
        <v>304900</v>
      </c>
      <c r="W851" s="4">
        <f t="shared" si="27"/>
        <v>3689.29</v>
      </c>
    </row>
    <row r="852" spans="1:23" x14ac:dyDescent="0.25">
      <c r="A852">
        <v>2234</v>
      </c>
      <c r="B852" s="1" t="s">
        <v>136</v>
      </c>
      <c r="C852" s="1" t="s">
        <v>90</v>
      </c>
      <c r="D852" s="1" t="s">
        <v>23</v>
      </c>
      <c r="E852" s="1" t="s">
        <v>23</v>
      </c>
      <c r="F852">
        <v>1010</v>
      </c>
      <c r="G852">
        <v>2</v>
      </c>
      <c r="H852" t="s">
        <v>2177</v>
      </c>
      <c r="I852" t="s">
        <v>9272</v>
      </c>
      <c r="J852" t="s">
        <v>9273</v>
      </c>
      <c r="K852" t="s">
        <v>9274</v>
      </c>
      <c r="M852" t="s">
        <v>36</v>
      </c>
      <c r="N852" t="s">
        <v>29</v>
      </c>
      <c r="O852" s="1" t="s">
        <v>37</v>
      </c>
      <c r="P852" t="s">
        <v>9275</v>
      </c>
      <c r="Q852">
        <v>0.86999541000000002</v>
      </c>
      <c r="R852" s="3">
        <v>33000</v>
      </c>
      <c r="S852" s="3">
        <v>43900</v>
      </c>
      <c r="T852" s="3">
        <v>15000</v>
      </c>
      <c r="U852" s="3">
        <v>76900</v>
      </c>
      <c r="V852" s="3">
        <f t="shared" si="26"/>
        <v>61900</v>
      </c>
      <c r="W852" s="4">
        <f t="shared" si="27"/>
        <v>748.99</v>
      </c>
    </row>
    <row r="853" spans="1:23" x14ac:dyDescent="0.25">
      <c r="A853">
        <v>100763</v>
      </c>
      <c r="B853" s="1" t="s">
        <v>85</v>
      </c>
      <c r="C853" s="1" t="s">
        <v>352</v>
      </c>
      <c r="D853" s="1" t="s">
        <v>194</v>
      </c>
      <c r="E853" s="1" t="s">
        <v>23</v>
      </c>
      <c r="F853">
        <v>1010</v>
      </c>
      <c r="G853">
        <v>17</v>
      </c>
      <c r="H853" t="s">
        <v>9292</v>
      </c>
      <c r="I853" t="s">
        <v>9293</v>
      </c>
      <c r="J853" t="s">
        <v>9294</v>
      </c>
      <c r="K853" t="s">
        <v>9295</v>
      </c>
      <c r="M853" t="s">
        <v>36</v>
      </c>
      <c r="N853" t="s">
        <v>29</v>
      </c>
      <c r="O853" s="1" t="s">
        <v>37</v>
      </c>
      <c r="P853" t="s">
        <v>9296</v>
      </c>
      <c r="Q853">
        <v>3.0399908199999999</v>
      </c>
      <c r="R853" s="3">
        <v>52400</v>
      </c>
      <c r="S853" s="3">
        <v>160100</v>
      </c>
      <c r="T853" s="3">
        <v>15000</v>
      </c>
      <c r="U853" s="3">
        <v>212500</v>
      </c>
      <c r="V853" s="3">
        <f t="shared" si="26"/>
        <v>197500</v>
      </c>
      <c r="W853" s="4">
        <f t="shared" si="27"/>
        <v>2389.75</v>
      </c>
    </row>
    <row r="854" spans="1:23" x14ac:dyDescent="0.25">
      <c r="A854">
        <v>67</v>
      </c>
      <c r="B854" s="1" t="s">
        <v>90</v>
      </c>
      <c r="C854" s="1" t="s">
        <v>102</v>
      </c>
      <c r="D854" s="1" t="s">
        <v>635</v>
      </c>
      <c r="E854" s="1" t="s">
        <v>23</v>
      </c>
      <c r="F854">
        <v>1010</v>
      </c>
      <c r="G854">
        <v>24</v>
      </c>
      <c r="H854" t="s">
        <v>3401</v>
      </c>
      <c r="I854" t="s">
        <v>9303</v>
      </c>
      <c r="J854" t="s">
        <v>9304</v>
      </c>
      <c r="K854" t="s">
        <v>9305</v>
      </c>
      <c r="M854" t="s">
        <v>823</v>
      </c>
      <c r="N854" t="s">
        <v>29</v>
      </c>
      <c r="O854" s="1" t="s">
        <v>824</v>
      </c>
      <c r="P854" t="s">
        <v>9306</v>
      </c>
      <c r="Q854">
        <v>4.5399908199999999</v>
      </c>
      <c r="R854" s="3">
        <v>54600</v>
      </c>
      <c r="S854" s="3">
        <v>207300</v>
      </c>
      <c r="T854" s="3">
        <v>0</v>
      </c>
      <c r="U854" s="3">
        <v>261900</v>
      </c>
      <c r="V854" s="3">
        <f t="shared" si="26"/>
        <v>261900</v>
      </c>
      <c r="W854" s="4">
        <f t="shared" si="27"/>
        <v>3168.99</v>
      </c>
    </row>
    <row r="855" spans="1:23" x14ac:dyDescent="0.25">
      <c r="A855">
        <v>72</v>
      </c>
      <c r="B855" s="1" t="s">
        <v>90</v>
      </c>
      <c r="C855" s="1" t="s">
        <v>127</v>
      </c>
      <c r="D855" s="1" t="s">
        <v>23</v>
      </c>
      <c r="E855" s="1" t="s">
        <v>23</v>
      </c>
      <c r="F855">
        <v>1010</v>
      </c>
      <c r="G855">
        <v>18</v>
      </c>
      <c r="H855" t="s">
        <v>3461</v>
      </c>
      <c r="I855" t="s">
        <v>9308</v>
      </c>
      <c r="K855" t="s">
        <v>9309</v>
      </c>
      <c r="M855" t="s">
        <v>36</v>
      </c>
      <c r="N855" t="s">
        <v>29</v>
      </c>
      <c r="O855" s="1" t="s">
        <v>37</v>
      </c>
      <c r="P855" t="s">
        <v>9310</v>
      </c>
      <c r="Q855">
        <v>3.1699954099999998</v>
      </c>
      <c r="R855" s="3">
        <v>55200</v>
      </c>
      <c r="S855" s="3">
        <v>122800</v>
      </c>
      <c r="T855" s="3">
        <v>15000</v>
      </c>
      <c r="U855" s="3">
        <v>178000</v>
      </c>
      <c r="V855" s="3">
        <f t="shared" si="26"/>
        <v>163000</v>
      </c>
      <c r="W855" s="4">
        <f t="shared" si="27"/>
        <v>1972.3</v>
      </c>
    </row>
    <row r="856" spans="1:23" x14ac:dyDescent="0.25">
      <c r="A856">
        <v>141</v>
      </c>
      <c r="B856" s="1" t="s">
        <v>95</v>
      </c>
      <c r="C856" s="1" t="s">
        <v>78</v>
      </c>
      <c r="D856" s="1" t="s">
        <v>194</v>
      </c>
      <c r="E856" s="1" t="s">
        <v>23</v>
      </c>
      <c r="F856">
        <v>1010</v>
      </c>
      <c r="G856">
        <v>4</v>
      </c>
      <c r="H856" t="s">
        <v>4607</v>
      </c>
      <c r="I856" t="s">
        <v>9337</v>
      </c>
      <c r="J856" t="s">
        <v>9338</v>
      </c>
      <c r="K856" t="s">
        <v>9339</v>
      </c>
      <c r="M856" t="s">
        <v>36</v>
      </c>
      <c r="N856" t="s">
        <v>29</v>
      </c>
      <c r="O856" s="1" t="s">
        <v>9340</v>
      </c>
      <c r="P856" t="s">
        <v>9341</v>
      </c>
      <c r="Q856">
        <v>3</v>
      </c>
      <c r="R856" s="3">
        <v>54900</v>
      </c>
      <c r="S856" s="3">
        <v>159400</v>
      </c>
      <c r="T856" s="3">
        <v>15000</v>
      </c>
      <c r="U856" s="3">
        <v>214300</v>
      </c>
      <c r="V856" s="3">
        <f t="shared" si="26"/>
        <v>199300</v>
      </c>
      <c r="W856" s="4">
        <f t="shared" si="27"/>
        <v>2411.5299999999997</v>
      </c>
    </row>
    <row r="857" spans="1:23" x14ac:dyDescent="0.25">
      <c r="A857">
        <v>175</v>
      </c>
      <c r="B857" s="1" t="s">
        <v>95</v>
      </c>
      <c r="C857" s="1" t="s">
        <v>694</v>
      </c>
      <c r="D857" s="1" t="s">
        <v>194</v>
      </c>
      <c r="E857" s="1" t="s">
        <v>23</v>
      </c>
      <c r="F857">
        <v>1010</v>
      </c>
      <c r="G857">
        <v>34</v>
      </c>
      <c r="H857" t="s">
        <v>2768</v>
      </c>
      <c r="I857" t="s">
        <v>9344</v>
      </c>
      <c r="J857" t="s">
        <v>9345</v>
      </c>
      <c r="K857" t="s">
        <v>9346</v>
      </c>
      <c r="M857" t="s">
        <v>36</v>
      </c>
      <c r="N857" t="s">
        <v>29</v>
      </c>
      <c r="O857" s="1" t="s">
        <v>37</v>
      </c>
      <c r="P857" t="s">
        <v>9347</v>
      </c>
      <c r="Q857">
        <v>3.01000918</v>
      </c>
      <c r="R857" s="3">
        <v>54900</v>
      </c>
      <c r="S857" s="3">
        <v>262100</v>
      </c>
      <c r="T857" s="3">
        <v>15000</v>
      </c>
      <c r="U857" s="3">
        <v>317000</v>
      </c>
      <c r="V857" s="3">
        <f t="shared" si="26"/>
        <v>302000</v>
      </c>
      <c r="W857" s="4">
        <f t="shared" si="27"/>
        <v>3654.2</v>
      </c>
    </row>
    <row r="858" spans="1:23" x14ac:dyDescent="0.25">
      <c r="A858">
        <v>5</v>
      </c>
      <c r="B858" s="1" t="s">
        <v>78</v>
      </c>
      <c r="C858" s="1" t="s">
        <v>110</v>
      </c>
      <c r="D858" s="1" t="s">
        <v>23</v>
      </c>
      <c r="E858" s="1" t="s">
        <v>23</v>
      </c>
      <c r="F858">
        <v>1010</v>
      </c>
      <c r="G858">
        <v>340</v>
      </c>
      <c r="H858" t="s">
        <v>2768</v>
      </c>
      <c r="I858" t="s">
        <v>9360</v>
      </c>
      <c r="K858" t="s">
        <v>9361</v>
      </c>
      <c r="M858" t="s">
        <v>36</v>
      </c>
      <c r="N858" t="s">
        <v>29</v>
      </c>
      <c r="O858" s="1" t="s">
        <v>37</v>
      </c>
      <c r="P858" t="s">
        <v>9362</v>
      </c>
      <c r="Q858">
        <v>3.7899908199999999</v>
      </c>
      <c r="R858" s="3">
        <v>108700</v>
      </c>
      <c r="S858" s="3">
        <v>180100</v>
      </c>
      <c r="T858" s="3">
        <v>0</v>
      </c>
      <c r="U858" s="3">
        <v>288800</v>
      </c>
      <c r="V858" s="3">
        <f t="shared" si="26"/>
        <v>288800</v>
      </c>
      <c r="W858" s="4">
        <f t="shared" si="27"/>
        <v>3494.48</v>
      </c>
    </row>
    <row r="859" spans="1:23" x14ac:dyDescent="0.25">
      <c r="A859">
        <v>7</v>
      </c>
      <c r="B859" s="1" t="s">
        <v>78</v>
      </c>
      <c r="C859" s="1" t="s">
        <v>122</v>
      </c>
      <c r="D859" s="1" t="s">
        <v>23</v>
      </c>
      <c r="E859" s="1" t="s">
        <v>23</v>
      </c>
      <c r="F859">
        <v>1010</v>
      </c>
      <c r="G859">
        <v>24</v>
      </c>
      <c r="H859" t="s">
        <v>7711</v>
      </c>
      <c r="I859" t="s">
        <v>9363</v>
      </c>
      <c r="K859" t="s">
        <v>9364</v>
      </c>
      <c r="M859" t="s">
        <v>36</v>
      </c>
      <c r="N859" t="s">
        <v>29</v>
      </c>
      <c r="O859" s="1" t="s">
        <v>37</v>
      </c>
      <c r="P859" t="s">
        <v>9365</v>
      </c>
      <c r="Q859">
        <v>4.4199954100000003</v>
      </c>
      <c r="R859" s="3">
        <v>101900</v>
      </c>
      <c r="S859" s="3">
        <v>201500</v>
      </c>
      <c r="T859" s="3">
        <v>0</v>
      </c>
      <c r="U859" s="3">
        <v>303400</v>
      </c>
      <c r="V859" s="3">
        <f t="shared" si="26"/>
        <v>303400</v>
      </c>
      <c r="W859" s="4">
        <f t="shared" si="27"/>
        <v>3671.14</v>
      </c>
    </row>
    <row r="860" spans="1:23" x14ac:dyDescent="0.25">
      <c r="A860">
        <v>14</v>
      </c>
      <c r="B860" s="1" t="s">
        <v>78</v>
      </c>
      <c r="C860" s="1" t="s">
        <v>200</v>
      </c>
      <c r="D860" s="1" t="s">
        <v>23</v>
      </c>
      <c r="E860" s="1" t="s">
        <v>23</v>
      </c>
      <c r="F860">
        <v>1010</v>
      </c>
      <c r="G860">
        <v>4</v>
      </c>
      <c r="H860" t="s">
        <v>7720</v>
      </c>
      <c r="I860" t="s">
        <v>9370</v>
      </c>
      <c r="K860" t="s">
        <v>9371</v>
      </c>
      <c r="M860" t="s">
        <v>36</v>
      </c>
      <c r="N860" t="s">
        <v>29</v>
      </c>
      <c r="O860" s="1" t="s">
        <v>37</v>
      </c>
      <c r="P860" t="s">
        <v>9372</v>
      </c>
      <c r="Q860">
        <v>1.6</v>
      </c>
      <c r="R860" s="3">
        <v>39700</v>
      </c>
      <c r="S860" s="3">
        <v>200200</v>
      </c>
      <c r="T860" s="3">
        <v>0</v>
      </c>
      <c r="U860" s="3">
        <v>239900</v>
      </c>
      <c r="V860" s="3">
        <f t="shared" si="26"/>
        <v>239900</v>
      </c>
      <c r="W860" s="4">
        <f t="shared" si="27"/>
        <v>2902.79</v>
      </c>
    </row>
    <row r="861" spans="1:23" x14ac:dyDescent="0.25">
      <c r="A861">
        <v>555</v>
      </c>
      <c r="B861" s="1" t="s">
        <v>122</v>
      </c>
      <c r="C861" s="1" t="s">
        <v>1461</v>
      </c>
      <c r="D861" s="1" t="s">
        <v>23</v>
      </c>
      <c r="E861" s="1" t="s">
        <v>23</v>
      </c>
      <c r="F861">
        <v>1010</v>
      </c>
      <c r="G861">
        <v>7</v>
      </c>
      <c r="H861" t="s">
        <v>4879</v>
      </c>
      <c r="I861" t="s">
        <v>9377</v>
      </c>
      <c r="K861" t="s">
        <v>9378</v>
      </c>
      <c r="M861" t="s">
        <v>36</v>
      </c>
      <c r="N861" t="s">
        <v>29</v>
      </c>
      <c r="O861" s="1" t="s">
        <v>37</v>
      </c>
      <c r="P861" t="s">
        <v>9379</v>
      </c>
      <c r="Q861">
        <v>2</v>
      </c>
      <c r="R861" s="3">
        <v>45300</v>
      </c>
      <c r="S861" s="3">
        <v>197700</v>
      </c>
      <c r="T861" s="3">
        <v>15000</v>
      </c>
      <c r="U861" s="3">
        <v>243000</v>
      </c>
      <c r="V861" s="3">
        <f t="shared" si="26"/>
        <v>228000</v>
      </c>
      <c r="W861" s="4">
        <f t="shared" si="27"/>
        <v>2758.7999999999997</v>
      </c>
    </row>
    <row r="862" spans="1:23" x14ac:dyDescent="0.25">
      <c r="A862">
        <v>317</v>
      </c>
      <c r="B862" s="1" t="s">
        <v>110</v>
      </c>
      <c r="C862" s="1" t="s">
        <v>689</v>
      </c>
      <c r="D862" s="1" t="s">
        <v>23</v>
      </c>
      <c r="E862" s="1" t="s">
        <v>23</v>
      </c>
      <c r="F862">
        <v>1010</v>
      </c>
      <c r="G862">
        <v>234</v>
      </c>
      <c r="H862" t="s">
        <v>478</v>
      </c>
      <c r="I862" t="s">
        <v>9400</v>
      </c>
      <c r="J862" t="s">
        <v>9401</v>
      </c>
      <c r="K862" t="s">
        <v>9402</v>
      </c>
      <c r="M862" t="s">
        <v>36</v>
      </c>
      <c r="N862" t="s">
        <v>29</v>
      </c>
      <c r="O862" s="1" t="s">
        <v>37</v>
      </c>
      <c r="P862" t="s">
        <v>9403</v>
      </c>
      <c r="Q862">
        <v>1.4</v>
      </c>
      <c r="R862" s="3">
        <v>40200</v>
      </c>
      <c r="S862" s="3">
        <v>125200</v>
      </c>
      <c r="T862" s="3">
        <v>15000</v>
      </c>
      <c r="U862" s="3">
        <v>165400</v>
      </c>
      <c r="V862" s="3">
        <f t="shared" si="26"/>
        <v>150400</v>
      </c>
      <c r="W862" s="4">
        <f t="shared" si="27"/>
        <v>1819.84</v>
      </c>
    </row>
    <row r="863" spans="1:23" x14ac:dyDescent="0.25">
      <c r="A863">
        <v>328</v>
      </c>
      <c r="B863" s="1" t="s">
        <v>110</v>
      </c>
      <c r="C863" s="1" t="s">
        <v>184</v>
      </c>
      <c r="D863" s="1" t="s">
        <v>23</v>
      </c>
      <c r="E863" s="1" t="s">
        <v>23</v>
      </c>
      <c r="F863">
        <v>1010</v>
      </c>
      <c r="G863">
        <v>15</v>
      </c>
      <c r="H863" t="s">
        <v>9404</v>
      </c>
      <c r="I863" t="s">
        <v>9409</v>
      </c>
      <c r="J863" t="s">
        <v>9410</v>
      </c>
      <c r="K863" t="s">
        <v>9411</v>
      </c>
      <c r="M863" t="s">
        <v>36</v>
      </c>
      <c r="N863" t="s">
        <v>29</v>
      </c>
      <c r="O863" s="1" t="s">
        <v>37</v>
      </c>
      <c r="P863" t="s">
        <v>9412</v>
      </c>
      <c r="Q863">
        <v>1.38000459</v>
      </c>
      <c r="R863" s="3">
        <v>32500</v>
      </c>
      <c r="S863" s="3">
        <v>132300</v>
      </c>
      <c r="T863" s="3">
        <v>15000</v>
      </c>
      <c r="U863" s="3">
        <v>164800</v>
      </c>
      <c r="V863" s="3">
        <f t="shared" si="26"/>
        <v>149800</v>
      </c>
      <c r="W863" s="4">
        <f t="shared" si="27"/>
        <v>1812.58</v>
      </c>
    </row>
    <row r="864" spans="1:23" x14ac:dyDescent="0.25">
      <c r="A864">
        <v>332</v>
      </c>
      <c r="B864" s="1" t="s">
        <v>110</v>
      </c>
      <c r="C864" s="1" t="s">
        <v>141</v>
      </c>
      <c r="D864" s="1" t="s">
        <v>23</v>
      </c>
      <c r="E864" s="1" t="s">
        <v>23</v>
      </c>
      <c r="F864">
        <v>1010</v>
      </c>
      <c r="G864">
        <v>24</v>
      </c>
      <c r="H864" t="s">
        <v>9413</v>
      </c>
      <c r="I864" t="s">
        <v>9414</v>
      </c>
      <c r="J864" t="s">
        <v>9415</v>
      </c>
      <c r="K864" t="s">
        <v>9416</v>
      </c>
      <c r="M864" t="s">
        <v>36</v>
      </c>
      <c r="N864" t="s">
        <v>29</v>
      </c>
      <c r="O864" s="1" t="s">
        <v>37</v>
      </c>
      <c r="P864" t="s">
        <v>9417</v>
      </c>
      <c r="Q864">
        <v>3</v>
      </c>
      <c r="R864" s="3">
        <v>41800</v>
      </c>
      <c r="S864" s="3">
        <v>161100</v>
      </c>
      <c r="T864" s="3">
        <v>0</v>
      </c>
      <c r="U864" s="3">
        <v>202900</v>
      </c>
      <c r="V864" s="3">
        <f t="shared" si="26"/>
        <v>202900</v>
      </c>
      <c r="W864" s="4">
        <f t="shared" si="27"/>
        <v>2455.09</v>
      </c>
    </row>
    <row r="865" spans="1:23" x14ac:dyDescent="0.25">
      <c r="A865">
        <v>335</v>
      </c>
      <c r="B865" s="1" t="s">
        <v>110</v>
      </c>
      <c r="C865" s="1" t="s">
        <v>150</v>
      </c>
      <c r="D865" s="1" t="s">
        <v>23</v>
      </c>
      <c r="E865" s="1" t="s">
        <v>23</v>
      </c>
      <c r="F865">
        <v>1010</v>
      </c>
      <c r="G865">
        <v>29</v>
      </c>
      <c r="H865" t="s">
        <v>9413</v>
      </c>
      <c r="I865" t="s">
        <v>9418</v>
      </c>
      <c r="J865" t="s">
        <v>9419</v>
      </c>
      <c r="K865" t="s">
        <v>5261</v>
      </c>
      <c r="M865" t="s">
        <v>36</v>
      </c>
      <c r="N865" t="s">
        <v>29</v>
      </c>
      <c r="O865" s="1" t="s">
        <v>37</v>
      </c>
      <c r="P865" t="s">
        <v>9420</v>
      </c>
      <c r="Q865">
        <v>14</v>
      </c>
      <c r="R865" s="3">
        <v>56700</v>
      </c>
      <c r="S865" s="3">
        <v>205900</v>
      </c>
      <c r="T865" s="3">
        <v>15000</v>
      </c>
      <c r="U865" s="3">
        <v>262600</v>
      </c>
      <c r="V865" s="3">
        <f t="shared" si="26"/>
        <v>247600</v>
      </c>
      <c r="W865" s="4">
        <f t="shared" si="27"/>
        <v>2995.96</v>
      </c>
    </row>
    <row r="866" spans="1:23" x14ac:dyDescent="0.25">
      <c r="A866">
        <v>359</v>
      </c>
      <c r="B866" s="1" t="s">
        <v>118</v>
      </c>
      <c r="C866" s="1" t="s">
        <v>85</v>
      </c>
      <c r="D866" s="1" t="s">
        <v>23</v>
      </c>
      <c r="E866" s="1" t="s">
        <v>23</v>
      </c>
      <c r="F866">
        <v>1010</v>
      </c>
      <c r="G866">
        <v>8</v>
      </c>
      <c r="H866" t="s">
        <v>4478</v>
      </c>
      <c r="I866" t="s">
        <v>9428</v>
      </c>
      <c r="K866" t="s">
        <v>9429</v>
      </c>
      <c r="M866" t="s">
        <v>36</v>
      </c>
      <c r="N866" t="s">
        <v>29</v>
      </c>
      <c r="O866" s="1" t="s">
        <v>37</v>
      </c>
      <c r="P866" t="s">
        <v>9430</v>
      </c>
      <c r="Q866">
        <v>5.2899908199999999</v>
      </c>
      <c r="R866" s="3">
        <v>58300</v>
      </c>
      <c r="S866" s="3">
        <v>181800</v>
      </c>
      <c r="T866" s="3">
        <v>21000</v>
      </c>
      <c r="U866" s="3">
        <v>240100</v>
      </c>
      <c r="V866" s="3">
        <f t="shared" si="26"/>
        <v>219100</v>
      </c>
      <c r="W866" s="4">
        <f t="shared" si="27"/>
        <v>2651.11</v>
      </c>
    </row>
    <row r="867" spans="1:23" x14ac:dyDescent="0.25">
      <c r="A867">
        <v>364</v>
      </c>
      <c r="B867" s="1" t="s">
        <v>118</v>
      </c>
      <c r="C867" s="1" t="s">
        <v>118</v>
      </c>
      <c r="D867" s="1" t="s">
        <v>23</v>
      </c>
      <c r="E867" s="1" t="s">
        <v>23</v>
      </c>
      <c r="F867">
        <v>1010</v>
      </c>
      <c r="G867">
        <v>28</v>
      </c>
      <c r="H867" t="s">
        <v>4478</v>
      </c>
      <c r="I867" t="s">
        <v>9431</v>
      </c>
      <c r="J867" t="s">
        <v>9432</v>
      </c>
      <c r="K867" t="s">
        <v>9433</v>
      </c>
      <c r="M867" t="s">
        <v>36</v>
      </c>
      <c r="N867" t="s">
        <v>29</v>
      </c>
      <c r="O867" s="1" t="s">
        <v>37</v>
      </c>
      <c r="P867" t="s">
        <v>9434</v>
      </c>
      <c r="Q867">
        <v>6.5600091799999998</v>
      </c>
      <c r="R867" s="3">
        <v>92900</v>
      </c>
      <c r="S867" s="3">
        <v>178500</v>
      </c>
      <c r="T867" s="3">
        <v>15000</v>
      </c>
      <c r="U867" s="3">
        <v>271400</v>
      </c>
      <c r="V867" s="3">
        <f t="shared" si="26"/>
        <v>256400</v>
      </c>
      <c r="W867" s="4">
        <f t="shared" si="27"/>
        <v>3102.44</v>
      </c>
    </row>
    <row r="868" spans="1:23" x14ac:dyDescent="0.25">
      <c r="A868">
        <v>368</v>
      </c>
      <c r="B868" s="1" t="s">
        <v>118</v>
      </c>
      <c r="C868" s="1" t="s">
        <v>403</v>
      </c>
      <c r="D868" s="1" t="s">
        <v>23</v>
      </c>
      <c r="E868" s="1" t="s">
        <v>23</v>
      </c>
      <c r="F868">
        <v>1010</v>
      </c>
      <c r="G868">
        <v>23</v>
      </c>
      <c r="H868" t="s">
        <v>4478</v>
      </c>
      <c r="I868" t="s">
        <v>9435</v>
      </c>
      <c r="J868" t="s">
        <v>9436</v>
      </c>
      <c r="K868" t="s">
        <v>9437</v>
      </c>
      <c r="M868" t="s">
        <v>9438</v>
      </c>
      <c r="N868" t="s">
        <v>1868</v>
      </c>
      <c r="O868" s="1" t="s">
        <v>9439</v>
      </c>
      <c r="P868" t="s">
        <v>9440</v>
      </c>
      <c r="Q868">
        <v>5.01000918</v>
      </c>
      <c r="R868" s="3">
        <v>57900</v>
      </c>
      <c r="S868" s="3">
        <v>254300</v>
      </c>
      <c r="T868" s="3">
        <v>0</v>
      </c>
      <c r="U868" s="3">
        <v>312200</v>
      </c>
      <c r="V868" s="3">
        <f t="shared" si="26"/>
        <v>312200</v>
      </c>
      <c r="W868" s="4">
        <f t="shared" si="27"/>
        <v>3777.62</v>
      </c>
    </row>
    <row r="869" spans="1:23" x14ac:dyDescent="0.25">
      <c r="A869">
        <v>377</v>
      </c>
      <c r="B869" s="1" t="s">
        <v>118</v>
      </c>
      <c r="C869" s="1" t="s">
        <v>444</v>
      </c>
      <c r="D869" s="1" t="s">
        <v>23</v>
      </c>
      <c r="E869" s="1" t="s">
        <v>23</v>
      </c>
      <c r="F869">
        <v>1010</v>
      </c>
      <c r="G869">
        <v>76</v>
      </c>
      <c r="H869" t="s">
        <v>478</v>
      </c>
      <c r="I869" t="s">
        <v>9442</v>
      </c>
      <c r="J869" t="s">
        <v>9443</v>
      </c>
      <c r="K869" t="s">
        <v>9444</v>
      </c>
      <c r="M869" t="s">
        <v>36</v>
      </c>
      <c r="N869" t="s">
        <v>29</v>
      </c>
      <c r="O869" s="1" t="s">
        <v>37</v>
      </c>
      <c r="P869" t="s">
        <v>9445</v>
      </c>
      <c r="Q869">
        <v>3</v>
      </c>
      <c r="R869" s="3">
        <v>54900</v>
      </c>
      <c r="S869" s="3">
        <v>167800</v>
      </c>
      <c r="T869" s="3">
        <v>21000</v>
      </c>
      <c r="U869" s="3">
        <v>222700</v>
      </c>
      <c r="V869" s="3">
        <f t="shared" si="26"/>
        <v>201700</v>
      </c>
      <c r="W869" s="4">
        <f t="shared" si="27"/>
        <v>2440.5699999999997</v>
      </c>
    </row>
    <row r="870" spans="1:23" x14ac:dyDescent="0.25">
      <c r="A870">
        <v>383</v>
      </c>
      <c r="B870" s="1" t="s">
        <v>118</v>
      </c>
      <c r="C870" s="1" t="s">
        <v>1024</v>
      </c>
      <c r="D870" s="1" t="s">
        <v>23</v>
      </c>
      <c r="E870" s="1" t="s">
        <v>23</v>
      </c>
      <c r="F870">
        <v>1010</v>
      </c>
      <c r="G870">
        <v>8</v>
      </c>
      <c r="H870" t="s">
        <v>9447</v>
      </c>
      <c r="I870" t="s">
        <v>9448</v>
      </c>
      <c r="J870" t="s">
        <v>9449</v>
      </c>
      <c r="K870" t="s">
        <v>9450</v>
      </c>
      <c r="M870" t="s">
        <v>36</v>
      </c>
      <c r="N870" t="s">
        <v>29</v>
      </c>
      <c r="O870" s="1" t="s">
        <v>37</v>
      </c>
      <c r="P870" t="s">
        <v>9451</v>
      </c>
      <c r="Q870">
        <v>5.2800045899999999</v>
      </c>
      <c r="R870" s="3">
        <v>91000</v>
      </c>
      <c r="S870" s="3">
        <v>230100</v>
      </c>
      <c r="T870" s="3">
        <v>15000</v>
      </c>
      <c r="U870" s="3">
        <v>321100</v>
      </c>
      <c r="V870" s="3">
        <f t="shared" si="26"/>
        <v>306100</v>
      </c>
      <c r="W870" s="4">
        <f t="shared" si="27"/>
        <v>3703.81</v>
      </c>
    </row>
    <row r="871" spans="1:23" x14ac:dyDescent="0.25">
      <c r="A871">
        <v>390</v>
      </c>
      <c r="B871" s="1" t="s">
        <v>118</v>
      </c>
      <c r="C871" s="1" t="s">
        <v>21</v>
      </c>
      <c r="D871" s="1" t="s">
        <v>293</v>
      </c>
      <c r="E871" s="1" t="s">
        <v>23</v>
      </c>
      <c r="F871">
        <v>1010</v>
      </c>
      <c r="G871">
        <v>5</v>
      </c>
      <c r="H871" t="s">
        <v>9452</v>
      </c>
      <c r="I871" t="s">
        <v>9453</v>
      </c>
      <c r="J871" t="s">
        <v>9454</v>
      </c>
      <c r="K871" t="s">
        <v>9455</v>
      </c>
      <c r="M871" t="s">
        <v>36</v>
      </c>
      <c r="N871" t="s">
        <v>29</v>
      </c>
      <c r="O871" s="1" t="s">
        <v>37</v>
      </c>
      <c r="P871" t="s">
        <v>9456</v>
      </c>
      <c r="Q871">
        <v>3.1699954099999998</v>
      </c>
      <c r="R871" s="3">
        <v>55200</v>
      </c>
      <c r="S871" s="3">
        <v>117900</v>
      </c>
      <c r="T871" s="3">
        <v>0</v>
      </c>
      <c r="U871" s="3">
        <v>173100</v>
      </c>
      <c r="V871" s="3">
        <f t="shared" si="26"/>
        <v>173100</v>
      </c>
      <c r="W871" s="4">
        <f t="shared" si="27"/>
        <v>2094.5099999999998</v>
      </c>
    </row>
    <row r="872" spans="1:23" x14ac:dyDescent="0.25">
      <c r="A872">
        <v>397</v>
      </c>
      <c r="B872" s="1" t="s">
        <v>118</v>
      </c>
      <c r="C872" s="1" t="s">
        <v>77</v>
      </c>
      <c r="D872" s="1" t="s">
        <v>787</v>
      </c>
      <c r="E872" s="1" t="s">
        <v>23</v>
      </c>
      <c r="F872">
        <v>1010</v>
      </c>
      <c r="G872">
        <v>2</v>
      </c>
      <c r="H872" t="s">
        <v>9457</v>
      </c>
      <c r="I872" t="s">
        <v>9458</v>
      </c>
      <c r="J872" t="s">
        <v>9459</v>
      </c>
      <c r="K872" t="s">
        <v>9460</v>
      </c>
      <c r="M872" t="s">
        <v>36</v>
      </c>
      <c r="N872" t="s">
        <v>29</v>
      </c>
      <c r="O872" s="1" t="s">
        <v>37</v>
      </c>
      <c r="P872" t="s">
        <v>9461</v>
      </c>
      <c r="Q872">
        <v>3.2100091800000001</v>
      </c>
      <c r="R872" s="3">
        <v>55200</v>
      </c>
      <c r="S872" s="3">
        <v>189600</v>
      </c>
      <c r="T872" s="3">
        <v>0</v>
      </c>
      <c r="U872" s="3">
        <v>244800</v>
      </c>
      <c r="V872" s="3">
        <f t="shared" si="26"/>
        <v>244800</v>
      </c>
      <c r="W872" s="4">
        <f t="shared" si="27"/>
        <v>2962.08</v>
      </c>
    </row>
    <row r="873" spans="1:23" x14ac:dyDescent="0.25">
      <c r="A873">
        <v>1815</v>
      </c>
      <c r="B873" s="1" t="s">
        <v>689</v>
      </c>
      <c r="C873" s="1" t="s">
        <v>403</v>
      </c>
      <c r="D873" s="1" t="s">
        <v>23</v>
      </c>
      <c r="E873" s="1" t="s">
        <v>23</v>
      </c>
      <c r="F873">
        <v>1010</v>
      </c>
      <c r="G873">
        <v>341</v>
      </c>
      <c r="H873" t="s">
        <v>678</v>
      </c>
      <c r="I873" t="s">
        <v>9474</v>
      </c>
      <c r="K873" t="s">
        <v>9475</v>
      </c>
      <c r="M873" t="s">
        <v>36</v>
      </c>
      <c r="N873" t="s">
        <v>29</v>
      </c>
      <c r="O873" s="1" t="s">
        <v>37</v>
      </c>
      <c r="P873" t="s">
        <v>9476</v>
      </c>
      <c r="Q873">
        <v>5.7</v>
      </c>
      <c r="R873" s="3">
        <v>50900</v>
      </c>
      <c r="S873" s="3">
        <v>134900</v>
      </c>
      <c r="T873" s="3">
        <v>15000</v>
      </c>
      <c r="U873" s="3">
        <v>185800</v>
      </c>
      <c r="V873" s="3">
        <f t="shared" si="26"/>
        <v>170800</v>
      </c>
      <c r="W873" s="4">
        <f t="shared" si="27"/>
        <v>2066.6799999999998</v>
      </c>
    </row>
    <row r="874" spans="1:23" x14ac:dyDescent="0.25">
      <c r="A874">
        <v>1817</v>
      </c>
      <c r="B874" s="1" t="s">
        <v>689</v>
      </c>
      <c r="C874" s="1" t="s">
        <v>325</v>
      </c>
      <c r="D874" s="1" t="s">
        <v>23</v>
      </c>
      <c r="E874" s="1" t="s">
        <v>23</v>
      </c>
      <c r="F874">
        <v>1010</v>
      </c>
      <c r="G874">
        <v>4</v>
      </c>
      <c r="H874" t="s">
        <v>9103</v>
      </c>
      <c r="I874" t="s">
        <v>9477</v>
      </c>
      <c r="J874" t="s">
        <v>9478</v>
      </c>
      <c r="K874" t="s">
        <v>9479</v>
      </c>
      <c r="M874" t="s">
        <v>36</v>
      </c>
      <c r="N874" t="s">
        <v>29</v>
      </c>
      <c r="O874" s="1" t="s">
        <v>37</v>
      </c>
      <c r="P874" t="s">
        <v>9480</v>
      </c>
      <c r="Q874">
        <v>2.9</v>
      </c>
      <c r="R874" s="3">
        <v>38000</v>
      </c>
      <c r="S874" s="3">
        <v>139900</v>
      </c>
      <c r="T874" s="3">
        <v>15000</v>
      </c>
      <c r="U874" s="3">
        <v>177900</v>
      </c>
      <c r="V874" s="3">
        <f t="shared" si="26"/>
        <v>162900</v>
      </c>
      <c r="W874" s="4">
        <f t="shared" si="27"/>
        <v>1971.09</v>
      </c>
    </row>
    <row r="875" spans="1:23" x14ac:dyDescent="0.25">
      <c r="A875">
        <v>1625</v>
      </c>
      <c r="B875" s="1" t="s">
        <v>378</v>
      </c>
      <c r="C875" s="1" t="s">
        <v>298</v>
      </c>
      <c r="D875" s="1" t="s">
        <v>23</v>
      </c>
      <c r="E875" s="1" t="s">
        <v>23</v>
      </c>
      <c r="F875">
        <v>1010</v>
      </c>
      <c r="G875">
        <v>4</v>
      </c>
      <c r="H875" t="s">
        <v>1513</v>
      </c>
      <c r="I875" t="s">
        <v>9517</v>
      </c>
      <c r="J875" t="s">
        <v>9518</v>
      </c>
      <c r="K875" t="s">
        <v>9519</v>
      </c>
      <c r="M875" t="s">
        <v>36</v>
      </c>
      <c r="N875" t="s">
        <v>29</v>
      </c>
      <c r="O875" s="1" t="s">
        <v>37</v>
      </c>
      <c r="P875" t="s">
        <v>9520</v>
      </c>
      <c r="Q875">
        <v>0.31000918</v>
      </c>
      <c r="R875" s="3">
        <v>51300</v>
      </c>
      <c r="S875" s="3">
        <v>106000</v>
      </c>
      <c r="T875" s="3">
        <v>15000</v>
      </c>
      <c r="U875" s="3">
        <v>157300</v>
      </c>
      <c r="V875" s="3">
        <f t="shared" si="26"/>
        <v>142300</v>
      </c>
      <c r="W875" s="4">
        <f t="shared" si="27"/>
        <v>1721.83</v>
      </c>
    </row>
    <row r="876" spans="1:23" x14ac:dyDescent="0.25">
      <c r="A876">
        <v>1699</v>
      </c>
      <c r="B876" s="1" t="s">
        <v>352</v>
      </c>
      <c r="C876" s="1" t="s">
        <v>110</v>
      </c>
      <c r="D876" s="1" t="s">
        <v>781</v>
      </c>
      <c r="E876" s="1" t="s">
        <v>23</v>
      </c>
      <c r="F876">
        <v>1010</v>
      </c>
      <c r="G876">
        <v>285</v>
      </c>
      <c r="H876" t="s">
        <v>678</v>
      </c>
      <c r="I876" t="s">
        <v>9521</v>
      </c>
      <c r="K876" t="s">
        <v>9522</v>
      </c>
      <c r="M876" t="s">
        <v>36</v>
      </c>
      <c r="N876" t="s">
        <v>29</v>
      </c>
      <c r="O876" s="1" t="s">
        <v>37</v>
      </c>
      <c r="P876" t="s">
        <v>9523</v>
      </c>
      <c r="Q876">
        <v>2.2000000000000002</v>
      </c>
      <c r="R876" s="3">
        <v>45600</v>
      </c>
      <c r="S876" s="3">
        <v>151400</v>
      </c>
      <c r="T876" s="3">
        <v>0</v>
      </c>
      <c r="U876" s="3">
        <v>197000</v>
      </c>
      <c r="V876" s="3">
        <f t="shared" si="26"/>
        <v>197000</v>
      </c>
      <c r="W876" s="4">
        <f t="shared" si="27"/>
        <v>2383.6999999999998</v>
      </c>
    </row>
    <row r="877" spans="1:23" x14ac:dyDescent="0.25">
      <c r="A877">
        <v>1701</v>
      </c>
      <c r="B877" s="1" t="s">
        <v>352</v>
      </c>
      <c r="C877" s="1" t="s">
        <v>122</v>
      </c>
      <c r="D877" s="1" t="s">
        <v>23</v>
      </c>
      <c r="E877" s="1" t="s">
        <v>23</v>
      </c>
      <c r="F877">
        <v>1010</v>
      </c>
      <c r="G877">
        <v>16</v>
      </c>
      <c r="H877" t="s">
        <v>8569</v>
      </c>
      <c r="I877" t="s">
        <v>9539</v>
      </c>
      <c r="J877" t="s">
        <v>9540</v>
      </c>
      <c r="K877" t="s">
        <v>9541</v>
      </c>
      <c r="M877" t="s">
        <v>9542</v>
      </c>
      <c r="N877" t="s">
        <v>29</v>
      </c>
      <c r="O877" s="1" t="s">
        <v>9543</v>
      </c>
      <c r="P877" t="s">
        <v>9544</v>
      </c>
      <c r="Q877">
        <v>0.33999082000000003</v>
      </c>
      <c r="R877" s="3">
        <v>51700</v>
      </c>
      <c r="S877" s="3">
        <v>158900</v>
      </c>
      <c r="T877" s="3">
        <v>0</v>
      </c>
      <c r="U877" s="3">
        <v>210600</v>
      </c>
      <c r="V877" s="3">
        <f t="shared" si="26"/>
        <v>210600</v>
      </c>
      <c r="W877" s="4">
        <f t="shared" si="27"/>
        <v>2548.2599999999998</v>
      </c>
    </row>
    <row r="878" spans="1:23" x14ac:dyDescent="0.25">
      <c r="A878">
        <v>1704</v>
      </c>
      <c r="B878" s="1" t="s">
        <v>352</v>
      </c>
      <c r="C878" s="1" t="s">
        <v>325</v>
      </c>
      <c r="D878" s="1" t="s">
        <v>23</v>
      </c>
      <c r="E878" s="1" t="s">
        <v>23</v>
      </c>
      <c r="F878">
        <v>1010</v>
      </c>
      <c r="G878">
        <v>28</v>
      </c>
      <c r="H878" t="s">
        <v>8569</v>
      </c>
      <c r="I878" t="s">
        <v>9545</v>
      </c>
      <c r="J878" t="s">
        <v>9546</v>
      </c>
      <c r="K878" t="s">
        <v>9547</v>
      </c>
      <c r="M878" t="s">
        <v>665</v>
      </c>
      <c r="N878" t="s">
        <v>29</v>
      </c>
      <c r="O878" s="1" t="s">
        <v>666</v>
      </c>
      <c r="P878" t="s">
        <v>9548</v>
      </c>
      <c r="Q878">
        <v>0.53000459</v>
      </c>
      <c r="R878" s="3">
        <v>54900</v>
      </c>
      <c r="S878" s="3">
        <v>192100</v>
      </c>
      <c r="T878" s="3">
        <v>0</v>
      </c>
      <c r="U878" s="3">
        <v>247000</v>
      </c>
      <c r="V878" s="3">
        <f t="shared" si="26"/>
        <v>247000</v>
      </c>
      <c r="W878" s="4">
        <f t="shared" si="27"/>
        <v>2988.7</v>
      </c>
    </row>
    <row r="879" spans="1:23" x14ac:dyDescent="0.25">
      <c r="A879">
        <v>2292</v>
      </c>
      <c r="B879" s="1" t="s">
        <v>136</v>
      </c>
      <c r="C879" s="1" t="s">
        <v>213</v>
      </c>
      <c r="D879" s="1" t="s">
        <v>23</v>
      </c>
      <c r="E879" s="1" t="s">
        <v>23</v>
      </c>
      <c r="F879">
        <v>1010</v>
      </c>
      <c r="G879">
        <v>135</v>
      </c>
      <c r="H879" t="s">
        <v>478</v>
      </c>
      <c r="I879" t="s">
        <v>9594</v>
      </c>
      <c r="J879" t="s">
        <v>9595</v>
      </c>
      <c r="K879" t="s">
        <v>9596</v>
      </c>
      <c r="M879" t="s">
        <v>36</v>
      </c>
      <c r="N879" t="s">
        <v>29</v>
      </c>
      <c r="O879" s="1" t="s">
        <v>37</v>
      </c>
      <c r="P879" t="s">
        <v>9597</v>
      </c>
      <c r="Q879">
        <v>0.18000458999999999</v>
      </c>
      <c r="R879" s="3">
        <v>56400</v>
      </c>
      <c r="S879" s="3">
        <v>79900</v>
      </c>
      <c r="T879" s="3">
        <v>15000</v>
      </c>
      <c r="U879" s="3">
        <v>136300</v>
      </c>
      <c r="V879" s="3">
        <f t="shared" si="26"/>
        <v>121300</v>
      </c>
      <c r="W879" s="4">
        <f t="shared" si="27"/>
        <v>1467.73</v>
      </c>
    </row>
    <row r="880" spans="1:23" x14ac:dyDescent="0.25">
      <c r="A880">
        <v>2320</v>
      </c>
      <c r="B880" s="1" t="s">
        <v>136</v>
      </c>
      <c r="C880" s="1" t="s">
        <v>1959</v>
      </c>
      <c r="D880" s="1" t="s">
        <v>23</v>
      </c>
      <c r="E880" s="1" t="s">
        <v>23</v>
      </c>
      <c r="F880">
        <v>1010</v>
      </c>
      <c r="G880">
        <v>10</v>
      </c>
      <c r="H880" t="s">
        <v>2462</v>
      </c>
      <c r="I880" t="s">
        <v>9610</v>
      </c>
      <c r="J880" t="s">
        <v>9611</v>
      </c>
      <c r="K880" t="s">
        <v>9612</v>
      </c>
      <c r="M880" t="s">
        <v>36</v>
      </c>
      <c r="N880" t="s">
        <v>29</v>
      </c>
      <c r="O880" s="1" t="s">
        <v>37</v>
      </c>
      <c r="P880" t="s">
        <v>9613</v>
      </c>
      <c r="Q880">
        <v>0.73000458999999995</v>
      </c>
      <c r="R880" s="3">
        <v>68400</v>
      </c>
      <c r="S880" s="3">
        <v>70600</v>
      </c>
      <c r="T880" s="3">
        <v>15000</v>
      </c>
      <c r="U880" s="3">
        <v>139000</v>
      </c>
      <c r="V880" s="3">
        <f t="shared" si="26"/>
        <v>124000</v>
      </c>
      <c r="W880" s="4">
        <f t="shared" si="27"/>
        <v>1500.3999999999999</v>
      </c>
    </row>
    <row r="881" spans="1:23" x14ac:dyDescent="0.25">
      <c r="A881">
        <v>2325</v>
      </c>
      <c r="B881" s="1" t="s">
        <v>136</v>
      </c>
      <c r="C881" s="1" t="s">
        <v>738</v>
      </c>
      <c r="D881" s="1" t="s">
        <v>23</v>
      </c>
      <c r="E881" s="1" t="s">
        <v>23</v>
      </c>
      <c r="F881">
        <v>1010</v>
      </c>
      <c r="G881">
        <v>22</v>
      </c>
      <c r="H881" t="s">
        <v>2462</v>
      </c>
      <c r="I881" t="s">
        <v>9614</v>
      </c>
      <c r="K881" t="s">
        <v>9615</v>
      </c>
      <c r="M881" t="s">
        <v>36</v>
      </c>
      <c r="N881" t="s">
        <v>29</v>
      </c>
      <c r="O881" s="1" t="s">
        <v>37</v>
      </c>
      <c r="P881" t="s">
        <v>9616</v>
      </c>
      <c r="Q881">
        <v>0.21000917999999999</v>
      </c>
      <c r="R881" s="3">
        <v>57500</v>
      </c>
      <c r="S881" s="3">
        <v>169800</v>
      </c>
      <c r="T881" s="3">
        <v>15000</v>
      </c>
      <c r="U881" s="3">
        <v>227300</v>
      </c>
      <c r="V881" s="3">
        <f t="shared" si="26"/>
        <v>212300</v>
      </c>
      <c r="W881" s="4">
        <f t="shared" si="27"/>
        <v>2568.83</v>
      </c>
    </row>
    <row r="882" spans="1:23" x14ac:dyDescent="0.25">
      <c r="A882">
        <v>2338</v>
      </c>
      <c r="B882" s="1" t="s">
        <v>136</v>
      </c>
      <c r="C882" s="1" t="s">
        <v>2345</v>
      </c>
      <c r="D882" s="1" t="s">
        <v>23</v>
      </c>
      <c r="E882" s="1" t="s">
        <v>23</v>
      </c>
      <c r="F882">
        <v>1010</v>
      </c>
      <c r="G882">
        <v>111</v>
      </c>
      <c r="H882" t="s">
        <v>478</v>
      </c>
      <c r="I882" t="s">
        <v>2529</v>
      </c>
      <c r="J882" t="s">
        <v>2530</v>
      </c>
      <c r="K882" t="s">
        <v>2531</v>
      </c>
      <c r="M882" t="s">
        <v>36</v>
      </c>
      <c r="N882" t="s">
        <v>29</v>
      </c>
      <c r="O882" s="1" t="s">
        <v>37</v>
      </c>
      <c r="P882" t="s">
        <v>9620</v>
      </c>
      <c r="Q882">
        <v>0.23000459000000001</v>
      </c>
      <c r="R882" s="3">
        <v>72900</v>
      </c>
      <c r="S882" s="3">
        <v>54000</v>
      </c>
      <c r="T882" s="3">
        <v>15000</v>
      </c>
      <c r="U882" s="3">
        <v>126900</v>
      </c>
      <c r="V882" s="3">
        <f t="shared" si="26"/>
        <v>111900</v>
      </c>
      <c r="W882" s="4">
        <f t="shared" si="27"/>
        <v>1353.99</v>
      </c>
    </row>
    <row r="883" spans="1:23" x14ac:dyDescent="0.25">
      <c r="A883">
        <v>2339</v>
      </c>
      <c r="B883" s="1" t="s">
        <v>136</v>
      </c>
      <c r="C883" s="1" t="s">
        <v>1976</v>
      </c>
      <c r="D883" s="1" t="s">
        <v>23</v>
      </c>
      <c r="E883" s="1" t="s">
        <v>23</v>
      </c>
      <c r="F883">
        <v>1010</v>
      </c>
      <c r="G883">
        <v>109</v>
      </c>
      <c r="H883" t="s">
        <v>478</v>
      </c>
      <c r="I883" t="s">
        <v>9621</v>
      </c>
      <c r="K883" t="s">
        <v>9622</v>
      </c>
      <c r="M883" t="s">
        <v>36</v>
      </c>
      <c r="N883" t="s">
        <v>29</v>
      </c>
      <c r="O883" s="1" t="s">
        <v>37</v>
      </c>
      <c r="P883" t="s">
        <v>9623</v>
      </c>
      <c r="Q883">
        <v>0.43999082</v>
      </c>
      <c r="R883" s="3">
        <v>77800</v>
      </c>
      <c r="S883" s="3">
        <v>99800</v>
      </c>
      <c r="T883" s="3">
        <v>0</v>
      </c>
      <c r="U883" s="3">
        <v>177600</v>
      </c>
      <c r="V883" s="3">
        <f t="shared" si="26"/>
        <v>177600</v>
      </c>
      <c r="W883" s="4">
        <f t="shared" si="27"/>
        <v>2148.96</v>
      </c>
    </row>
    <row r="884" spans="1:23" x14ac:dyDescent="0.25">
      <c r="A884">
        <v>2347</v>
      </c>
      <c r="B884" s="1" t="s">
        <v>141</v>
      </c>
      <c r="C884" s="1" t="s">
        <v>90</v>
      </c>
      <c r="D884" s="1" t="s">
        <v>23</v>
      </c>
      <c r="E884" s="1" t="s">
        <v>23</v>
      </c>
      <c r="F884">
        <v>1010</v>
      </c>
      <c r="G884">
        <v>188</v>
      </c>
      <c r="H884" t="s">
        <v>478</v>
      </c>
      <c r="I884" t="s">
        <v>9624</v>
      </c>
      <c r="K884" t="s">
        <v>9625</v>
      </c>
      <c r="M884" t="s">
        <v>36</v>
      </c>
      <c r="N884" t="s">
        <v>29</v>
      </c>
      <c r="O884" s="1" t="s">
        <v>37</v>
      </c>
      <c r="P884" t="s">
        <v>9626</v>
      </c>
      <c r="Q884">
        <v>1.2</v>
      </c>
      <c r="R884" s="3">
        <v>30300</v>
      </c>
      <c r="S884" s="3">
        <v>109600</v>
      </c>
      <c r="T884" s="3">
        <v>0</v>
      </c>
      <c r="U884" s="3">
        <v>139900</v>
      </c>
      <c r="V884" s="3">
        <f t="shared" si="26"/>
        <v>139900</v>
      </c>
      <c r="W884" s="4">
        <f t="shared" si="27"/>
        <v>1692.79</v>
      </c>
    </row>
    <row r="885" spans="1:23" x14ac:dyDescent="0.25">
      <c r="A885">
        <v>2398</v>
      </c>
      <c r="B885" s="1" t="s">
        <v>141</v>
      </c>
      <c r="C885" s="1" t="s">
        <v>51</v>
      </c>
      <c r="D885" s="1" t="s">
        <v>23</v>
      </c>
      <c r="E885" s="1" t="s">
        <v>23</v>
      </c>
      <c r="F885">
        <v>1010</v>
      </c>
      <c r="G885">
        <v>171</v>
      </c>
      <c r="H885" t="s">
        <v>478</v>
      </c>
      <c r="I885" t="s">
        <v>9635</v>
      </c>
      <c r="J885" t="s">
        <v>9636</v>
      </c>
      <c r="K885" t="s">
        <v>9637</v>
      </c>
      <c r="M885" t="s">
        <v>36</v>
      </c>
      <c r="N885" t="s">
        <v>29</v>
      </c>
      <c r="O885" s="1" t="s">
        <v>37</v>
      </c>
      <c r="P885" t="s">
        <v>9638</v>
      </c>
      <c r="Q885">
        <v>2.2300045900000001</v>
      </c>
      <c r="R885" s="3">
        <v>91800</v>
      </c>
      <c r="S885" s="3">
        <v>136700</v>
      </c>
      <c r="T885" s="3">
        <v>15000</v>
      </c>
      <c r="U885" s="3">
        <v>228500</v>
      </c>
      <c r="V885" s="3">
        <f t="shared" si="26"/>
        <v>213500</v>
      </c>
      <c r="W885" s="4">
        <f t="shared" si="27"/>
        <v>2583.35</v>
      </c>
    </row>
    <row r="886" spans="1:23" x14ac:dyDescent="0.25">
      <c r="A886">
        <v>2400</v>
      </c>
      <c r="B886" s="1" t="s">
        <v>141</v>
      </c>
      <c r="C886" s="1" t="s">
        <v>59</v>
      </c>
      <c r="D886" s="1" t="s">
        <v>23</v>
      </c>
      <c r="E886" s="1" t="s">
        <v>23</v>
      </c>
      <c r="F886">
        <v>1010</v>
      </c>
      <c r="G886">
        <v>161</v>
      </c>
      <c r="H886" t="s">
        <v>478</v>
      </c>
      <c r="I886" t="s">
        <v>9639</v>
      </c>
      <c r="J886" t="s">
        <v>9640</v>
      </c>
      <c r="K886" t="s">
        <v>2565</v>
      </c>
      <c r="M886" t="s">
        <v>2566</v>
      </c>
      <c r="N886" t="s">
        <v>115</v>
      </c>
      <c r="O886" s="1" t="s">
        <v>2567</v>
      </c>
      <c r="P886" t="s">
        <v>9641</v>
      </c>
      <c r="Q886">
        <v>0.16000918</v>
      </c>
      <c r="R886" s="3">
        <v>69500</v>
      </c>
      <c r="S886" s="3">
        <v>80300</v>
      </c>
      <c r="T886" s="3">
        <v>0</v>
      </c>
      <c r="U886" s="3">
        <v>149800</v>
      </c>
      <c r="V886" s="3">
        <f t="shared" si="26"/>
        <v>149800</v>
      </c>
      <c r="W886" s="4">
        <f t="shared" si="27"/>
        <v>1812.58</v>
      </c>
    </row>
    <row r="887" spans="1:23" x14ac:dyDescent="0.25">
      <c r="A887">
        <v>241</v>
      </c>
      <c r="B887" s="1" t="s">
        <v>95</v>
      </c>
      <c r="C887" s="1" t="s">
        <v>1552</v>
      </c>
      <c r="D887" s="1" t="s">
        <v>635</v>
      </c>
      <c r="E887" s="1" t="s">
        <v>23</v>
      </c>
      <c r="F887">
        <v>1010</v>
      </c>
      <c r="G887">
        <v>34</v>
      </c>
      <c r="H887" t="s">
        <v>6649</v>
      </c>
      <c r="I887" t="s">
        <v>9686</v>
      </c>
      <c r="K887" t="s">
        <v>9687</v>
      </c>
      <c r="M887" t="s">
        <v>36</v>
      </c>
      <c r="N887" t="s">
        <v>29</v>
      </c>
      <c r="O887" s="1" t="s">
        <v>37</v>
      </c>
      <c r="P887" t="s">
        <v>9688</v>
      </c>
      <c r="Q887">
        <v>3.48999082</v>
      </c>
      <c r="R887" s="3">
        <v>53000</v>
      </c>
      <c r="S887" s="3">
        <v>164200</v>
      </c>
      <c r="T887" s="3">
        <v>0</v>
      </c>
      <c r="U887" s="3">
        <v>217200</v>
      </c>
      <c r="V887" s="3">
        <f t="shared" si="26"/>
        <v>217200</v>
      </c>
      <c r="W887" s="4">
        <f t="shared" si="27"/>
        <v>2628.12</v>
      </c>
    </row>
    <row r="888" spans="1:23" x14ac:dyDescent="0.25">
      <c r="A888">
        <v>248</v>
      </c>
      <c r="B888" s="1" t="s">
        <v>95</v>
      </c>
      <c r="C888" s="1" t="s">
        <v>738</v>
      </c>
      <c r="D888" s="1" t="s">
        <v>23</v>
      </c>
      <c r="E888" s="1" t="s">
        <v>23</v>
      </c>
      <c r="F888">
        <v>1010</v>
      </c>
      <c r="G888">
        <v>7</v>
      </c>
      <c r="H888" t="s">
        <v>4478</v>
      </c>
      <c r="I888" t="s">
        <v>9689</v>
      </c>
      <c r="K888" t="s">
        <v>9690</v>
      </c>
      <c r="M888" t="s">
        <v>36</v>
      </c>
      <c r="N888" t="s">
        <v>29</v>
      </c>
      <c r="O888" s="1" t="s">
        <v>37</v>
      </c>
      <c r="P888" t="s">
        <v>9691</v>
      </c>
      <c r="Q888">
        <v>6.8300045899999997</v>
      </c>
      <c r="R888" s="3">
        <v>80200</v>
      </c>
      <c r="S888" s="3">
        <v>148900</v>
      </c>
      <c r="T888" s="3">
        <v>15000</v>
      </c>
      <c r="U888" s="3">
        <v>229100</v>
      </c>
      <c r="V888" s="3">
        <f t="shared" si="26"/>
        <v>214100</v>
      </c>
      <c r="W888" s="4">
        <f t="shared" si="27"/>
        <v>2590.61</v>
      </c>
    </row>
    <row r="889" spans="1:23" x14ac:dyDescent="0.25">
      <c r="A889">
        <v>254</v>
      </c>
      <c r="B889" s="1" t="s">
        <v>95</v>
      </c>
      <c r="C889" s="1" t="s">
        <v>2341</v>
      </c>
      <c r="D889" s="1" t="s">
        <v>23</v>
      </c>
      <c r="E889" s="1" t="s">
        <v>23</v>
      </c>
      <c r="F889">
        <v>1010</v>
      </c>
      <c r="G889">
        <v>1467</v>
      </c>
      <c r="H889" t="s">
        <v>2601</v>
      </c>
      <c r="I889" t="s">
        <v>9692</v>
      </c>
      <c r="J889" t="s">
        <v>9693</v>
      </c>
      <c r="K889" t="s">
        <v>9694</v>
      </c>
      <c r="M889" t="s">
        <v>36</v>
      </c>
      <c r="N889" t="s">
        <v>29</v>
      </c>
      <c r="O889" s="1" t="s">
        <v>37</v>
      </c>
      <c r="P889" t="s">
        <v>9695</v>
      </c>
      <c r="Q889">
        <v>1.4</v>
      </c>
      <c r="R889" s="3">
        <v>32300</v>
      </c>
      <c r="S889" s="3">
        <v>148600</v>
      </c>
      <c r="T889" s="3">
        <v>0</v>
      </c>
      <c r="U889" s="3">
        <v>180900</v>
      </c>
      <c r="V889" s="3">
        <f t="shared" si="26"/>
        <v>180900</v>
      </c>
      <c r="W889" s="4">
        <f t="shared" si="27"/>
        <v>2188.89</v>
      </c>
    </row>
    <row r="890" spans="1:23" x14ac:dyDescent="0.25">
      <c r="A890">
        <v>100502</v>
      </c>
      <c r="B890" s="1" t="s">
        <v>90</v>
      </c>
      <c r="C890" s="1" t="s">
        <v>77</v>
      </c>
      <c r="D890" s="1" t="s">
        <v>635</v>
      </c>
      <c r="E890" s="1" t="s">
        <v>23</v>
      </c>
      <c r="F890">
        <v>1010</v>
      </c>
      <c r="G890">
        <v>26</v>
      </c>
      <c r="H890" t="s">
        <v>5408</v>
      </c>
      <c r="I890" t="s">
        <v>9704</v>
      </c>
      <c r="J890" t="s">
        <v>9705</v>
      </c>
      <c r="K890" t="s">
        <v>9706</v>
      </c>
      <c r="M890" t="s">
        <v>36</v>
      </c>
      <c r="N890" t="s">
        <v>29</v>
      </c>
      <c r="O890" s="1" t="s">
        <v>37</v>
      </c>
      <c r="P890" t="s">
        <v>9707</v>
      </c>
      <c r="Q890">
        <v>1.6699954100000001</v>
      </c>
      <c r="R890" s="3">
        <v>40700</v>
      </c>
      <c r="S890" s="3">
        <v>228000</v>
      </c>
      <c r="T890" s="3">
        <v>15000</v>
      </c>
      <c r="U890" s="3">
        <v>268700</v>
      </c>
      <c r="V890" s="3">
        <f t="shared" si="26"/>
        <v>253700</v>
      </c>
      <c r="W890" s="4">
        <f t="shared" si="27"/>
        <v>3069.77</v>
      </c>
    </row>
    <row r="891" spans="1:23" x14ac:dyDescent="0.25">
      <c r="A891">
        <v>3806</v>
      </c>
      <c r="B891" s="1" t="s">
        <v>2162</v>
      </c>
      <c r="C891" s="1" t="s">
        <v>78</v>
      </c>
      <c r="D891" s="1" t="s">
        <v>23</v>
      </c>
      <c r="E891" s="1" t="s">
        <v>23</v>
      </c>
      <c r="F891">
        <v>1010</v>
      </c>
      <c r="G891">
        <v>2</v>
      </c>
      <c r="H891" t="s">
        <v>3539</v>
      </c>
      <c r="I891" t="s">
        <v>9725</v>
      </c>
      <c r="K891" t="s">
        <v>9726</v>
      </c>
      <c r="M891" t="s">
        <v>2683</v>
      </c>
      <c r="N891" t="s">
        <v>29</v>
      </c>
      <c r="O891" s="1" t="s">
        <v>2684</v>
      </c>
      <c r="P891" t="s">
        <v>9727</v>
      </c>
      <c r="Q891">
        <v>0.38014232999999997</v>
      </c>
      <c r="R891" s="3">
        <v>37100</v>
      </c>
      <c r="S891" s="3">
        <v>154100</v>
      </c>
      <c r="T891" s="3">
        <v>15000</v>
      </c>
      <c r="U891" s="3">
        <v>191200</v>
      </c>
      <c r="V891" s="3">
        <f t="shared" si="26"/>
        <v>176200</v>
      </c>
      <c r="W891" s="4">
        <f t="shared" si="27"/>
        <v>2132.02</v>
      </c>
    </row>
    <row r="892" spans="1:23" x14ac:dyDescent="0.25">
      <c r="A892">
        <v>267</v>
      </c>
      <c r="B892" s="1" t="s">
        <v>102</v>
      </c>
      <c r="C892" s="1" t="s">
        <v>110</v>
      </c>
      <c r="D892" s="1" t="s">
        <v>23</v>
      </c>
      <c r="E892" s="1" t="s">
        <v>23</v>
      </c>
      <c r="F892">
        <v>1010</v>
      </c>
      <c r="G892">
        <v>6</v>
      </c>
      <c r="H892" t="s">
        <v>6157</v>
      </c>
      <c r="I892" t="s">
        <v>9822</v>
      </c>
      <c r="J892" t="s">
        <v>9823</v>
      </c>
      <c r="K892" t="s">
        <v>9824</v>
      </c>
      <c r="M892" t="s">
        <v>6616</v>
      </c>
      <c r="N892" t="s">
        <v>29</v>
      </c>
      <c r="O892" s="1" t="s">
        <v>6617</v>
      </c>
      <c r="P892" t="s">
        <v>9825</v>
      </c>
      <c r="Q892">
        <v>0.86999541000000002</v>
      </c>
      <c r="R892" s="3">
        <v>33000</v>
      </c>
      <c r="S892" s="3">
        <v>193600</v>
      </c>
      <c r="T892" s="3">
        <v>0</v>
      </c>
      <c r="U892" s="3">
        <v>226600</v>
      </c>
      <c r="V892" s="3">
        <f t="shared" si="26"/>
        <v>226600</v>
      </c>
      <c r="W892" s="4">
        <f t="shared" si="27"/>
        <v>2741.86</v>
      </c>
    </row>
    <row r="893" spans="1:23" x14ac:dyDescent="0.25">
      <c r="A893">
        <v>272</v>
      </c>
      <c r="B893" s="1" t="s">
        <v>102</v>
      </c>
      <c r="C893" s="1" t="s">
        <v>325</v>
      </c>
      <c r="D893" s="1" t="s">
        <v>23</v>
      </c>
      <c r="E893" s="1" t="s">
        <v>23</v>
      </c>
      <c r="F893">
        <v>1010</v>
      </c>
      <c r="G893">
        <v>54</v>
      </c>
      <c r="H893" t="s">
        <v>4541</v>
      </c>
      <c r="I893" t="s">
        <v>9826</v>
      </c>
      <c r="K893" t="s">
        <v>9827</v>
      </c>
      <c r="M893" t="s">
        <v>36</v>
      </c>
      <c r="N893" t="s">
        <v>29</v>
      </c>
      <c r="O893" s="1" t="s">
        <v>37</v>
      </c>
      <c r="P893" t="s">
        <v>9828</v>
      </c>
      <c r="Q893">
        <v>0.65</v>
      </c>
      <c r="R893" s="3">
        <v>29700</v>
      </c>
      <c r="S893" s="3">
        <v>133700</v>
      </c>
      <c r="T893" s="3">
        <v>15000</v>
      </c>
      <c r="U893" s="3">
        <v>163400</v>
      </c>
      <c r="V893" s="3">
        <f t="shared" si="26"/>
        <v>148400</v>
      </c>
      <c r="W893" s="4">
        <f t="shared" si="27"/>
        <v>1795.6399999999999</v>
      </c>
    </row>
    <row r="894" spans="1:23" x14ac:dyDescent="0.25">
      <c r="A894">
        <v>283</v>
      </c>
      <c r="B894" s="1" t="s">
        <v>102</v>
      </c>
      <c r="C894" s="1" t="s">
        <v>448</v>
      </c>
      <c r="D894" s="1" t="s">
        <v>23</v>
      </c>
      <c r="E894" s="1" t="s">
        <v>23</v>
      </c>
      <c r="F894">
        <v>1010</v>
      </c>
      <c r="G894">
        <v>69</v>
      </c>
      <c r="H894" t="s">
        <v>4541</v>
      </c>
      <c r="I894" t="s">
        <v>9833</v>
      </c>
      <c r="J894" t="s">
        <v>9834</v>
      </c>
      <c r="K894" t="s">
        <v>9835</v>
      </c>
      <c r="M894" t="s">
        <v>36</v>
      </c>
      <c r="N894" t="s">
        <v>29</v>
      </c>
      <c r="O894" s="1" t="s">
        <v>37</v>
      </c>
      <c r="P894" t="s">
        <v>9836</v>
      </c>
      <c r="Q894">
        <v>1.4974058800000001</v>
      </c>
      <c r="R894" s="3">
        <v>61400</v>
      </c>
      <c r="S894" s="3">
        <v>165600</v>
      </c>
      <c r="T894" s="3">
        <v>15000</v>
      </c>
      <c r="U894" s="3">
        <v>227000</v>
      </c>
      <c r="V894" s="3">
        <f t="shared" si="26"/>
        <v>212000</v>
      </c>
      <c r="W894" s="4">
        <f t="shared" si="27"/>
        <v>2565.1999999999998</v>
      </c>
    </row>
    <row r="895" spans="1:23" x14ac:dyDescent="0.25">
      <c r="A895">
        <v>289</v>
      </c>
      <c r="B895" s="1" t="s">
        <v>102</v>
      </c>
      <c r="C895" s="1" t="s">
        <v>1024</v>
      </c>
      <c r="D895" s="1" t="s">
        <v>23</v>
      </c>
      <c r="E895" s="1" t="s">
        <v>23</v>
      </c>
      <c r="F895">
        <v>1010</v>
      </c>
      <c r="G895">
        <v>43</v>
      </c>
      <c r="H895" t="s">
        <v>4541</v>
      </c>
      <c r="I895" t="s">
        <v>9837</v>
      </c>
      <c r="J895" t="s">
        <v>9838</v>
      </c>
      <c r="K895" t="s">
        <v>9839</v>
      </c>
      <c r="M895" t="s">
        <v>36</v>
      </c>
      <c r="N895" t="s">
        <v>29</v>
      </c>
      <c r="O895" s="1" t="s">
        <v>9840</v>
      </c>
      <c r="P895" t="s">
        <v>9841</v>
      </c>
      <c r="Q895">
        <v>0.7</v>
      </c>
      <c r="R895" s="3">
        <v>30200</v>
      </c>
      <c r="S895" s="3">
        <v>158700</v>
      </c>
      <c r="T895" s="3">
        <v>15000</v>
      </c>
      <c r="U895" s="3">
        <v>188900</v>
      </c>
      <c r="V895" s="3">
        <f t="shared" si="26"/>
        <v>173900</v>
      </c>
      <c r="W895" s="4">
        <f t="shared" si="27"/>
        <v>2104.19</v>
      </c>
    </row>
    <row r="896" spans="1:23" x14ac:dyDescent="0.25">
      <c r="A896">
        <v>418</v>
      </c>
      <c r="B896" s="1" t="s">
        <v>122</v>
      </c>
      <c r="C896" s="1" t="s">
        <v>183</v>
      </c>
      <c r="D896" s="1" t="s">
        <v>23</v>
      </c>
      <c r="E896" s="1" t="s">
        <v>23</v>
      </c>
      <c r="F896">
        <v>1010</v>
      </c>
      <c r="G896">
        <v>93</v>
      </c>
      <c r="H896" t="s">
        <v>5246</v>
      </c>
      <c r="I896" t="s">
        <v>5247</v>
      </c>
      <c r="K896" t="s">
        <v>5248</v>
      </c>
      <c r="M896" t="s">
        <v>36</v>
      </c>
      <c r="N896" t="s">
        <v>29</v>
      </c>
      <c r="O896" s="1" t="s">
        <v>37</v>
      </c>
      <c r="P896" t="s">
        <v>9842</v>
      </c>
      <c r="Q896">
        <v>3.0974058800000002</v>
      </c>
      <c r="R896" s="3">
        <v>42800</v>
      </c>
      <c r="S896" s="3">
        <v>145500</v>
      </c>
      <c r="T896" s="3">
        <v>0</v>
      </c>
      <c r="U896" s="3">
        <v>188300</v>
      </c>
      <c r="V896" s="3">
        <f t="shared" si="26"/>
        <v>188300</v>
      </c>
      <c r="W896" s="4">
        <f t="shared" si="27"/>
        <v>2278.4299999999998</v>
      </c>
    </row>
    <row r="897" spans="1:23" x14ac:dyDescent="0.25">
      <c r="A897">
        <v>423</v>
      </c>
      <c r="B897" s="1" t="s">
        <v>122</v>
      </c>
      <c r="C897" s="1" t="s">
        <v>448</v>
      </c>
      <c r="D897" s="1" t="s">
        <v>23</v>
      </c>
      <c r="E897" s="1" t="s">
        <v>23</v>
      </c>
      <c r="F897">
        <v>1010</v>
      </c>
      <c r="G897">
        <v>12</v>
      </c>
      <c r="H897" t="s">
        <v>5398</v>
      </c>
      <c r="I897" t="s">
        <v>9843</v>
      </c>
      <c r="K897" t="s">
        <v>9844</v>
      </c>
      <c r="M897" t="s">
        <v>36</v>
      </c>
      <c r="N897" t="s">
        <v>29</v>
      </c>
      <c r="O897" s="1" t="s">
        <v>37</v>
      </c>
      <c r="P897" t="s">
        <v>9845</v>
      </c>
      <c r="Q897">
        <v>1.1000000000000001</v>
      </c>
      <c r="R897" s="3">
        <v>36400</v>
      </c>
      <c r="S897" s="3">
        <v>157800</v>
      </c>
      <c r="T897" s="3">
        <v>15000</v>
      </c>
      <c r="U897" s="3">
        <v>194200</v>
      </c>
      <c r="V897" s="3">
        <f t="shared" si="26"/>
        <v>179200</v>
      </c>
      <c r="W897" s="4">
        <f t="shared" si="27"/>
        <v>2168.3199999999997</v>
      </c>
    </row>
    <row r="898" spans="1:23" x14ac:dyDescent="0.25">
      <c r="A898">
        <v>428</v>
      </c>
      <c r="B898" s="1" t="s">
        <v>122</v>
      </c>
      <c r="C898" s="1" t="s">
        <v>352</v>
      </c>
      <c r="D898" s="1" t="s">
        <v>23</v>
      </c>
      <c r="E898" s="1" t="s">
        <v>23</v>
      </c>
      <c r="F898">
        <v>1010</v>
      </c>
      <c r="G898">
        <v>31</v>
      </c>
      <c r="H898" t="s">
        <v>5398</v>
      </c>
      <c r="I898" t="s">
        <v>9846</v>
      </c>
      <c r="J898" t="s">
        <v>9847</v>
      </c>
      <c r="K898" t="s">
        <v>9848</v>
      </c>
      <c r="M898" t="s">
        <v>36</v>
      </c>
      <c r="N898" t="s">
        <v>29</v>
      </c>
      <c r="O898" s="1" t="s">
        <v>37</v>
      </c>
      <c r="P898" t="s">
        <v>9849</v>
      </c>
      <c r="Q898">
        <v>5.1974058799999998</v>
      </c>
      <c r="R898" s="3">
        <v>45900</v>
      </c>
      <c r="S898" s="3">
        <v>205200</v>
      </c>
      <c r="T898" s="3">
        <v>15000</v>
      </c>
      <c r="U898" s="3">
        <v>251100</v>
      </c>
      <c r="V898" s="3">
        <f t="shared" si="26"/>
        <v>236100</v>
      </c>
      <c r="W898" s="4">
        <f t="shared" si="27"/>
        <v>2856.81</v>
      </c>
    </row>
    <row r="899" spans="1:23" x14ac:dyDescent="0.25">
      <c r="A899">
        <v>438</v>
      </c>
      <c r="B899" s="1" t="s">
        <v>122</v>
      </c>
      <c r="C899" s="1" t="s">
        <v>917</v>
      </c>
      <c r="D899" s="1" t="s">
        <v>23</v>
      </c>
      <c r="E899" s="1" t="s">
        <v>23</v>
      </c>
      <c r="F899">
        <v>1010</v>
      </c>
      <c r="G899">
        <v>15</v>
      </c>
      <c r="H899" t="s">
        <v>9850</v>
      </c>
      <c r="I899" t="s">
        <v>9851</v>
      </c>
      <c r="J899" t="s">
        <v>9852</v>
      </c>
      <c r="K899" t="s">
        <v>9853</v>
      </c>
      <c r="M899" t="s">
        <v>36</v>
      </c>
      <c r="N899" t="s">
        <v>29</v>
      </c>
      <c r="O899" s="1" t="s">
        <v>37</v>
      </c>
      <c r="P899" t="s">
        <v>9854</v>
      </c>
      <c r="Q899">
        <v>20.267401289999999</v>
      </c>
      <c r="R899" s="3">
        <v>62600</v>
      </c>
      <c r="S899" s="3">
        <v>375200</v>
      </c>
      <c r="T899" s="3">
        <v>21000</v>
      </c>
      <c r="U899" s="3">
        <v>437800</v>
      </c>
      <c r="V899" s="3">
        <f t="shared" ref="V899:V962" si="28">U899-T899</f>
        <v>416800</v>
      </c>
      <c r="W899" s="4">
        <f t="shared" ref="W899:W962" si="29">V899*0.0121</f>
        <v>5043.28</v>
      </c>
    </row>
    <row r="900" spans="1:23" x14ac:dyDescent="0.25">
      <c r="A900">
        <v>443</v>
      </c>
      <c r="B900" s="1" t="s">
        <v>122</v>
      </c>
      <c r="C900" s="1" t="s">
        <v>600</v>
      </c>
      <c r="D900" s="1" t="s">
        <v>23</v>
      </c>
      <c r="E900" s="1" t="s">
        <v>23</v>
      </c>
      <c r="F900">
        <v>1010</v>
      </c>
      <c r="G900">
        <v>65</v>
      </c>
      <c r="H900" t="s">
        <v>5246</v>
      </c>
      <c r="I900" t="s">
        <v>9855</v>
      </c>
      <c r="J900" t="s">
        <v>9856</v>
      </c>
      <c r="K900" t="s">
        <v>9857</v>
      </c>
      <c r="M900" t="s">
        <v>36</v>
      </c>
      <c r="N900" t="s">
        <v>29</v>
      </c>
      <c r="O900" s="1" t="s">
        <v>37</v>
      </c>
      <c r="P900" t="s">
        <v>9858</v>
      </c>
      <c r="Q900">
        <v>2.1974058799999998</v>
      </c>
      <c r="R900" s="3">
        <v>41400</v>
      </c>
      <c r="S900" s="3">
        <v>167300</v>
      </c>
      <c r="T900" s="3">
        <v>0</v>
      </c>
      <c r="U900" s="3">
        <v>208700</v>
      </c>
      <c r="V900" s="3">
        <f t="shared" si="28"/>
        <v>208700</v>
      </c>
      <c r="W900" s="4">
        <f t="shared" si="29"/>
        <v>2525.27</v>
      </c>
    </row>
    <row r="901" spans="1:23" x14ac:dyDescent="0.25">
      <c r="A901">
        <v>449</v>
      </c>
      <c r="B901" s="1" t="s">
        <v>122</v>
      </c>
      <c r="C901" s="1" t="s">
        <v>391</v>
      </c>
      <c r="D901" s="1" t="s">
        <v>23</v>
      </c>
      <c r="E901" s="1" t="s">
        <v>23</v>
      </c>
      <c r="F901">
        <v>1010</v>
      </c>
      <c r="G901">
        <v>41</v>
      </c>
      <c r="H901" t="s">
        <v>5246</v>
      </c>
      <c r="I901" t="s">
        <v>9859</v>
      </c>
      <c r="K901" t="s">
        <v>9860</v>
      </c>
      <c r="M901" t="s">
        <v>36</v>
      </c>
      <c r="N901" t="s">
        <v>29</v>
      </c>
      <c r="O901" s="1" t="s">
        <v>37</v>
      </c>
      <c r="P901" t="s">
        <v>9861</v>
      </c>
      <c r="Q901">
        <v>1.3</v>
      </c>
      <c r="R901" s="3">
        <v>39100</v>
      </c>
      <c r="S901" s="3">
        <v>98400</v>
      </c>
      <c r="T901" s="3">
        <v>15000</v>
      </c>
      <c r="U901" s="3">
        <v>137500</v>
      </c>
      <c r="V901" s="3">
        <f t="shared" si="28"/>
        <v>122500</v>
      </c>
      <c r="W901" s="4">
        <f t="shared" si="29"/>
        <v>1482.25</v>
      </c>
    </row>
    <row r="902" spans="1:23" x14ac:dyDescent="0.25">
      <c r="A902">
        <v>455</v>
      </c>
      <c r="B902" s="1" t="s">
        <v>122</v>
      </c>
      <c r="C902" s="1" t="s">
        <v>136</v>
      </c>
      <c r="D902" s="1" t="s">
        <v>194</v>
      </c>
      <c r="E902" s="1" t="s">
        <v>23</v>
      </c>
      <c r="F902">
        <v>1010</v>
      </c>
      <c r="G902">
        <v>7</v>
      </c>
      <c r="H902" t="s">
        <v>5246</v>
      </c>
      <c r="I902" t="s">
        <v>9862</v>
      </c>
      <c r="J902" t="s">
        <v>9863</v>
      </c>
      <c r="K902" t="s">
        <v>9864</v>
      </c>
      <c r="M902" t="s">
        <v>36</v>
      </c>
      <c r="N902" t="s">
        <v>29</v>
      </c>
      <c r="O902" s="1" t="s">
        <v>37</v>
      </c>
      <c r="P902" t="s">
        <v>9865</v>
      </c>
      <c r="Q902">
        <v>1.8574150599999999</v>
      </c>
      <c r="R902" s="3">
        <v>40900</v>
      </c>
      <c r="S902" s="3">
        <v>192200</v>
      </c>
      <c r="T902" s="3">
        <v>0</v>
      </c>
      <c r="U902" s="3">
        <v>233100</v>
      </c>
      <c r="V902" s="3">
        <f t="shared" si="28"/>
        <v>233100</v>
      </c>
      <c r="W902" s="4">
        <f t="shared" si="29"/>
        <v>2820.5099999999998</v>
      </c>
    </row>
    <row r="903" spans="1:23" x14ac:dyDescent="0.25">
      <c r="A903">
        <v>460</v>
      </c>
      <c r="B903" s="1" t="s">
        <v>122</v>
      </c>
      <c r="C903" s="1" t="s">
        <v>161</v>
      </c>
      <c r="D903" s="1" t="s">
        <v>23</v>
      </c>
      <c r="E903" s="1" t="s">
        <v>23</v>
      </c>
      <c r="F903">
        <v>1010</v>
      </c>
      <c r="G903">
        <v>2</v>
      </c>
      <c r="H903" t="s">
        <v>4835</v>
      </c>
      <c r="I903" t="s">
        <v>9866</v>
      </c>
      <c r="K903" t="s">
        <v>9867</v>
      </c>
      <c r="M903" t="s">
        <v>9868</v>
      </c>
      <c r="N903" t="s">
        <v>115</v>
      </c>
      <c r="O903" s="1" t="s">
        <v>9869</v>
      </c>
      <c r="P903" t="s">
        <v>9870</v>
      </c>
      <c r="Q903">
        <v>1.9974058800000001</v>
      </c>
      <c r="R903" s="3">
        <v>41100</v>
      </c>
      <c r="S903" s="3">
        <v>156700</v>
      </c>
      <c r="T903" s="3">
        <v>0</v>
      </c>
      <c r="U903" s="3">
        <v>197800</v>
      </c>
      <c r="V903" s="3">
        <f t="shared" si="28"/>
        <v>197800</v>
      </c>
      <c r="W903" s="4">
        <f t="shared" si="29"/>
        <v>2393.38</v>
      </c>
    </row>
    <row r="904" spans="1:23" x14ac:dyDescent="0.25">
      <c r="A904">
        <v>487</v>
      </c>
      <c r="B904" s="1" t="s">
        <v>122</v>
      </c>
      <c r="C904" s="1" t="s">
        <v>878</v>
      </c>
      <c r="D904" s="1" t="s">
        <v>293</v>
      </c>
      <c r="E904" s="1" t="s">
        <v>23</v>
      </c>
      <c r="F904">
        <v>1010</v>
      </c>
      <c r="G904">
        <v>83</v>
      </c>
      <c r="H904" t="s">
        <v>4857</v>
      </c>
      <c r="I904" t="s">
        <v>9871</v>
      </c>
      <c r="J904" t="s">
        <v>9872</v>
      </c>
      <c r="K904" t="s">
        <v>9873</v>
      </c>
      <c r="M904" t="s">
        <v>36</v>
      </c>
      <c r="N904" t="s">
        <v>29</v>
      </c>
      <c r="O904" s="1" t="s">
        <v>37</v>
      </c>
      <c r="P904" t="s">
        <v>9874</v>
      </c>
      <c r="Q904">
        <v>2.1574150599999999</v>
      </c>
      <c r="R904" s="3">
        <v>41400</v>
      </c>
      <c r="S904" s="3">
        <v>170000</v>
      </c>
      <c r="T904" s="3">
        <v>15000</v>
      </c>
      <c r="U904" s="3">
        <v>211400</v>
      </c>
      <c r="V904" s="3">
        <f t="shared" si="28"/>
        <v>196400</v>
      </c>
      <c r="W904" s="4">
        <f t="shared" si="29"/>
        <v>2376.44</v>
      </c>
    </row>
    <row r="905" spans="1:23" x14ac:dyDescent="0.25">
      <c r="A905">
        <v>1810</v>
      </c>
      <c r="B905" s="1" t="s">
        <v>689</v>
      </c>
      <c r="C905" s="1" t="s">
        <v>102</v>
      </c>
      <c r="D905" s="1" t="s">
        <v>23</v>
      </c>
      <c r="E905" s="1" t="s">
        <v>23</v>
      </c>
      <c r="F905">
        <v>1010</v>
      </c>
      <c r="G905">
        <v>3</v>
      </c>
      <c r="H905" t="s">
        <v>195</v>
      </c>
      <c r="I905" t="s">
        <v>9891</v>
      </c>
      <c r="J905" t="s">
        <v>9892</v>
      </c>
      <c r="K905" t="s">
        <v>9893</v>
      </c>
      <c r="M905" t="s">
        <v>36</v>
      </c>
      <c r="N905" t="s">
        <v>29</v>
      </c>
      <c r="O905" s="1" t="s">
        <v>37</v>
      </c>
      <c r="P905" t="s">
        <v>9894</v>
      </c>
      <c r="Q905">
        <v>1.5</v>
      </c>
      <c r="R905" s="3">
        <v>41200</v>
      </c>
      <c r="S905" s="3">
        <v>132400</v>
      </c>
      <c r="T905" s="3">
        <v>15000</v>
      </c>
      <c r="U905" s="3">
        <v>173600</v>
      </c>
      <c r="V905" s="3">
        <f t="shared" si="28"/>
        <v>158600</v>
      </c>
      <c r="W905" s="4">
        <f t="shared" si="29"/>
        <v>1919.06</v>
      </c>
    </row>
    <row r="906" spans="1:23" x14ac:dyDescent="0.25">
      <c r="A906">
        <v>1813</v>
      </c>
      <c r="B906" s="1" t="s">
        <v>689</v>
      </c>
      <c r="C906" s="1" t="s">
        <v>122</v>
      </c>
      <c r="D906" s="1" t="s">
        <v>23</v>
      </c>
      <c r="E906" s="1" t="s">
        <v>23</v>
      </c>
      <c r="F906">
        <v>1010</v>
      </c>
      <c r="G906">
        <v>9</v>
      </c>
      <c r="H906" t="s">
        <v>9098</v>
      </c>
      <c r="I906" t="s">
        <v>9899</v>
      </c>
      <c r="J906" t="s">
        <v>9900</v>
      </c>
      <c r="K906" t="s">
        <v>9901</v>
      </c>
      <c r="M906" t="s">
        <v>36</v>
      </c>
      <c r="N906" t="s">
        <v>29</v>
      </c>
      <c r="O906" s="1" t="s">
        <v>37</v>
      </c>
      <c r="P906" t="s">
        <v>9902</v>
      </c>
      <c r="Q906">
        <v>1.9</v>
      </c>
      <c r="R906" s="3">
        <v>33900</v>
      </c>
      <c r="S906" s="3">
        <v>134700</v>
      </c>
      <c r="T906" s="3">
        <v>15000</v>
      </c>
      <c r="U906" s="3">
        <v>168600</v>
      </c>
      <c r="V906" s="3">
        <f t="shared" si="28"/>
        <v>153600</v>
      </c>
      <c r="W906" s="4">
        <f t="shared" si="29"/>
        <v>1858.56</v>
      </c>
    </row>
    <row r="907" spans="1:23" x14ac:dyDescent="0.25">
      <c r="A907">
        <v>1818</v>
      </c>
      <c r="B907" s="1" t="s">
        <v>689</v>
      </c>
      <c r="C907" s="1" t="s">
        <v>325</v>
      </c>
      <c r="D907" s="1" t="s">
        <v>194</v>
      </c>
      <c r="E907" s="1" t="s">
        <v>23</v>
      </c>
      <c r="F907">
        <v>1010</v>
      </c>
      <c r="G907">
        <v>1</v>
      </c>
      <c r="H907" t="s">
        <v>9903</v>
      </c>
      <c r="I907" t="s">
        <v>9904</v>
      </c>
      <c r="K907" t="s">
        <v>9905</v>
      </c>
      <c r="M907" t="s">
        <v>36</v>
      </c>
      <c r="N907" t="s">
        <v>29</v>
      </c>
      <c r="O907" s="1" t="s">
        <v>37</v>
      </c>
      <c r="P907" t="s">
        <v>9906</v>
      </c>
      <c r="Q907">
        <v>2.88000459</v>
      </c>
      <c r="R907" s="3">
        <v>37900</v>
      </c>
      <c r="S907" s="3">
        <v>169800</v>
      </c>
      <c r="T907" s="3">
        <v>15000</v>
      </c>
      <c r="U907" s="3">
        <v>207700</v>
      </c>
      <c r="V907" s="3">
        <f t="shared" si="28"/>
        <v>192700</v>
      </c>
      <c r="W907" s="4">
        <f t="shared" si="29"/>
        <v>2331.67</v>
      </c>
    </row>
    <row r="908" spans="1:23" x14ac:dyDescent="0.25">
      <c r="A908">
        <v>1825</v>
      </c>
      <c r="B908" s="1" t="s">
        <v>689</v>
      </c>
      <c r="C908" s="1" t="s">
        <v>438</v>
      </c>
      <c r="D908" s="1" t="s">
        <v>23</v>
      </c>
      <c r="E908" s="1" t="s">
        <v>23</v>
      </c>
      <c r="F908">
        <v>1010</v>
      </c>
      <c r="G908">
        <v>52</v>
      </c>
      <c r="H908" t="s">
        <v>9103</v>
      </c>
      <c r="I908" t="s">
        <v>9907</v>
      </c>
      <c r="K908" t="s">
        <v>9908</v>
      </c>
      <c r="M908" t="s">
        <v>36</v>
      </c>
      <c r="N908" t="s">
        <v>29</v>
      </c>
      <c r="O908" s="1" t="s">
        <v>37</v>
      </c>
      <c r="P908" t="s">
        <v>9909</v>
      </c>
      <c r="Q908">
        <v>0.45</v>
      </c>
      <c r="R908" s="3">
        <v>53500</v>
      </c>
      <c r="S908" s="3">
        <v>75300</v>
      </c>
      <c r="T908" s="3">
        <v>0</v>
      </c>
      <c r="U908" s="3">
        <v>128800</v>
      </c>
      <c r="V908" s="3">
        <f t="shared" si="28"/>
        <v>128800</v>
      </c>
      <c r="W908" s="4">
        <f t="shared" si="29"/>
        <v>1558.48</v>
      </c>
    </row>
    <row r="909" spans="1:23" x14ac:dyDescent="0.25">
      <c r="A909">
        <v>1695</v>
      </c>
      <c r="B909" s="1" t="s">
        <v>352</v>
      </c>
      <c r="C909" s="1" t="s">
        <v>110</v>
      </c>
      <c r="D909" s="1" t="s">
        <v>194</v>
      </c>
      <c r="E909" s="1" t="s">
        <v>23</v>
      </c>
      <c r="F909">
        <v>1010</v>
      </c>
      <c r="G909">
        <v>2</v>
      </c>
      <c r="H909" t="s">
        <v>9534</v>
      </c>
      <c r="I909" t="s">
        <v>9934</v>
      </c>
      <c r="K909" t="s">
        <v>9935</v>
      </c>
      <c r="M909" t="s">
        <v>36</v>
      </c>
      <c r="N909" t="s">
        <v>29</v>
      </c>
      <c r="O909" s="1" t="s">
        <v>37</v>
      </c>
      <c r="P909" t="s">
        <v>9936</v>
      </c>
      <c r="Q909">
        <v>1.5199954099999999</v>
      </c>
      <c r="R909" s="3">
        <v>41100</v>
      </c>
      <c r="S909" s="3">
        <v>153100</v>
      </c>
      <c r="T909" s="3">
        <v>15000</v>
      </c>
      <c r="U909" s="3">
        <v>194200</v>
      </c>
      <c r="V909" s="3">
        <f t="shared" si="28"/>
        <v>179200</v>
      </c>
      <c r="W909" s="4">
        <f t="shared" si="29"/>
        <v>2168.3199999999997</v>
      </c>
    </row>
    <row r="910" spans="1:23" x14ac:dyDescent="0.25">
      <c r="A910">
        <v>2484</v>
      </c>
      <c r="B910" s="1" t="s">
        <v>168</v>
      </c>
      <c r="C910" s="1" t="s">
        <v>102</v>
      </c>
      <c r="D910" s="1" t="s">
        <v>23</v>
      </c>
      <c r="E910" s="1" t="s">
        <v>23</v>
      </c>
      <c r="F910">
        <v>1010</v>
      </c>
      <c r="G910">
        <v>6</v>
      </c>
      <c r="H910" t="s">
        <v>8856</v>
      </c>
      <c r="I910" t="s">
        <v>9992</v>
      </c>
      <c r="K910" t="s">
        <v>9993</v>
      </c>
      <c r="M910" t="s">
        <v>36</v>
      </c>
      <c r="N910" t="s">
        <v>29</v>
      </c>
      <c r="O910" s="1" t="s">
        <v>37</v>
      </c>
      <c r="P910" t="s">
        <v>9994</v>
      </c>
      <c r="Q910">
        <v>1.8</v>
      </c>
      <c r="R910" s="3">
        <v>43900</v>
      </c>
      <c r="S910" s="3">
        <v>35500</v>
      </c>
      <c r="T910" s="3">
        <v>15000</v>
      </c>
      <c r="U910" s="3">
        <v>79400</v>
      </c>
      <c r="V910" s="3">
        <f t="shared" si="28"/>
        <v>64400</v>
      </c>
      <c r="W910" s="4">
        <f t="shared" si="29"/>
        <v>779.24</v>
      </c>
    </row>
    <row r="911" spans="1:23" x14ac:dyDescent="0.25">
      <c r="A911">
        <v>2517</v>
      </c>
      <c r="B911" s="1" t="s">
        <v>168</v>
      </c>
      <c r="C911" s="1" t="s">
        <v>606</v>
      </c>
      <c r="D911" s="1" t="s">
        <v>23</v>
      </c>
      <c r="E911" s="1" t="s">
        <v>23</v>
      </c>
      <c r="F911">
        <v>1010</v>
      </c>
      <c r="G911">
        <v>45</v>
      </c>
      <c r="H911" t="s">
        <v>501</v>
      </c>
      <c r="I911" t="s">
        <v>9998</v>
      </c>
      <c r="J911" t="s">
        <v>9999</v>
      </c>
      <c r="K911" t="s">
        <v>10000</v>
      </c>
      <c r="M911" t="s">
        <v>36</v>
      </c>
      <c r="N911" t="s">
        <v>29</v>
      </c>
      <c r="O911" s="1" t="s">
        <v>37</v>
      </c>
      <c r="P911" t="s">
        <v>10001</v>
      </c>
      <c r="Q911">
        <v>0.5</v>
      </c>
      <c r="R911" s="3">
        <v>22700</v>
      </c>
      <c r="S911" s="3">
        <v>150500</v>
      </c>
      <c r="T911" s="3">
        <v>15000</v>
      </c>
      <c r="U911" s="3">
        <v>173200</v>
      </c>
      <c r="V911" s="3">
        <f t="shared" si="28"/>
        <v>158200</v>
      </c>
      <c r="W911" s="4">
        <f t="shared" si="29"/>
        <v>1914.22</v>
      </c>
    </row>
    <row r="912" spans="1:23" x14ac:dyDescent="0.25">
      <c r="A912">
        <v>2521</v>
      </c>
      <c r="B912" s="1" t="s">
        <v>168</v>
      </c>
      <c r="C912" s="1" t="s">
        <v>136</v>
      </c>
      <c r="D912" s="1" t="s">
        <v>23</v>
      </c>
      <c r="E912" s="1" t="s">
        <v>23</v>
      </c>
      <c r="F912">
        <v>1010</v>
      </c>
      <c r="G912">
        <v>10</v>
      </c>
      <c r="H912" t="s">
        <v>709</v>
      </c>
      <c r="I912" t="s">
        <v>7421</v>
      </c>
      <c r="K912" t="s">
        <v>7422</v>
      </c>
      <c r="M912" t="s">
        <v>36</v>
      </c>
      <c r="N912" t="s">
        <v>29</v>
      </c>
      <c r="O912" s="1" t="s">
        <v>37</v>
      </c>
      <c r="P912" t="s">
        <v>10002</v>
      </c>
      <c r="Q912">
        <v>0.21999541</v>
      </c>
      <c r="R912" s="3">
        <v>25900</v>
      </c>
      <c r="S912" s="3">
        <v>108500</v>
      </c>
      <c r="T912" s="3">
        <v>15000</v>
      </c>
      <c r="U912" s="3">
        <v>134400</v>
      </c>
      <c r="V912" s="3">
        <f t="shared" si="28"/>
        <v>119400</v>
      </c>
      <c r="W912" s="4">
        <f t="shared" si="29"/>
        <v>1444.74</v>
      </c>
    </row>
    <row r="913" spans="1:23" x14ac:dyDescent="0.25">
      <c r="A913">
        <v>2552</v>
      </c>
      <c r="B913" s="1" t="s">
        <v>176</v>
      </c>
      <c r="C913" s="1" t="s">
        <v>183</v>
      </c>
      <c r="D913" s="1" t="s">
        <v>23</v>
      </c>
      <c r="E913" s="1" t="s">
        <v>23</v>
      </c>
      <c r="F913">
        <v>1010</v>
      </c>
      <c r="G913">
        <v>3</v>
      </c>
      <c r="H913" t="s">
        <v>3738</v>
      </c>
      <c r="I913" t="s">
        <v>10008</v>
      </c>
      <c r="K913" t="s">
        <v>10009</v>
      </c>
      <c r="M913" t="s">
        <v>36</v>
      </c>
      <c r="N913" t="s">
        <v>29</v>
      </c>
      <c r="O913" s="1" t="s">
        <v>37</v>
      </c>
      <c r="P913" t="s">
        <v>10010</v>
      </c>
      <c r="Q913">
        <v>1.75</v>
      </c>
      <c r="R913" s="3">
        <v>50300</v>
      </c>
      <c r="S913" s="3">
        <v>132000</v>
      </c>
      <c r="T913" s="3">
        <v>15000</v>
      </c>
      <c r="U913" s="3">
        <v>182300</v>
      </c>
      <c r="V913" s="3">
        <f t="shared" si="28"/>
        <v>167300</v>
      </c>
      <c r="W913" s="4">
        <f t="shared" si="29"/>
        <v>2024.33</v>
      </c>
    </row>
    <row r="914" spans="1:23" x14ac:dyDescent="0.25">
      <c r="A914">
        <v>2564</v>
      </c>
      <c r="B914" s="1" t="s">
        <v>22</v>
      </c>
      <c r="C914" s="1" t="s">
        <v>122</v>
      </c>
      <c r="D914" s="1" t="s">
        <v>23</v>
      </c>
      <c r="E914" s="1" t="s">
        <v>23</v>
      </c>
      <c r="F914">
        <v>1010</v>
      </c>
      <c r="G914">
        <v>85</v>
      </c>
      <c r="H914" t="s">
        <v>709</v>
      </c>
      <c r="I914" t="s">
        <v>10011</v>
      </c>
      <c r="J914" t="s">
        <v>10012</v>
      </c>
      <c r="K914" t="s">
        <v>3252</v>
      </c>
      <c r="M914" t="s">
        <v>36</v>
      </c>
      <c r="N914" t="s">
        <v>29</v>
      </c>
      <c r="O914" s="1" t="s">
        <v>37</v>
      </c>
      <c r="P914" t="s">
        <v>10013</v>
      </c>
      <c r="Q914">
        <v>0.8</v>
      </c>
      <c r="R914" s="3">
        <v>31700</v>
      </c>
      <c r="S914" s="3">
        <v>244300</v>
      </c>
      <c r="T914" s="3">
        <v>15000</v>
      </c>
      <c r="U914" s="3">
        <v>276000</v>
      </c>
      <c r="V914" s="3">
        <f t="shared" si="28"/>
        <v>261000</v>
      </c>
      <c r="W914" s="4">
        <f t="shared" si="29"/>
        <v>3158.1</v>
      </c>
    </row>
    <row r="915" spans="1:23" x14ac:dyDescent="0.25">
      <c r="A915">
        <v>2609</v>
      </c>
      <c r="B915" s="1" t="s">
        <v>820</v>
      </c>
      <c r="C915" s="1" t="s">
        <v>403</v>
      </c>
      <c r="D915" s="1" t="s">
        <v>23</v>
      </c>
      <c r="E915" s="1" t="s">
        <v>23</v>
      </c>
      <c r="F915">
        <v>1010</v>
      </c>
      <c r="G915">
        <v>30</v>
      </c>
      <c r="H915" t="s">
        <v>501</v>
      </c>
      <c r="I915" t="s">
        <v>10026</v>
      </c>
      <c r="J915" t="s">
        <v>10027</v>
      </c>
      <c r="K915" t="s">
        <v>10028</v>
      </c>
      <c r="M915" t="s">
        <v>36</v>
      </c>
      <c r="N915" t="s">
        <v>29</v>
      </c>
      <c r="O915" s="1" t="s">
        <v>37</v>
      </c>
      <c r="P915" t="s">
        <v>10029</v>
      </c>
      <c r="Q915">
        <v>0.2</v>
      </c>
      <c r="R915" s="3">
        <v>20400</v>
      </c>
      <c r="S915" s="3">
        <v>148000</v>
      </c>
      <c r="T915" s="3">
        <v>15000</v>
      </c>
      <c r="U915" s="3">
        <v>168400</v>
      </c>
      <c r="V915" s="3">
        <f t="shared" si="28"/>
        <v>153400</v>
      </c>
      <c r="W915" s="4">
        <f t="shared" si="29"/>
        <v>1856.1399999999999</v>
      </c>
    </row>
    <row r="916" spans="1:23" x14ac:dyDescent="0.25">
      <c r="A916">
        <v>2611</v>
      </c>
      <c r="B916" s="1" t="s">
        <v>820</v>
      </c>
      <c r="C916" s="1" t="s">
        <v>259</v>
      </c>
      <c r="D916" s="1" t="s">
        <v>23</v>
      </c>
      <c r="E916" s="1" t="s">
        <v>23</v>
      </c>
      <c r="F916">
        <v>1010</v>
      </c>
      <c r="G916">
        <v>36</v>
      </c>
      <c r="H916" t="s">
        <v>501</v>
      </c>
      <c r="I916" t="s">
        <v>10030</v>
      </c>
      <c r="K916" t="s">
        <v>10031</v>
      </c>
      <c r="M916" t="s">
        <v>36</v>
      </c>
      <c r="N916" t="s">
        <v>29</v>
      </c>
      <c r="O916" s="1" t="s">
        <v>37</v>
      </c>
      <c r="P916" t="s">
        <v>10032</v>
      </c>
      <c r="Q916">
        <v>0.2</v>
      </c>
      <c r="R916" s="3">
        <v>20400</v>
      </c>
      <c r="S916" s="3">
        <v>120000</v>
      </c>
      <c r="T916" s="3">
        <v>15000</v>
      </c>
      <c r="U916" s="3">
        <v>140400</v>
      </c>
      <c r="V916" s="3">
        <f t="shared" si="28"/>
        <v>125400</v>
      </c>
      <c r="W916" s="4">
        <f t="shared" si="29"/>
        <v>1517.34</v>
      </c>
    </row>
    <row r="917" spans="1:23" x14ac:dyDescent="0.25">
      <c r="A917">
        <v>2651</v>
      </c>
      <c r="B917" s="1" t="s">
        <v>39</v>
      </c>
      <c r="C917" s="1" t="s">
        <v>200</v>
      </c>
      <c r="D917" s="1" t="s">
        <v>23</v>
      </c>
      <c r="E917" s="1" t="s">
        <v>23</v>
      </c>
      <c r="F917">
        <v>1010</v>
      </c>
      <c r="G917">
        <v>26</v>
      </c>
      <c r="H917" t="s">
        <v>60</v>
      </c>
      <c r="I917" t="s">
        <v>10043</v>
      </c>
      <c r="K917" t="s">
        <v>10044</v>
      </c>
      <c r="M917" t="s">
        <v>36</v>
      </c>
      <c r="N917" t="s">
        <v>29</v>
      </c>
      <c r="O917" s="1" t="s">
        <v>37</v>
      </c>
      <c r="P917" t="s">
        <v>10045</v>
      </c>
      <c r="Q917">
        <v>1.8</v>
      </c>
      <c r="R917" s="3">
        <v>87800</v>
      </c>
      <c r="S917" s="3">
        <v>142300</v>
      </c>
      <c r="T917" s="3">
        <v>15000</v>
      </c>
      <c r="U917" s="3">
        <v>230100</v>
      </c>
      <c r="V917" s="3">
        <f t="shared" si="28"/>
        <v>215100</v>
      </c>
      <c r="W917" s="4">
        <f t="shared" si="29"/>
        <v>2602.71</v>
      </c>
    </row>
    <row r="918" spans="1:23" x14ac:dyDescent="0.25">
      <c r="A918">
        <v>100567</v>
      </c>
      <c r="B918" s="1" t="s">
        <v>39</v>
      </c>
      <c r="C918" s="1" t="s">
        <v>110</v>
      </c>
      <c r="D918" s="1" t="s">
        <v>23</v>
      </c>
      <c r="E918" s="1" t="s">
        <v>23</v>
      </c>
      <c r="F918">
        <v>1010</v>
      </c>
      <c r="G918">
        <v>17</v>
      </c>
      <c r="H918" t="s">
        <v>2612</v>
      </c>
      <c r="I918" t="s">
        <v>10046</v>
      </c>
      <c r="J918" t="s">
        <v>10047</v>
      </c>
      <c r="K918" t="s">
        <v>10048</v>
      </c>
      <c r="M918" t="s">
        <v>36</v>
      </c>
      <c r="N918" t="s">
        <v>29</v>
      </c>
      <c r="O918" s="1" t="s">
        <v>37</v>
      </c>
      <c r="P918" t="s">
        <v>10049</v>
      </c>
      <c r="Q918">
        <v>0.71000918000000002</v>
      </c>
      <c r="R918" s="3">
        <v>30300</v>
      </c>
      <c r="S918" s="3">
        <v>136400</v>
      </c>
      <c r="T918" s="3">
        <v>15000</v>
      </c>
      <c r="U918" s="3">
        <v>166700</v>
      </c>
      <c r="V918" s="3">
        <f t="shared" si="28"/>
        <v>151700</v>
      </c>
      <c r="W918" s="4">
        <f t="shared" si="29"/>
        <v>1835.57</v>
      </c>
    </row>
    <row r="919" spans="1:23" x14ac:dyDescent="0.25">
      <c r="A919">
        <v>3305</v>
      </c>
      <c r="B919" s="1" t="s">
        <v>1229</v>
      </c>
      <c r="C919" s="1" t="s">
        <v>601</v>
      </c>
      <c r="D919" s="1" t="s">
        <v>23</v>
      </c>
      <c r="E919" s="1" t="s">
        <v>23</v>
      </c>
      <c r="F919">
        <v>1010</v>
      </c>
      <c r="G919">
        <v>91</v>
      </c>
      <c r="H919" t="s">
        <v>4452</v>
      </c>
      <c r="I919" t="s">
        <v>10129</v>
      </c>
      <c r="J919" t="s">
        <v>10130</v>
      </c>
      <c r="K919" t="s">
        <v>10131</v>
      </c>
      <c r="M919" t="s">
        <v>10132</v>
      </c>
      <c r="N919" t="s">
        <v>74</v>
      </c>
      <c r="O919" s="1" t="s">
        <v>10133</v>
      </c>
      <c r="P919" t="s">
        <v>10134</v>
      </c>
      <c r="Q919">
        <v>1.6</v>
      </c>
      <c r="R919" s="3">
        <v>75300</v>
      </c>
      <c r="S919" s="3">
        <v>90000</v>
      </c>
      <c r="T919" s="3">
        <v>0</v>
      </c>
      <c r="U919" s="3">
        <v>165300</v>
      </c>
      <c r="V919" s="3">
        <f t="shared" si="28"/>
        <v>165300</v>
      </c>
      <c r="W919" s="4">
        <f t="shared" si="29"/>
        <v>2000.1299999999999</v>
      </c>
    </row>
    <row r="920" spans="1:23" x14ac:dyDescent="0.25">
      <c r="A920">
        <v>3362</v>
      </c>
      <c r="B920" s="1" t="s">
        <v>886</v>
      </c>
      <c r="C920" s="1" t="s">
        <v>616</v>
      </c>
      <c r="D920" s="1" t="s">
        <v>23</v>
      </c>
      <c r="E920" s="1" t="s">
        <v>23</v>
      </c>
      <c r="F920">
        <v>1010</v>
      </c>
      <c r="G920">
        <v>39</v>
      </c>
      <c r="H920" t="s">
        <v>3394</v>
      </c>
      <c r="I920" t="s">
        <v>10160</v>
      </c>
      <c r="J920" t="s">
        <v>10161</v>
      </c>
      <c r="K920" t="s">
        <v>7989</v>
      </c>
      <c r="M920" t="s">
        <v>2159</v>
      </c>
      <c r="N920" t="s">
        <v>107</v>
      </c>
      <c r="O920" s="1" t="s">
        <v>2160</v>
      </c>
      <c r="P920" t="s">
        <v>10162</v>
      </c>
      <c r="Q920">
        <v>1.6</v>
      </c>
      <c r="R920" s="3">
        <v>41800</v>
      </c>
      <c r="S920" s="3">
        <v>105900</v>
      </c>
      <c r="T920" s="3">
        <v>0</v>
      </c>
      <c r="U920" s="3">
        <v>147700</v>
      </c>
      <c r="V920" s="3">
        <f t="shared" si="28"/>
        <v>147700</v>
      </c>
      <c r="W920" s="4">
        <f t="shared" si="29"/>
        <v>1787.1699999999998</v>
      </c>
    </row>
    <row r="921" spans="1:23" x14ac:dyDescent="0.25">
      <c r="A921">
        <v>489</v>
      </c>
      <c r="B921" s="1" t="s">
        <v>122</v>
      </c>
      <c r="C921" s="1" t="s">
        <v>878</v>
      </c>
      <c r="D921" s="1" t="s">
        <v>282</v>
      </c>
      <c r="E921" s="1" t="s">
        <v>23</v>
      </c>
      <c r="F921">
        <v>1010</v>
      </c>
      <c r="G921">
        <v>2</v>
      </c>
      <c r="H921" t="s">
        <v>10192</v>
      </c>
      <c r="I921" t="s">
        <v>10193</v>
      </c>
      <c r="K921" t="s">
        <v>10194</v>
      </c>
      <c r="M921" t="s">
        <v>36</v>
      </c>
      <c r="N921" t="s">
        <v>29</v>
      </c>
      <c r="O921" s="1" t="s">
        <v>37</v>
      </c>
      <c r="P921" t="s">
        <v>10195</v>
      </c>
      <c r="Q921">
        <v>1.43741965</v>
      </c>
      <c r="R921" s="3">
        <v>40300</v>
      </c>
      <c r="S921" s="3">
        <v>173200</v>
      </c>
      <c r="T921" s="3">
        <v>0</v>
      </c>
      <c r="U921" s="3">
        <v>213500</v>
      </c>
      <c r="V921" s="3">
        <f t="shared" si="28"/>
        <v>213500</v>
      </c>
      <c r="W921" s="4">
        <f t="shared" si="29"/>
        <v>2583.35</v>
      </c>
    </row>
    <row r="922" spans="1:23" x14ac:dyDescent="0.25">
      <c r="A922">
        <v>495</v>
      </c>
      <c r="B922" s="1" t="s">
        <v>122</v>
      </c>
      <c r="C922" s="1" t="s">
        <v>878</v>
      </c>
      <c r="D922" s="1" t="s">
        <v>10196</v>
      </c>
      <c r="E922" s="1" t="s">
        <v>23</v>
      </c>
      <c r="F922">
        <v>1010</v>
      </c>
      <c r="G922">
        <v>7</v>
      </c>
      <c r="H922" t="s">
        <v>5456</v>
      </c>
      <c r="I922" t="s">
        <v>10197</v>
      </c>
      <c r="J922" t="s">
        <v>10198</v>
      </c>
      <c r="K922" t="s">
        <v>10199</v>
      </c>
      <c r="M922" t="s">
        <v>36</v>
      </c>
      <c r="N922" t="s">
        <v>29</v>
      </c>
      <c r="O922" s="1" t="s">
        <v>37</v>
      </c>
      <c r="P922" t="s">
        <v>10200</v>
      </c>
      <c r="Q922">
        <v>1.4274104700000001</v>
      </c>
      <c r="R922" s="3">
        <v>40300</v>
      </c>
      <c r="S922" s="3">
        <v>231700</v>
      </c>
      <c r="T922" s="3">
        <v>0</v>
      </c>
      <c r="U922" s="3">
        <v>272000</v>
      </c>
      <c r="V922" s="3">
        <f t="shared" si="28"/>
        <v>272000</v>
      </c>
      <c r="W922" s="4">
        <f t="shared" si="29"/>
        <v>3291.2</v>
      </c>
    </row>
    <row r="923" spans="1:23" x14ac:dyDescent="0.25">
      <c r="A923">
        <v>499</v>
      </c>
      <c r="B923" s="1" t="s">
        <v>122</v>
      </c>
      <c r="C923" s="1" t="s">
        <v>893</v>
      </c>
      <c r="D923" s="1" t="s">
        <v>23</v>
      </c>
      <c r="E923" s="1" t="s">
        <v>23</v>
      </c>
      <c r="F923">
        <v>1010</v>
      </c>
      <c r="G923">
        <v>33</v>
      </c>
      <c r="H923" t="s">
        <v>4857</v>
      </c>
      <c r="I923" t="s">
        <v>10201</v>
      </c>
      <c r="K923" t="s">
        <v>10202</v>
      </c>
      <c r="M923" t="s">
        <v>44</v>
      </c>
      <c r="N923" t="s">
        <v>29</v>
      </c>
      <c r="O923" s="1" t="s">
        <v>45</v>
      </c>
      <c r="P923" t="s">
        <v>10203</v>
      </c>
      <c r="Q923">
        <v>1.5974058799999999</v>
      </c>
      <c r="R923" s="3">
        <v>40500</v>
      </c>
      <c r="S923" s="3">
        <v>174700</v>
      </c>
      <c r="T923" s="3">
        <v>0</v>
      </c>
      <c r="U923" s="3">
        <v>215200</v>
      </c>
      <c r="V923" s="3">
        <f t="shared" si="28"/>
        <v>215200</v>
      </c>
      <c r="W923" s="4">
        <f t="shared" si="29"/>
        <v>2603.92</v>
      </c>
    </row>
    <row r="924" spans="1:23" x14ac:dyDescent="0.25">
      <c r="A924">
        <v>506</v>
      </c>
      <c r="B924" s="1" t="s">
        <v>122</v>
      </c>
      <c r="C924" s="1" t="s">
        <v>2767</v>
      </c>
      <c r="D924" s="1" t="s">
        <v>23</v>
      </c>
      <c r="E924" s="1" t="s">
        <v>23</v>
      </c>
      <c r="F924">
        <v>1010</v>
      </c>
      <c r="G924">
        <v>1</v>
      </c>
      <c r="H924" t="s">
        <v>4857</v>
      </c>
      <c r="I924" t="s">
        <v>10204</v>
      </c>
      <c r="J924" t="s">
        <v>10205</v>
      </c>
      <c r="K924" t="s">
        <v>10206</v>
      </c>
      <c r="M924" t="s">
        <v>36</v>
      </c>
      <c r="N924" t="s">
        <v>29</v>
      </c>
      <c r="O924" s="1" t="s">
        <v>37</v>
      </c>
      <c r="P924" t="s">
        <v>10207</v>
      </c>
      <c r="Q924">
        <v>1.3</v>
      </c>
      <c r="R924" s="3">
        <v>39100</v>
      </c>
      <c r="S924" s="3">
        <v>145400</v>
      </c>
      <c r="T924" s="3">
        <v>15000</v>
      </c>
      <c r="U924" s="3">
        <v>184500</v>
      </c>
      <c r="V924" s="3">
        <f t="shared" si="28"/>
        <v>169500</v>
      </c>
      <c r="W924" s="4">
        <f t="shared" si="29"/>
        <v>2050.9499999999998</v>
      </c>
    </row>
    <row r="925" spans="1:23" x14ac:dyDescent="0.25">
      <c r="A925">
        <v>542</v>
      </c>
      <c r="B925" s="1" t="s">
        <v>122</v>
      </c>
      <c r="C925" s="1" t="s">
        <v>1293</v>
      </c>
      <c r="D925" s="1" t="s">
        <v>23</v>
      </c>
      <c r="E925" s="1" t="s">
        <v>23</v>
      </c>
      <c r="F925">
        <v>1010</v>
      </c>
      <c r="G925">
        <v>17</v>
      </c>
      <c r="H925" t="s">
        <v>8998</v>
      </c>
      <c r="I925" t="s">
        <v>10212</v>
      </c>
      <c r="J925" t="s">
        <v>10213</v>
      </c>
      <c r="K925" t="s">
        <v>10214</v>
      </c>
      <c r="M925" t="s">
        <v>36</v>
      </c>
      <c r="N925" t="s">
        <v>29</v>
      </c>
      <c r="O925" s="1" t="s">
        <v>37</v>
      </c>
      <c r="P925" t="s">
        <v>10215</v>
      </c>
      <c r="Q925">
        <v>25.9</v>
      </c>
      <c r="R925" s="3">
        <v>72800</v>
      </c>
      <c r="S925" s="3">
        <v>194900</v>
      </c>
      <c r="T925" s="3">
        <v>15000</v>
      </c>
      <c r="U925" s="3">
        <v>267700</v>
      </c>
      <c r="V925" s="3">
        <f t="shared" si="28"/>
        <v>252700</v>
      </c>
      <c r="W925" s="4">
        <f t="shared" si="29"/>
        <v>3057.67</v>
      </c>
    </row>
    <row r="926" spans="1:23" x14ac:dyDescent="0.25">
      <c r="A926">
        <v>100680</v>
      </c>
      <c r="B926" s="1" t="s">
        <v>102</v>
      </c>
      <c r="C926" s="1" t="s">
        <v>694</v>
      </c>
      <c r="D926" s="1" t="s">
        <v>194</v>
      </c>
      <c r="E926" s="1" t="s">
        <v>23</v>
      </c>
      <c r="F926">
        <v>1010</v>
      </c>
      <c r="G926">
        <v>89</v>
      </c>
      <c r="H926" t="s">
        <v>6542</v>
      </c>
      <c r="I926" t="s">
        <v>10220</v>
      </c>
      <c r="K926" t="s">
        <v>10221</v>
      </c>
      <c r="M926" t="s">
        <v>36</v>
      </c>
      <c r="N926" t="s">
        <v>29</v>
      </c>
      <c r="O926" s="1" t="s">
        <v>37</v>
      </c>
      <c r="P926" t="s">
        <v>10222</v>
      </c>
      <c r="Q926">
        <v>2.1674012899999999</v>
      </c>
      <c r="R926" s="3">
        <v>41400</v>
      </c>
      <c r="S926" s="3">
        <v>100400</v>
      </c>
      <c r="T926" s="3">
        <v>15000</v>
      </c>
      <c r="U926" s="3">
        <v>141800</v>
      </c>
      <c r="V926" s="3">
        <f t="shared" si="28"/>
        <v>126800</v>
      </c>
      <c r="W926" s="4">
        <f t="shared" si="29"/>
        <v>1534.28</v>
      </c>
    </row>
    <row r="927" spans="1:23" x14ac:dyDescent="0.25">
      <c r="A927">
        <v>100807</v>
      </c>
      <c r="B927" s="1" t="s">
        <v>122</v>
      </c>
      <c r="C927" s="1" t="s">
        <v>22</v>
      </c>
      <c r="D927" s="1" t="s">
        <v>293</v>
      </c>
      <c r="E927" s="1" t="s">
        <v>23</v>
      </c>
      <c r="F927">
        <v>1010</v>
      </c>
      <c r="G927">
        <v>18</v>
      </c>
      <c r="H927" t="s">
        <v>4835</v>
      </c>
      <c r="I927" t="s">
        <v>10223</v>
      </c>
      <c r="K927" t="s">
        <v>10224</v>
      </c>
      <c r="M927" t="s">
        <v>36</v>
      </c>
      <c r="N927" t="s">
        <v>29</v>
      </c>
      <c r="O927" s="1" t="s">
        <v>37</v>
      </c>
      <c r="P927" t="s">
        <v>10225</v>
      </c>
      <c r="Q927">
        <v>2.2474058800000001</v>
      </c>
      <c r="R927" s="3">
        <v>41500</v>
      </c>
      <c r="S927" s="3">
        <v>227600</v>
      </c>
      <c r="T927" s="3">
        <v>15000</v>
      </c>
      <c r="U927" s="3">
        <v>269100</v>
      </c>
      <c r="V927" s="3">
        <f t="shared" si="28"/>
        <v>254100</v>
      </c>
      <c r="W927" s="4">
        <f t="shared" si="29"/>
        <v>3074.61</v>
      </c>
    </row>
    <row r="928" spans="1:23" x14ac:dyDescent="0.25">
      <c r="A928">
        <v>3575</v>
      </c>
      <c r="B928" s="1" t="s">
        <v>673</v>
      </c>
      <c r="C928" s="1" t="s">
        <v>444</v>
      </c>
      <c r="D928" s="1" t="s">
        <v>23</v>
      </c>
      <c r="E928" s="1" t="s">
        <v>23</v>
      </c>
      <c r="F928">
        <v>1010</v>
      </c>
      <c r="G928">
        <v>31</v>
      </c>
      <c r="H928" t="s">
        <v>7930</v>
      </c>
      <c r="I928" t="s">
        <v>10263</v>
      </c>
      <c r="J928" t="s">
        <v>10264</v>
      </c>
      <c r="K928" t="s">
        <v>10265</v>
      </c>
      <c r="L928" t="s">
        <v>10266</v>
      </c>
      <c r="M928" t="s">
        <v>1918</v>
      </c>
      <c r="N928" t="s">
        <v>107</v>
      </c>
      <c r="O928" s="1" t="s">
        <v>1919</v>
      </c>
      <c r="P928" t="s">
        <v>10267</v>
      </c>
      <c r="Q928">
        <v>0.36999541000000002</v>
      </c>
      <c r="R928" s="3">
        <v>25900</v>
      </c>
      <c r="S928" s="3">
        <v>122800</v>
      </c>
      <c r="T928" s="3">
        <v>0</v>
      </c>
      <c r="U928" s="3">
        <v>148700</v>
      </c>
      <c r="V928" s="3">
        <f t="shared" si="28"/>
        <v>148700</v>
      </c>
      <c r="W928" s="4">
        <f t="shared" si="29"/>
        <v>1799.27</v>
      </c>
    </row>
    <row r="929" spans="1:23" x14ac:dyDescent="0.25">
      <c r="A929">
        <v>295</v>
      </c>
      <c r="B929" s="1" t="s">
        <v>110</v>
      </c>
      <c r="C929" s="1" t="s">
        <v>90</v>
      </c>
      <c r="D929" s="1" t="s">
        <v>23</v>
      </c>
      <c r="E929" s="1" t="s">
        <v>23</v>
      </c>
      <c r="F929">
        <v>1010</v>
      </c>
      <c r="G929">
        <v>28</v>
      </c>
      <c r="H929" t="s">
        <v>9071</v>
      </c>
      <c r="I929" t="s">
        <v>10268</v>
      </c>
      <c r="J929" t="s">
        <v>10269</v>
      </c>
      <c r="K929" t="s">
        <v>10270</v>
      </c>
      <c r="M929" t="s">
        <v>36</v>
      </c>
      <c r="N929" t="s">
        <v>29</v>
      </c>
      <c r="O929" s="1" t="s">
        <v>37</v>
      </c>
      <c r="P929" t="s">
        <v>10271</v>
      </c>
      <c r="Q929">
        <v>5.4300045900000002</v>
      </c>
      <c r="R929" s="3">
        <v>58500</v>
      </c>
      <c r="S929" s="3">
        <v>211800</v>
      </c>
      <c r="T929" s="3">
        <v>21000</v>
      </c>
      <c r="U929" s="3">
        <v>270300</v>
      </c>
      <c r="V929" s="3">
        <f t="shared" si="28"/>
        <v>249300</v>
      </c>
      <c r="W929" s="4">
        <f t="shared" si="29"/>
        <v>3016.5299999999997</v>
      </c>
    </row>
    <row r="930" spans="1:23" x14ac:dyDescent="0.25">
      <c r="A930">
        <v>299</v>
      </c>
      <c r="B930" s="1" t="s">
        <v>110</v>
      </c>
      <c r="C930" s="1" t="s">
        <v>118</v>
      </c>
      <c r="D930" s="1" t="s">
        <v>23</v>
      </c>
      <c r="E930" s="1" t="s">
        <v>23</v>
      </c>
      <c r="F930">
        <v>1010</v>
      </c>
      <c r="G930">
        <v>2</v>
      </c>
      <c r="H930" t="s">
        <v>10272</v>
      </c>
      <c r="I930" t="s">
        <v>10273</v>
      </c>
      <c r="J930" t="s">
        <v>10274</v>
      </c>
      <c r="K930" t="s">
        <v>10275</v>
      </c>
      <c r="M930" t="s">
        <v>36</v>
      </c>
      <c r="N930" t="s">
        <v>29</v>
      </c>
      <c r="O930" s="1" t="s">
        <v>10276</v>
      </c>
      <c r="P930" t="s">
        <v>10277</v>
      </c>
      <c r="Q930">
        <v>5.51000918</v>
      </c>
      <c r="R930" s="3">
        <v>58700</v>
      </c>
      <c r="S930" s="3">
        <v>171500</v>
      </c>
      <c r="T930" s="3">
        <v>15000</v>
      </c>
      <c r="U930" s="3">
        <v>230200</v>
      </c>
      <c r="V930" s="3">
        <f t="shared" si="28"/>
        <v>215200</v>
      </c>
      <c r="W930" s="4">
        <f t="shared" si="29"/>
        <v>2603.92</v>
      </c>
    </row>
    <row r="931" spans="1:23" x14ac:dyDescent="0.25">
      <c r="A931">
        <v>326</v>
      </c>
      <c r="B931" s="1" t="s">
        <v>110</v>
      </c>
      <c r="C931" s="1" t="s">
        <v>391</v>
      </c>
      <c r="D931" s="1" t="s">
        <v>23</v>
      </c>
      <c r="E931" s="1" t="s">
        <v>23</v>
      </c>
      <c r="F931">
        <v>1010</v>
      </c>
      <c r="G931">
        <v>5</v>
      </c>
      <c r="H931" t="s">
        <v>10278</v>
      </c>
      <c r="I931" t="s">
        <v>10279</v>
      </c>
      <c r="K931" t="s">
        <v>10280</v>
      </c>
      <c r="M931" t="s">
        <v>36</v>
      </c>
      <c r="N931" t="s">
        <v>29</v>
      </c>
      <c r="O931" s="1" t="s">
        <v>37</v>
      </c>
      <c r="P931" t="s">
        <v>10281</v>
      </c>
      <c r="Q931">
        <v>3</v>
      </c>
      <c r="R931" s="3">
        <v>41800</v>
      </c>
      <c r="S931" s="3">
        <v>140100</v>
      </c>
      <c r="T931" s="3">
        <v>0</v>
      </c>
      <c r="U931" s="3">
        <v>181900</v>
      </c>
      <c r="V931" s="3">
        <f t="shared" si="28"/>
        <v>181900</v>
      </c>
      <c r="W931" s="4">
        <f t="shared" si="29"/>
        <v>2200.9899999999998</v>
      </c>
    </row>
    <row r="932" spans="1:23" x14ac:dyDescent="0.25">
      <c r="A932">
        <v>329</v>
      </c>
      <c r="B932" s="1" t="s">
        <v>110</v>
      </c>
      <c r="C932" s="1" t="s">
        <v>616</v>
      </c>
      <c r="D932" s="1" t="s">
        <v>23</v>
      </c>
      <c r="E932" s="1" t="s">
        <v>23</v>
      </c>
      <c r="F932">
        <v>1010</v>
      </c>
      <c r="G932">
        <v>11</v>
      </c>
      <c r="H932" t="s">
        <v>9404</v>
      </c>
      <c r="I932" t="s">
        <v>10282</v>
      </c>
      <c r="J932" t="s">
        <v>10283</v>
      </c>
      <c r="K932" t="s">
        <v>10284</v>
      </c>
      <c r="M932" t="s">
        <v>36</v>
      </c>
      <c r="N932" t="s">
        <v>29</v>
      </c>
      <c r="O932" s="1" t="s">
        <v>37</v>
      </c>
      <c r="P932" t="s">
        <v>10285</v>
      </c>
      <c r="Q932">
        <v>0.46000918000000002</v>
      </c>
      <c r="R932" s="3">
        <v>22400</v>
      </c>
      <c r="S932" s="3">
        <v>150100</v>
      </c>
      <c r="T932" s="3">
        <v>15000</v>
      </c>
      <c r="U932" s="3">
        <v>172500</v>
      </c>
      <c r="V932" s="3">
        <f t="shared" si="28"/>
        <v>157500</v>
      </c>
      <c r="W932" s="4">
        <f t="shared" si="29"/>
        <v>1905.75</v>
      </c>
    </row>
    <row r="933" spans="1:23" x14ac:dyDescent="0.25">
      <c r="A933">
        <v>330</v>
      </c>
      <c r="B933" s="1" t="s">
        <v>110</v>
      </c>
      <c r="C933" s="1" t="s">
        <v>131</v>
      </c>
      <c r="D933" s="1" t="s">
        <v>23</v>
      </c>
      <c r="E933" s="1" t="s">
        <v>23</v>
      </c>
      <c r="F933">
        <v>1010</v>
      </c>
      <c r="G933">
        <v>6</v>
      </c>
      <c r="H933" t="s">
        <v>9413</v>
      </c>
      <c r="I933" t="s">
        <v>10286</v>
      </c>
      <c r="J933" t="s">
        <v>10287</v>
      </c>
      <c r="K933" t="s">
        <v>10288</v>
      </c>
      <c r="M933" t="s">
        <v>44</v>
      </c>
      <c r="N933" t="s">
        <v>29</v>
      </c>
      <c r="O933" s="1" t="s">
        <v>45</v>
      </c>
      <c r="P933" t="s">
        <v>10289</v>
      </c>
      <c r="Q933">
        <v>3.6</v>
      </c>
      <c r="R933" s="3">
        <v>42700</v>
      </c>
      <c r="S933" s="3">
        <v>113400</v>
      </c>
      <c r="T933" s="3">
        <v>0</v>
      </c>
      <c r="U933" s="3">
        <v>156100</v>
      </c>
      <c r="V933" s="3">
        <f t="shared" si="28"/>
        <v>156100</v>
      </c>
      <c r="W933" s="4">
        <f t="shared" si="29"/>
        <v>1888.81</v>
      </c>
    </row>
    <row r="934" spans="1:23" x14ac:dyDescent="0.25">
      <c r="A934">
        <v>338</v>
      </c>
      <c r="B934" s="1" t="s">
        <v>110</v>
      </c>
      <c r="C934" s="1" t="s">
        <v>168</v>
      </c>
      <c r="D934" s="1" t="s">
        <v>23</v>
      </c>
      <c r="E934" s="1" t="s">
        <v>23</v>
      </c>
      <c r="F934">
        <v>1010</v>
      </c>
      <c r="G934">
        <v>244</v>
      </c>
      <c r="H934" t="s">
        <v>478</v>
      </c>
      <c r="I934" t="s">
        <v>10290</v>
      </c>
      <c r="J934" t="s">
        <v>10291</v>
      </c>
      <c r="K934" t="s">
        <v>10292</v>
      </c>
      <c r="M934" t="s">
        <v>36</v>
      </c>
      <c r="N934" t="s">
        <v>29</v>
      </c>
      <c r="O934" s="1" t="s">
        <v>37</v>
      </c>
      <c r="P934" t="s">
        <v>10293</v>
      </c>
      <c r="Q934">
        <v>1.55</v>
      </c>
      <c r="R934" s="3">
        <v>41900</v>
      </c>
      <c r="S934" s="3">
        <v>192200</v>
      </c>
      <c r="T934" s="3">
        <v>15000</v>
      </c>
      <c r="U934" s="3">
        <v>234100</v>
      </c>
      <c r="V934" s="3">
        <f t="shared" si="28"/>
        <v>219100</v>
      </c>
      <c r="W934" s="4">
        <f t="shared" si="29"/>
        <v>2651.11</v>
      </c>
    </row>
    <row r="935" spans="1:23" x14ac:dyDescent="0.25">
      <c r="A935">
        <v>340</v>
      </c>
      <c r="B935" s="1" t="s">
        <v>110</v>
      </c>
      <c r="C935" s="1" t="s">
        <v>22</v>
      </c>
      <c r="D935" s="1" t="s">
        <v>23</v>
      </c>
      <c r="E935" s="1" t="s">
        <v>23</v>
      </c>
      <c r="F935">
        <v>1010</v>
      </c>
      <c r="G935">
        <v>258</v>
      </c>
      <c r="H935" t="s">
        <v>478</v>
      </c>
      <c r="I935" t="s">
        <v>10294</v>
      </c>
      <c r="J935" t="s">
        <v>10295</v>
      </c>
      <c r="K935" t="s">
        <v>10296</v>
      </c>
      <c r="M935" t="s">
        <v>36</v>
      </c>
      <c r="N935" t="s">
        <v>29</v>
      </c>
      <c r="O935" s="1" t="s">
        <v>37</v>
      </c>
      <c r="P935" t="s">
        <v>10297</v>
      </c>
      <c r="Q935">
        <v>4.8</v>
      </c>
      <c r="R935" s="3">
        <v>57600</v>
      </c>
      <c r="S935" s="3">
        <v>108200</v>
      </c>
      <c r="T935" s="3">
        <v>15000</v>
      </c>
      <c r="U935" s="3">
        <v>165800</v>
      </c>
      <c r="V935" s="3">
        <f t="shared" si="28"/>
        <v>150800</v>
      </c>
      <c r="W935" s="4">
        <f t="shared" si="29"/>
        <v>1824.6799999999998</v>
      </c>
    </row>
    <row r="936" spans="1:23" x14ac:dyDescent="0.25">
      <c r="A936">
        <v>1858</v>
      </c>
      <c r="B936" s="1" t="s">
        <v>694</v>
      </c>
      <c r="C936" s="1" t="s">
        <v>110</v>
      </c>
      <c r="D936" s="1" t="s">
        <v>23</v>
      </c>
      <c r="E936" s="1" t="s">
        <v>23</v>
      </c>
      <c r="F936">
        <v>1010</v>
      </c>
      <c r="G936">
        <v>61</v>
      </c>
      <c r="H936" t="s">
        <v>195</v>
      </c>
      <c r="I936" t="s">
        <v>10321</v>
      </c>
      <c r="J936" t="s">
        <v>10322</v>
      </c>
      <c r="K936" t="s">
        <v>10323</v>
      </c>
      <c r="M936" t="s">
        <v>36</v>
      </c>
      <c r="N936" t="s">
        <v>29</v>
      </c>
      <c r="O936" s="1" t="s">
        <v>37</v>
      </c>
      <c r="P936" t="s">
        <v>10324</v>
      </c>
      <c r="Q936">
        <v>2</v>
      </c>
      <c r="R936" s="3">
        <v>45300</v>
      </c>
      <c r="S936" s="3">
        <v>114300</v>
      </c>
      <c r="T936" s="3">
        <v>15000</v>
      </c>
      <c r="U936" s="3">
        <v>159600</v>
      </c>
      <c r="V936" s="3">
        <f t="shared" si="28"/>
        <v>144600</v>
      </c>
      <c r="W936" s="4">
        <f t="shared" si="29"/>
        <v>1749.6599999999999</v>
      </c>
    </row>
    <row r="937" spans="1:23" x14ac:dyDescent="0.25">
      <c r="A937">
        <v>1879</v>
      </c>
      <c r="B937" s="1" t="s">
        <v>917</v>
      </c>
      <c r="C937" s="1" t="s">
        <v>95</v>
      </c>
      <c r="D937" s="1" t="s">
        <v>23</v>
      </c>
      <c r="E937" s="1" t="s">
        <v>23</v>
      </c>
      <c r="F937">
        <v>1010</v>
      </c>
      <c r="G937">
        <v>136</v>
      </c>
      <c r="H937" t="s">
        <v>283</v>
      </c>
      <c r="I937" t="s">
        <v>10347</v>
      </c>
      <c r="J937" t="s">
        <v>10348</v>
      </c>
      <c r="K937" t="s">
        <v>10349</v>
      </c>
      <c r="M937" t="s">
        <v>36</v>
      </c>
      <c r="N937" t="s">
        <v>29</v>
      </c>
      <c r="O937" s="1" t="s">
        <v>37</v>
      </c>
      <c r="P937" t="s">
        <v>10350</v>
      </c>
      <c r="Q937">
        <v>2.4</v>
      </c>
      <c r="R937" s="3">
        <v>45900</v>
      </c>
      <c r="S937" s="3">
        <v>224800</v>
      </c>
      <c r="T937" s="3">
        <v>0</v>
      </c>
      <c r="U937" s="3">
        <v>270700</v>
      </c>
      <c r="V937" s="3">
        <f t="shared" si="28"/>
        <v>270700</v>
      </c>
      <c r="W937" s="4">
        <f t="shared" si="29"/>
        <v>3275.47</v>
      </c>
    </row>
    <row r="938" spans="1:23" x14ac:dyDescent="0.25">
      <c r="A938">
        <v>1882</v>
      </c>
      <c r="B938" s="1" t="s">
        <v>917</v>
      </c>
      <c r="C938" s="1" t="s">
        <v>118</v>
      </c>
      <c r="D938" s="1" t="s">
        <v>23</v>
      </c>
      <c r="E938" s="1" t="s">
        <v>23</v>
      </c>
      <c r="F938">
        <v>1010</v>
      </c>
      <c r="G938">
        <v>144</v>
      </c>
      <c r="H938" t="s">
        <v>283</v>
      </c>
      <c r="I938" t="s">
        <v>10351</v>
      </c>
      <c r="J938" t="s">
        <v>10352</v>
      </c>
      <c r="K938" t="s">
        <v>10353</v>
      </c>
      <c r="M938" t="s">
        <v>36</v>
      </c>
      <c r="N938" t="s">
        <v>29</v>
      </c>
      <c r="O938" s="1" t="s">
        <v>37</v>
      </c>
      <c r="P938" t="s">
        <v>10354</v>
      </c>
      <c r="Q938">
        <v>2</v>
      </c>
      <c r="R938" s="3">
        <v>45300</v>
      </c>
      <c r="S938" s="3">
        <v>156100</v>
      </c>
      <c r="T938" s="3">
        <v>0</v>
      </c>
      <c r="U938" s="3">
        <v>201400</v>
      </c>
      <c r="V938" s="3">
        <f t="shared" si="28"/>
        <v>201400</v>
      </c>
      <c r="W938" s="4">
        <f t="shared" si="29"/>
        <v>2436.94</v>
      </c>
    </row>
    <row r="939" spans="1:23" x14ac:dyDescent="0.25">
      <c r="A939">
        <v>1647</v>
      </c>
      <c r="B939" s="1" t="s">
        <v>378</v>
      </c>
      <c r="C939" s="1" t="s">
        <v>340</v>
      </c>
      <c r="D939" s="1" t="s">
        <v>23</v>
      </c>
      <c r="E939" s="1" t="s">
        <v>23</v>
      </c>
      <c r="F939">
        <v>1010</v>
      </c>
      <c r="G939">
        <v>23</v>
      </c>
      <c r="H939" t="s">
        <v>1513</v>
      </c>
      <c r="I939" t="s">
        <v>10381</v>
      </c>
      <c r="K939" t="s">
        <v>10382</v>
      </c>
      <c r="M939" t="s">
        <v>510</v>
      </c>
      <c r="N939" t="s">
        <v>29</v>
      </c>
      <c r="O939" s="1" t="s">
        <v>511</v>
      </c>
      <c r="P939" t="s">
        <v>10383</v>
      </c>
      <c r="Q939">
        <v>2.88000459</v>
      </c>
      <c r="R939" s="3">
        <v>88400</v>
      </c>
      <c r="S939" s="3">
        <v>137100</v>
      </c>
      <c r="T939" s="3">
        <v>15000</v>
      </c>
      <c r="U939" s="3">
        <v>225500</v>
      </c>
      <c r="V939" s="3">
        <f t="shared" si="28"/>
        <v>210500</v>
      </c>
      <c r="W939" s="4">
        <f t="shared" si="29"/>
        <v>2547.0499999999997</v>
      </c>
    </row>
    <row r="940" spans="1:23" x14ac:dyDescent="0.25">
      <c r="A940">
        <v>1653</v>
      </c>
      <c r="B940" s="1" t="s">
        <v>378</v>
      </c>
      <c r="C940" s="1" t="s">
        <v>136</v>
      </c>
      <c r="D940" s="1" t="s">
        <v>23</v>
      </c>
      <c r="E940" s="1" t="s">
        <v>23</v>
      </c>
      <c r="F940">
        <v>1010</v>
      </c>
      <c r="G940">
        <v>225</v>
      </c>
      <c r="H940" t="s">
        <v>678</v>
      </c>
      <c r="I940" t="s">
        <v>10384</v>
      </c>
      <c r="K940" t="s">
        <v>10385</v>
      </c>
      <c r="M940" t="s">
        <v>44</v>
      </c>
      <c r="N940" t="s">
        <v>29</v>
      </c>
      <c r="O940" s="1" t="s">
        <v>45</v>
      </c>
      <c r="P940" t="s">
        <v>10386</v>
      </c>
      <c r="Q940">
        <v>0.55000000000000004</v>
      </c>
      <c r="R940" s="3">
        <v>69000</v>
      </c>
      <c r="S940" s="3">
        <v>155300</v>
      </c>
      <c r="T940" s="3">
        <v>0</v>
      </c>
      <c r="U940" s="3">
        <v>224300</v>
      </c>
      <c r="V940" s="3">
        <f t="shared" si="28"/>
        <v>224300</v>
      </c>
      <c r="W940" s="4">
        <f t="shared" si="29"/>
        <v>2714.0299999999997</v>
      </c>
    </row>
    <row r="941" spans="1:23" x14ac:dyDescent="0.25">
      <c r="A941">
        <v>1706</v>
      </c>
      <c r="B941" s="1" t="s">
        <v>352</v>
      </c>
      <c r="C941" s="1" t="s">
        <v>292</v>
      </c>
      <c r="D941" s="1" t="s">
        <v>23</v>
      </c>
      <c r="E941" s="1" t="s">
        <v>23</v>
      </c>
      <c r="F941">
        <v>1010</v>
      </c>
      <c r="G941">
        <v>42</v>
      </c>
      <c r="H941" t="s">
        <v>8569</v>
      </c>
      <c r="I941" t="s">
        <v>10391</v>
      </c>
      <c r="J941" t="s">
        <v>10392</v>
      </c>
      <c r="K941" t="s">
        <v>10393</v>
      </c>
      <c r="M941" t="s">
        <v>36</v>
      </c>
      <c r="N941" t="s">
        <v>29</v>
      </c>
      <c r="O941" s="1" t="s">
        <v>37</v>
      </c>
      <c r="P941" t="s">
        <v>10394</v>
      </c>
      <c r="Q941">
        <v>0.33999082000000003</v>
      </c>
      <c r="R941" s="3">
        <v>51700</v>
      </c>
      <c r="S941" s="3">
        <v>163600</v>
      </c>
      <c r="T941" s="3">
        <v>0</v>
      </c>
      <c r="U941" s="3">
        <v>215300</v>
      </c>
      <c r="V941" s="3">
        <f t="shared" si="28"/>
        <v>215300</v>
      </c>
      <c r="W941" s="4">
        <f t="shared" si="29"/>
        <v>2605.13</v>
      </c>
    </row>
    <row r="942" spans="1:23" x14ac:dyDescent="0.25">
      <c r="A942">
        <v>1710</v>
      </c>
      <c r="B942" s="1" t="s">
        <v>352</v>
      </c>
      <c r="C942" s="1" t="s">
        <v>438</v>
      </c>
      <c r="D942" s="1" t="s">
        <v>23</v>
      </c>
      <c r="E942" s="1" t="s">
        <v>23</v>
      </c>
      <c r="F942">
        <v>1010</v>
      </c>
      <c r="G942">
        <v>64</v>
      </c>
      <c r="H942" t="s">
        <v>8569</v>
      </c>
      <c r="I942" t="s">
        <v>10395</v>
      </c>
      <c r="J942" t="s">
        <v>10396</v>
      </c>
      <c r="K942" t="s">
        <v>10397</v>
      </c>
      <c r="M942" t="s">
        <v>7834</v>
      </c>
      <c r="N942" t="s">
        <v>107</v>
      </c>
      <c r="O942" s="1" t="s">
        <v>7835</v>
      </c>
      <c r="P942" t="s">
        <v>10398</v>
      </c>
      <c r="Q942">
        <v>0.96000918000000002</v>
      </c>
      <c r="R942" s="3">
        <v>65700</v>
      </c>
      <c r="S942" s="3">
        <v>232400</v>
      </c>
      <c r="T942" s="3">
        <v>0</v>
      </c>
      <c r="U942" s="3">
        <v>298100</v>
      </c>
      <c r="V942" s="3">
        <f t="shared" si="28"/>
        <v>298100</v>
      </c>
      <c r="W942" s="4">
        <f t="shared" si="29"/>
        <v>3607.0099999999998</v>
      </c>
    </row>
    <row r="943" spans="1:23" x14ac:dyDescent="0.25">
      <c r="A943">
        <v>2141</v>
      </c>
      <c r="B943" s="1" t="s">
        <v>184</v>
      </c>
      <c r="C943" s="1" t="s">
        <v>78</v>
      </c>
      <c r="D943" s="1" t="s">
        <v>23</v>
      </c>
      <c r="E943" s="1" t="s">
        <v>23</v>
      </c>
      <c r="F943">
        <v>1010</v>
      </c>
      <c r="G943">
        <v>20</v>
      </c>
      <c r="H943" t="s">
        <v>10428</v>
      </c>
      <c r="I943" t="s">
        <v>7425</v>
      </c>
      <c r="J943" t="s">
        <v>10429</v>
      </c>
      <c r="K943" t="s">
        <v>7426</v>
      </c>
      <c r="M943" t="s">
        <v>823</v>
      </c>
      <c r="N943" t="s">
        <v>29</v>
      </c>
      <c r="O943" s="1" t="s">
        <v>824</v>
      </c>
      <c r="P943" t="s">
        <v>10430</v>
      </c>
      <c r="Q943">
        <v>0.55000000000000004</v>
      </c>
      <c r="R943" s="3">
        <v>348300</v>
      </c>
      <c r="S943" s="3">
        <v>387500</v>
      </c>
      <c r="T943" s="3">
        <v>0</v>
      </c>
      <c r="U943" s="3">
        <v>735800</v>
      </c>
      <c r="V943" s="3">
        <f t="shared" si="28"/>
        <v>735800</v>
      </c>
      <c r="W943" s="4">
        <f t="shared" si="29"/>
        <v>8903.18</v>
      </c>
    </row>
    <row r="944" spans="1:23" x14ac:dyDescent="0.25">
      <c r="A944">
        <v>2160</v>
      </c>
      <c r="B944" s="1" t="s">
        <v>616</v>
      </c>
      <c r="C944" s="1" t="s">
        <v>298</v>
      </c>
      <c r="D944" s="1" t="s">
        <v>23</v>
      </c>
      <c r="E944" s="1" t="s">
        <v>23</v>
      </c>
      <c r="F944">
        <v>1010</v>
      </c>
      <c r="G944">
        <v>13</v>
      </c>
      <c r="H944" t="s">
        <v>2703</v>
      </c>
      <c r="I944" t="s">
        <v>10431</v>
      </c>
      <c r="K944" t="s">
        <v>10432</v>
      </c>
      <c r="M944" t="s">
        <v>36</v>
      </c>
      <c r="N944" t="s">
        <v>29</v>
      </c>
      <c r="O944" s="1" t="s">
        <v>37</v>
      </c>
      <c r="P944" t="s">
        <v>10433</v>
      </c>
      <c r="Q944">
        <v>0.28000459</v>
      </c>
      <c r="R944" s="3">
        <v>25100</v>
      </c>
      <c r="S944" s="3">
        <v>96600</v>
      </c>
      <c r="T944" s="3">
        <v>15000</v>
      </c>
      <c r="U944" s="3">
        <v>121700</v>
      </c>
      <c r="V944" s="3">
        <f t="shared" si="28"/>
        <v>106700</v>
      </c>
      <c r="W944" s="4">
        <f t="shared" si="29"/>
        <v>1291.07</v>
      </c>
    </row>
    <row r="945" spans="1:23" x14ac:dyDescent="0.25">
      <c r="A945">
        <v>2182</v>
      </c>
      <c r="B945" s="1" t="s">
        <v>616</v>
      </c>
      <c r="C945" s="1" t="s">
        <v>603</v>
      </c>
      <c r="D945" s="1" t="s">
        <v>23</v>
      </c>
      <c r="E945" s="1" t="s">
        <v>23</v>
      </c>
      <c r="F945">
        <v>1010</v>
      </c>
      <c r="G945">
        <v>10</v>
      </c>
      <c r="H945" t="s">
        <v>2826</v>
      </c>
      <c r="I945" t="s">
        <v>10440</v>
      </c>
      <c r="K945" t="s">
        <v>10441</v>
      </c>
      <c r="M945" t="s">
        <v>2724</v>
      </c>
      <c r="N945" t="s">
        <v>2725</v>
      </c>
      <c r="O945" s="1" t="s">
        <v>10442</v>
      </c>
      <c r="P945" t="s">
        <v>10443</v>
      </c>
      <c r="Q945">
        <v>0.8</v>
      </c>
      <c r="R945" s="3">
        <v>135600</v>
      </c>
      <c r="S945" s="3">
        <v>169400</v>
      </c>
      <c r="T945" s="3">
        <v>0</v>
      </c>
      <c r="U945" s="3">
        <v>305000</v>
      </c>
      <c r="V945" s="3">
        <f t="shared" si="28"/>
        <v>305000</v>
      </c>
      <c r="W945" s="4">
        <f t="shared" si="29"/>
        <v>3690.5</v>
      </c>
    </row>
    <row r="946" spans="1:23" x14ac:dyDescent="0.25">
      <c r="A946">
        <v>2191</v>
      </c>
      <c r="B946" s="1" t="s">
        <v>616</v>
      </c>
      <c r="C946" s="1" t="s">
        <v>150</v>
      </c>
      <c r="D946" s="1" t="s">
        <v>23</v>
      </c>
      <c r="E946" s="1" t="s">
        <v>23</v>
      </c>
      <c r="F946">
        <v>1010</v>
      </c>
      <c r="G946">
        <v>25</v>
      </c>
      <c r="H946" t="s">
        <v>2826</v>
      </c>
      <c r="I946" t="s">
        <v>10444</v>
      </c>
      <c r="K946" t="s">
        <v>6300</v>
      </c>
      <c r="M946" t="s">
        <v>6301</v>
      </c>
      <c r="N946" t="s">
        <v>115</v>
      </c>
      <c r="O946" s="1" t="s">
        <v>6302</v>
      </c>
      <c r="P946" t="s">
        <v>10445</v>
      </c>
      <c r="Q946">
        <v>0.6</v>
      </c>
      <c r="R946" s="3">
        <v>131700</v>
      </c>
      <c r="S946" s="3">
        <v>189500</v>
      </c>
      <c r="T946" s="3">
        <v>0</v>
      </c>
      <c r="U946" s="3">
        <v>321200</v>
      </c>
      <c r="V946" s="3">
        <f t="shared" si="28"/>
        <v>321200</v>
      </c>
      <c r="W946" s="4">
        <f t="shared" si="29"/>
        <v>3886.52</v>
      </c>
    </row>
    <row r="947" spans="1:23" x14ac:dyDescent="0.25">
      <c r="A947">
        <v>2224</v>
      </c>
      <c r="B947" s="1" t="s">
        <v>131</v>
      </c>
      <c r="C947" s="1" t="s">
        <v>506</v>
      </c>
      <c r="D947" s="1" t="s">
        <v>23</v>
      </c>
      <c r="E947" s="1" t="s">
        <v>23</v>
      </c>
      <c r="F947">
        <v>1010</v>
      </c>
      <c r="G947">
        <v>10</v>
      </c>
      <c r="H947" t="s">
        <v>4095</v>
      </c>
      <c r="I947" t="s">
        <v>10461</v>
      </c>
      <c r="J947" t="s">
        <v>10462</v>
      </c>
      <c r="K947" t="s">
        <v>10463</v>
      </c>
      <c r="M947" t="s">
        <v>3872</v>
      </c>
      <c r="N947" t="s">
        <v>29</v>
      </c>
      <c r="O947" s="1" t="s">
        <v>2684</v>
      </c>
      <c r="P947" t="s">
        <v>10464</v>
      </c>
      <c r="Q947">
        <v>0.9</v>
      </c>
      <c r="R947" s="3">
        <v>25500</v>
      </c>
      <c r="S947" s="3">
        <v>141600</v>
      </c>
      <c r="T947" s="3">
        <v>15000</v>
      </c>
      <c r="U947" s="3">
        <v>167100</v>
      </c>
      <c r="V947" s="3">
        <f t="shared" si="28"/>
        <v>152100</v>
      </c>
      <c r="W947" s="4">
        <f t="shared" si="29"/>
        <v>1840.4099999999999</v>
      </c>
    </row>
    <row r="948" spans="1:23" x14ac:dyDescent="0.25">
      <c r="A948">
        <v>2229</v>
      </c>
      <c r="B948" s="1" t="s">
        <v>131</v>
      </c>
      <c r="C948" s="1" t="s">
        <v>340</v>
      </c>
      <c r="D948" s="1" t="s">
        <v>23</v>
      </c>
      <c r="E948" s="1" t="s">
        <v>23</v>
      </c>
      <c r="F948">
        <v>1010</v>
      </c>
      <c r="G948">
        <v>56</v>
      </c>
      <c r="H948" t="s">
        <v>478</v>
      </c>
      <c r="I948" t="s">
        <v>7428</v>
      </c>
      <c r="K948" t="s">
        <v>7429</v>
      </c>
      <c r="M948" t="s">
        <v>423</v>
      </c>
      <c r="N948" t="s">
        <v>29</v>
      </c>
      <c r="O948" s="1" t="s">
        <v>424</v>
      </c>
      <c r="P948" t="s">
        <v>10465</v>
      </c>
      <c r="Q948">
        <v>0.92768594999999998</v>
      </c>
      <c r="R948" s="3">
        <v>33500</v>
      </c>
      <c r="S948" s="3">
        <v>125700</v>
      </c>
      <c r="T948" s="3">
        <v>0</v>
      </c>
      <c r="U948" s="3">
        <v>159200</v>
      </c>
      <c r="V948" s="3">
        <f t="shared" si="28"/>
        <v>159200</v>
      </c>
      <c r="W948" s="4">
        <f t="shared" si="29"/>
        <v>1926.32</v>
      </c>
    </row>
    <row r="949" spans="1:23" x14ac:dyDescent="0.25">
      <c r="A949">
        <v>2271</v>
      </c>
      <c r="B949" s="1" t="s">
        <v>136</v>
      </c>
      <c r="C949" s="1" t="s">
        <v>131</v>
      </c>
      <c r="D949" s="1" t="s">
        <v>23</v>
      </c>
      <c r="E949" s="1" t="s">
        <v>23</v>
      </c>
      <c r="F949">
        <v>1010</v>
      </c>
      <c r="G949">
        <v>127</v>
      </c>
      <c r="H949" t="s">
        <v>478</v>
      </c>
      <c r="I949" t="s">
        <v>10480</v>
      </c>
      <c r="K949" t="s">
        <v>10481</v>
      </c>
      <c r="M949" t="s">
        <v>36</v>
      </c>
      <c r="N949" t="s">
        <v>29</v>
      </c>
      <c r="O949" s="1" t="s">
        <v>37</v>
      </c>
      <c r="P949" t="s">
        <v>10482</v>
      </c>
      <c r="Q949">
        <v>0.53999081999999998</v>
      </c>
      <c r="R949" s="3">
        <v>64200</v>
      </c>
      <c r="S949" s="3">
        <v>74300</v>
      </c>
      <c r="T949" s="3">
        <v>0</v>
      </c>
      <c r="U949" s="3">
        <v>138500</v>
      </c>
      <c r="V949" s="3">
        <f t="shared" si="28"/>
        <v>138500</v>
      </c>
      <c r="W949" s="4">
        <f t="shared" si="29"/>
        <v>1675.85</v>
      </c>
    </row>
    <row r="950" spans="1:23" x14ac:dyDescent="0.25">
      <c r="A950">
        <v>2274</v>
      </c>
      <c r="B950" s="1" t="s">
        <v>136</v>
      </c>
      <c r="C950" s="1" t="s">
        <v>150</v>
      </c>
      <c r="D950" s="1" t="s">
        <v>23</v>
      </c>
      <c r="E950" s="1" t="s">
        <v>23</v>
      </c>
      <c r="F950">
        <v>1010</v>
      </c>
      <c r="G950">
        <v>43</v>
      </c>
      <c r="H950" t="s">
        <v>2177</v>
      </c>
      <c r="I950" t="s">
        <v>10471</v>
      </c>
      <c r="K950" t="s">
        <v>10472</v>
      </c>
      <c r="M950" t="s">
        <v>36</v>
      </c>
      <c r="N950" t="s">
        <v>29</v>
      </c>
      <c r="O950" s="1" t="s">
        <v>37</v>
      </c>
      <c r="P950" t="s">
        <v>10473</v>
      </c>
      <c r="Q950">
        <v>0.51999541000000005</v>
      </c>
      <c r="R950" s="3">
        <v>63900</v>
      </c>
      <c r="S950" s="3">
        <v>147100</v>
      </c>
      <c r="T950" s="3">
        <v>15000</v>
      </c>
      <c r="U950" s="3">
        <v>211000</v>
      </c>
      <c r="V950" s="3">
        <f t="shared" si="28"/>
        <v>196000</v>
      </c>
      <c r="W950" s="4">
        <f t="shared" si="29"/>
        <v>2371.6</v>
      </c>
    </row>
    <row r="951" spans="1:23" x14ac:dyDescent="0.25">
      <c r="A951">
        <v>3603</v>
      </c>
      <c r="B951" s="1" t="s">
        <v>221</v>
      </c>
      <c r="C951" s="1" t="s">
        <v>90</v>
      </c>
      <c r="D951" s="1" t="s">
        <v>23</v>
      </c>
      <c r="E951" s="1" t="s">
        <v>23</v>
      </c>
      <c r="F951">
        <v>1010</v>
      </c>
      <c r="G951">
        <v>154</v>
      </c>
      <c r="H951" t="s">
        <v>2768</v>
      </c>
      <c r="I951" t="s">
        <v>10514</v>
      </c>
      <c r="J951" t="s">
        <v>10515</v>
      </c>
      <c r="K951" t="s">
        <v>10516</v>
      </c>
      <c r="M951" t="s">
        <v>36</v>
      </c>
      <c r="N951" t="s">
        <v>29</v>
      </c>
      <c r="O951" s="1" t="s">
        <v>37</v>
      </c>
      <c r="P951" t="s">
        <v>10517</v>
      </c>
      <c r="Q951">
        <v>3.25</v>
      </c>
      <c r="R951" s="3">
        <v>55300</v>
      </c>
      <c r="S951" s="3">
        <v>161000</v>
      </c>
      <c r="T951" s="3">
        <v>15000</v>
      </c>
      <c r="U951" s="3">
        <v>216300</v>
      </c>
      <c r="V951" s="3">
        <f t="shared" si="28"/>
        <v>201300</v>
      </c>
      <c r="W951" s="4">
        <f t="shared" si="29"/>
        <v>2435.73</v>
      </c>
    </row>
    <row r="952" spans="1:23" x14ac:dyDescent="0.25">
      <c r="A952">
        <v>3604</v>
      </c>
      <c r="B952" s="1" t="s">
        <v>221</v>
      </c>
      <c r="C952" s="1" t="s">
        <v>95</v>
      </c>
      <c r="D952" s="1" t="s">
        <v>23</v>
      </c>
      <c r="E952" s="1" t="s">
        <v>23</v>
      </c>
      <c r="F952">
        <v>1010</v>
      </c>
      <c r="G952">
        <v>164</v>
      </c>
      <c r="H952" t="s">
        <v>2768</v>
      </c>
      <c r="I952" t="s">
        <v>10518</v>
      </c>
      <c r="J952" t="s">
        <v>10519</v>
      </c>
      <c r="K952" t="s">
        <v>10520</v>
      </c>
      <c r="M952" t="s">
        <v>36</v>
      </c>
      <c r="N952" t="s">
        <v>29</v>
      </c>
      <c r="O952" s="1" t="s">
        <v>37</v>
      </c>
      <c r="P952" t="s">
        <v>10521</v>
      </c>
      <c r="Q952">
        <v>1.25</v>
      </c>
      <c r="R952" s="3">
        <v>38700</v>
      </c>
      <c r="S952" s="3">
        <v>340700</v>
      </c>
      <c r="T952" s="3">
        <v>0</v>
      </c>
      <c r="U952" s="3">
        <v>379400</v>
      </c>
      <c r="V952" s="3">
        <f t="shared" si="28"/>
        <v>379400</v>
      </c>
      <c r="W952" s="4">
        <f t="shared" si="29"/>
        <v>4590.74</v>
      </c>
    </row>
    <row r="953" spans="1:23" x14ac:dyDescent="0.25">
      <c r="A953">
        <v>3640</v>
      </c>
      <c r="B953" s="1" t="s">
        <v>2767</v>
      </c>
      <c r="C953" s="1" t="s">
        <v>90</v>
      </c>
      <c r="D953" s="1" t="s">
        <v>23</v>
      </c>
      <c r="E953" s="1" t="s">
        <v>23</v>
      </c>
      <c r="F953">
        <v>1010</v>
      </c>
      <c r="G953">
        <v>10</v>
      </c>
      <c r="H953" t="s">
        <v>2762</v>
      </c>
      <c r="I953" t="s">
        <v>10527</v>
      </c>
      <c r="J953" t="s">
        <v>10528</v>
      </c>
      <c r="K953" t="s">
        <v>10529</v>
      </c>
      <c r="M953" t="s">
        <v>36</v>
      </c>
      <c r="N953" t="s">
        <v>29</v>
      </c>
      <c r="O953" s="1" t="s">
        <v>37</v>
      </c>
      <c r="P953" t="s">
        <v>10530</v>
      </c>
      <c r="Q953">
        <v>1.6600091800000001</v>
      </c>
      <c r="R953" s="3">
        <v>42700</v>
      </c>
      <c r="S953" s="3">
        <v>144900</v>
      </c>
      <c r="T953" s="3">
        <v>15000</v>
      </c>
      <c r="U953" s="3">
        <v>187600</v>
      </c>
      <c r="V953" s="3">
        <f t="shared" si="28"/>
        <v>172600</v>
      </c>
      <c r="W953" s="4">
        <f t="shared" si="29"/>
        <v>2088.46</v>
      </c>
    </row>
    <row r="954" spans="1:23" x14ac:dyDescent="0.25">
      <c r="A954">
        <v>3644</v>
      </c>
      <c r="B954" s="1" t="s">
        <v>2767</v>
      </c>
      <c r="C954" s="1" t="s">
        <v>118</v>
      </c>
      <c r="D954" s="1" t="s">
        <v>23</v>
      </c>
      <c r="E954" s="1" t="s">
        <v>23</v>
      </c>
      <c r="F954">
        <v>1010</v>
      </c>
      <c r="G954">
        <v>15</v>
      </c>
      <c r="H954" t="s">
        <v>2768</v>
      </c>
      <c r="I954" t="s">
        <v>10531</v>
      </c>
      <c r="J954" t="s">
        <v>10532</v>
      </c>
      <c r="K954" t="s">
        <v>10533</v>
      </c>
      <c r="M954" t="s">
        <v>36</v>
      </c>
      <c r="N954" t="s">
        <v>29</v>
      </c>
      <c r="O954" s="1" t="s">
        <v>37</v>
      </c>
      <c r="P954" t="s">
        <v>10534</v>
      </c>
      <c r="Q954">
        <v>2.9</v>
      </c>
      <c r="R954" s="3">
        <v>54300</v>
      </c>
      <c r="S954" s="3">
        <v>98700</v>
      </c>
      <c r="T954" s="3">
        <v>15000</v>
      </c>
      <c r="U954" s="3">
        <v>153000</v>
      </c>
      <c r="V954" s="3">
        <f t="shared" si="28"/>
        <v>138000</v>
      </c>
      <c r="W954" s="4">
        <f t="shared" si="29"/>
        <v>1669.8</v>
      </c>
    </row>
    <row r="955" spans="1:23" x14ac:dyDescent="0.25">
      <c r="A955">
        <v>3746</v>
      </c>
      <c r="B955" s="1" t="s">
        <v>226</v>
      </c>
      <c r="C955" s="1" t="s">
        <v>2212</v>
      </c>
      <c r="D955" s="1" t="s">
        <v>23</v>
      </c>
      <c r="E955" s="1" t="s">
        <v>23</v>
      </c>
      <c r="F955">
        <v>1010</v>
      </c>
      <c r="G955">
        <v>59</v>
      </c>
      <c r="H955" t="s">
        <v>3448</v>
      </c>
      <c r="I955" t="s">
        <v>10564</v>
      </c>
      <c r="J955" t="s">
        <v>10565</v>
      </c>
      <c r="K955" t="s">
        <v>10566</v>
      </c>
      <c r="M955" t="s">
        <v>36</v>
      </c>
      <c r="N955" t="s">
        <v>29</v>
      </c>
      <c r="O955" s="1" t="s">
        <v>37</v>
      </c>
      <c r="P955" t="s">
        <v>10567</v>
      </c>
      <c r="Q955">
        <v>0.3</v>
      </c>
      <c r="R955" s="3">
        <v>45300</v>
      </c>
      <c r="S955" s="3">
        <v>137100</v>
      </c>
      <c r="T955" s="3">
        <v>15000</v>
      </c>
      <c r="U955" s="3">
        <v>182400</v>
      </c>
      <c r="V955" s="3">
        <f t="shared" si="28"/>
        <v>167400</v>
      </c>
      <c r="W955" s="4">
        <f t="shared" si="29"/>
        <v>2025.54</v>
      </c>
    </row>
    <row r="956" spans="1:23" x14ac:dyDescent="0.25">
      <c r="A956">
        <v>1814</v>
      </c>
      <c r="B956" s="1" t="s">
        <v>689</v>
      </c>
      <c r="C956" s="1" t="s">
        <v>127</v>
      </c>
      <c r="D956" s="1" t="s">
        <v>23</v>
      </c>
      <c r="E956" s="1" t="s">
        <v>23</v>
      </c>
      <c r="F956">
        <v>1010</v>
      </c>
      <c r="G956">
        <v>349</v>
      </c>
      <c r="H956" t="s">
        <v>678</v>
      </c>
      <c r="I956" t="s">
        <v>10623</v>
      </c>
      <c r="K956" t="s">
        <v>10624</v>
      </c>
      <c r="M956" t="s">
        <v>44</v>
      </c>
      <c r="N956" t="s">
        <v>29</v>
      </c>
      <c r="O956" s="1" t="s">
        <v>45</v>
      </c>
      <c r="P956" t="s">
        <v>10625</v>
      </c>
      <c r="Q956">
        <v>1</v>
      </c>
      <c r="R956" s="3">
        <v>34800</v>
      </c>
      <c r="S956" s="3">
        <v>99600</v>
      </c>
      <c r="T956" s="3">
        <v>15000</v>
      </c>
      <c r="U956" s="3">
        <v>134400</v>
      </c>
      <c r="V956" s="3">
        <f t="shared" si="28"/>
        <v>119400</v>
      </c>
      <c r="W956" s="4">
        <f t="shared" si="29"/>
        <v>1444.74</v>
      </c>
    </row>
    <row r="957" spans="1:23" x14ac:dyDescent="0.25">
      <c r="A957">
        <v>1816</v>
      </c>
      <c r="B957" s="1" t="s">
        <v>689</v>
      </c>
      <c r="C957" s="1" t="s">
        <v>403</v>
      </c>
      <c r="D957" s="1" t="s">
        <v>194</v>
      </c>
      <c r="E957" s="1" t="s">
        <v>23</v>
      </c>
      <c r="F957">
        <v>1010</v>
      </c>
      <c r="G957">
        <v>337</v>
      </c>
      <c r="H957" t="s">
        <v>678</v>
      </c>
      <c r="I957" t="s">
        <v>10626</v>
      </c>
      <c r="J957" t="s">
        <v>10627</v>
      </c>
      <c r="K957" t="s">
        <v>10628</v>
      </c>
      <c r="M957" t="s">
        <v>36</v>
      </c>
      <c r="N957" t="s">
        <v>29</v>
      </c>
      <c r="O957" s="1" t="s">
        <v>37</v>
      </c>
      <c r="P957" t="s">
        <v>10629</v>
      </c>
      <c r="Q957">
        <v>3.7</v>
      </c>
      <c r="R957" s="3">
        <v>47900</v>
      </c>
      <c r="S957" s="3">
        <v>162000</v>
      </c>
      <c r="T957" s="3">
        <v>15000</v>
      </c>
      <c r="U957" s="3">
        <v>209900</v>
      </c>
      <c r="V957" s="3">
        <f t="shared" si="28"/>
        <v>194900</v>
      </c>
      <c r="W957" s="4">
        <f t="shared" si="29"/>
        <v>2358.29</v>
      </c>
    </row>
    <row r="958" spans="1:23" x14ac:dyDescent="0.25">
      <c r="A958">
        <v>266</v>
      </c>
      <c r="B958" s="1" t="s">
        <v>102</v>
      </c>
      <c r="C958" s="1" t="s">
        <v>102</v>
      </c>
      <c r="D958" s="1" t="s">
        <v>23</v>
      </c>
      <c r="E958" s="1" t="s">
        <v>23</v>
      </c>
      <c r="F958">
        <v>1010</v>
      </c>
      <c r="G958">
        <v>50</v>
      </c>
      <c r="H958" t="s">
        <v>4541</v>
      </c>
      <c r="I958" t="s">
        <v>10656</v>
      </c>
      <c r="K958" t="s">
        <v>10657</v>
      </c>
      <c r="M958" t="s">
        <v>36</v>
      </c>
      <c r="N958" t="s">
        <v>29</v>
      </c>
      <c r="O958" s="1" t="s">
        <v>37</v>
      </c>
      <c r="P958" t="s">
        <v>10658</v>
      </c>
      <c r="Q958">
        <v>0.68999082</v>
      </c>
      <c r="R958" s="3">
        <v>30100</v>
      </c>
      <c r="S958" s="3">
        <v>148900</v>
      </c>
      <c r="T958" s="3">
        <v>0</v>
      </c>
      <c r="U958" s="3">
        <v>179000</v>
      </c>
      <c r="V958" s="3">
        <f t="shared" si="28"/>
        <v>179000</v>
      </c>
      <c r="W958" s="4">
        <f t="shared" si="29"/>
        <v>2165.9</v>
      </c>
    </row>
    <row r="959" spans="1:23" x14ac:dyDescent="0.25">
      <c r="A959">
        <v>271</v>
      </c>
      <c r="B959" s="1" t="s">
        <v>102</v>
      </c>
      <c r="C959" s="1" t="s">
        <v>403</v>
      </c>
      <c r="D959" s="1" t="s">
        <v>23</v>
      </c>
      <c r="E959" s="1" t="s">
        <v>23</v>
      </c>
      <c r="F959">
        <v>1010</v>
      </c>
      <c r="G959">
        <v>1</v>
      </c>
      <c r="H959" t="s">
        <v>6157</v>
      </c>
      <c r="I959" t="s">
        <v>10659</v>
      </c>
      <c r="J959" t="s">
        <v>10660</v>
      </c>
      <c r="K959" t="s">
        <v>2205</v>
      </c>
      <c r="M959" t="s">
        <v>1911</v>
      </c>
      <c r="N959" t="s">
        <v>1912</v>
      </c>
      <c r="O959" s="1" t="s">
        <v>2206</v>
      </c>
      <c r="P959" t="s">
        <v>10661</v>
      </c>
      <c r="Q959">
        <v>0.68999082</v>
      </c>
      <c r="R959" s="3">
        <v>30100</v>
      </c>
      <c r="S959" s="3">
        <v>134700</v>
      </c>
      <c r="T959" s="3">
        <v>0</v>
      </c>
      <c r="U959" s="3">
        <v>164800</v>
      </c>
      <c r="V959" s="3">
        <f t="shared" si="28"/>
        <v>164800</v>
      </c>
      <c r="W959" s="4">
        <f t="shared" si="29"/>
        <v>1994.08</v>
      </c>
    </row>
    <row r="960" spans="1:23" x14ac:dyDescent="0.25">
      <c r="A960">
        <v>288</v>
      </c>
      <c r="B960" s="1" t="s">
        <v>102</v>
      </c>
      <c r="C960" s="1" t="s">
        <v>352</v>
      </c>
      <c r="D960" s="1" t="s">
        <v>23</v>
      </c>
      <c r="E960" s="1" t="s">
        <v>23</v>
      </c>
      <c r="F960">
        <v>1010</v>
      </c>
      <c r="G960">
        <v>45</v>
      </c>
      <c r="H960" t="s">
        <v>4541</v>
      </c>
      <c r="I960" t="s">
        <v>10662</v>
      </c>
      <c r="K960" t="s">
        <v>10663</v>
      </c>
      <c r="M960" t="s">
        <v>36</v>
      </c>
      <c r="N960" t="s">
        <v>29</v>
      </c>
      <c r="O960" s="1" t="s">
        <v>37</v>
      </c>
      <c r="P960" t="s">
        <v>10664</v>
      </c>
      <c r="Q960">
        <v>0.76000917999999995</v>
      </c>
      <c r="R960" s="3">
        <v>31100</v>
      </c>
      <c r="S960" s="3">
        <v>125400</v>
      </c>
      <c r="T960" s="3">
        <v>15000</v>
      </c>
      <c r="U960" s="3">
        <v>156500</v>
      </c>
      <c r="V960" s="3">
        <f t="shared" si="28"/>
        <v>141500</v>
      </c>
      <c r="W960" s="4">
        <f t="shared" si="29"/>
        <v>1712.1499999999999</v>
      </c>
    </row>
    <row r="961" spans="1:23" x14ac:dyDescent="0.25">
      <c r="A961">
        <v>408</v>
      </c>
      <c r="B961" s="1" t="s">
        <v>122</v>
      </c>
      <c r="C961" s="1" t="s">
        <v>110</v>
      </c>
      <c r="D961" s="1" t="s">
        <v>23</v>
      </c>
      <c r="E961" s="1" t="s">
        <v>23</v>
      </c>
      <c r="F961">
        <v>1010</v>
      </c>
      <c r="G961">
        <v>70</v>
      </c>
      <c r="H961" t="s">
        <v>5246</v>
      </c>
      <c r="I961" t="s">
        <v>10665</v>
      </c>
      <c r="J961" t="s">
        <v>10666</v>
      </c>
      <c r="K961" t="s">
        <v>6968</v>
      </c>
      <c r="M961" t="s">
        <v>36</v>
      </c>
      <c r="N961" t="s">
        <v>29</v>
      </c>
      <c r="O961" s="1" t="s">
        <v>37</v>
      </c>
      <c r="P961" t="s">
        <v>10667</v>
      </c>
      <c r="Q961">
        <v>3.6</v>
      </c>
      <c r="R961" s="3">
        <v>55800</v>
      </c>
      <c r="S961" s="3">
        <v>188000</v>
      </c>
      <c r="T961" s="3">
        <v>15000</v>
      </c>
      <c r="U961" s="3">
        <v>243800</v>
      </c>
      <c r="V961" s="3">
        <f t="shared" si="28"/>
        <v>228800</v>
      </c>
      <c r="W961" s="4">
        <f t="shared" si="29"/>
        <v>2768.48</v>
      </c>
    </row>
    <row r="962" spans="1:23" x14ac:dyDescent="0.25">
      <c r="A962">
        <v>414</v>
      </c>
      <c r="B962" s="1" t="s">
        <v>122</v>
      </c>
      <c r="C962" s="1" t="s">
        <v>298</v>
      </c>
      <c r="D962" s="1" t="s">
        <v>23</v>
      </c>
      <c r="E962" s="1" t="s">
        <v>23</v>
      </c>
      <c r="F962">
        <v>1010</v>
      </c>
      <c r="G962">
        <v>90</v>
      </c>
      <c r="H962" t="s">
        <v>5246</v>
      </c>
      <c r="I962" t="s">
        <v>10668</v>
      </c>
      <c r="J962" t="s">
        <v>10669</v>
      </c>
      <c r="K962" t="s">
        <v>10670</v>
      </c>
      <c r="M962" t="s">
        <v>36</v>
      </c>
      <c r="N962" t="s">
        <v>29</v>
      </c>
      <c r="O962" s="1" t="s">
        <v>37</v>
      </c>
      <c r="P962" t="s">
        <v>10671</v>
      </c>
      <c r="Q962">
        <v>0.9</v>
      </c>
      <c r="R962" s="3">
        <v>33300</v>
      </c>
      <c r="S962" s="3">
        <v>194700</v>
      </c>
      <c r="T962" s="3">
        <v>15000</v>
      </c>
      <c r="U962" s="3">
        <v>228000</v>
      </c>
      <c r="V962" s="3">
        <f t="shared" si="28"/>
        <v>213000</v>
      </c>
      <c r="W962" s="4">
        <f t="shared" si="29"/>
        <v>2577.2999999999997</v>
      </c>
    </row>
    <row r="963" spans="1:23" x14ac:dyDescent="0.25">
      <c r="A963">
        <v>424</v>
      </c>
      <c r="B963" s="1" t="s">
        <v>122</v>
      </c>
      <c r="C963" s="1" t="s">
        <v>448</v>
      </c>
      <c r="D963" s="1" t="s">
        <v>194</v>
      </c>
      <c r="E963" s="1" t="s">
        <v>23</v>
      </c>
      <c r="F963">
        <v>1010</v>
      </c>
      <c r="G963">
        <v>10</v>
      </c>
      <c r="H963" t="s">
        <v>5398</v>
      </c>
      <c r="I963" t="s">
        <v>10672</v>
      </c>
      <c r="J963" t="s">
        <v>10673</v>
      </c>
      <c r="K963" t="s">
        <v>10674</v>
      </c>
      <c r="M963" t="s">
        <v>36</v>
      </c>
      <c r="N963" t="s">
        <v>29</v>
      </c>
      <c r="O963" s="1" t="s">
        <v>37</v>
      </c>
      <c r="P963" t="s">
        <v>10675</v>
      </c>
      <c r="Q963">
        <v>1</v>
      </c>
      <c r="R963" s="3">
        <v>34800</v>
      </c>
      <c r="S963" s="3">
        <v>159700</v>
      </c>
      <c r="T963" s="3">
        <v>15000</v>
      </c>
      <c r="U963" s="3">
        <v>194500</v>
      </c>
      <c r="V963" s="3">
        <f t="shared" ref="V963:V1026" si="30">U963-T963</f>
        <v>179500</v>
      </c>
      <c r="W963" s="4">
        <f t="shared" ref="W963:W1026" si="31">V963*0.0121</f>
        <v>2171.9499999999998</v>
      </c>
    </row>
    <row r="964" spans="1:23" x14ac:dyDescent="0.25">
      <c r="A964">
        <v>436</v>
      </c>
      <c r="B964" s="1" t="s">
        <v>122</v>
      </c>
      <c r="C964" s="1" t="s">
        <v>689</v>
      </c>
      <c r="D964" s="1" t="s">
        <v>635</v>
      </c>
      <c r="E964" s="1" t="s">
        <v>23</v>
      </c>
      <c r="F964">
        <v>1010</v>
      </c>
      <c r="G964">
        <v>14</v>
      </c>
      <c r="H964" t="s">
        <v>7647</v>
      </c>
      <c r="I964" t="s">
        <v>10676</v>
      </c>
      <c r="K964" t="s">
        <v>10677</v>
      </c>
      <c r="M964" t="s">
        <v>36</v>
      </c>
      <c r="N964" t="s">
        <v>29</v>
      </c>
      <c r="O964" s="1" t="s">
        <v>37</v>
      </c>
      <c r="P964" t="s">
        <v>10678</v>
      </c>
      <c r="Q964">
        <v>2.9974058800000001</v>
      </c>
      <c r="R964" s="3">
        <v>42600</v>
      </c>
      <c r="S964" s="3">
        <v>135200</v>
      </c>
      <c r="T964" s="3">
        <v>15000</v>
      </c>
      <c r="U964" s="3">
        <v>177800</v>
      </c>
      <c r="V964" s="3">
        <f t="shared" si="30"/>
        <v>162800</v>
      </c>
      <c r="W964" s="4">
        <f t="shared" si="31"/>
        <v>1969.8799999999999</v>
      </c>
    </row>
    <row r="965" spans="1:23" x14ac:dyDescent="0.25">
      <c r="A965">
        <v>444</v>
      </c>
      <c r="B965" s="1" t="s">
        <v>122</v>
      </c>
      <c r="C965" s="1" t="s">
        <v>21</v>
      </c>
      <c r="D965" s="1" t="s">
        <v>23</v>
      </c>
      <c r="E965" s="1" t="s">
        <v>23</v>
      </c>
      <c r="F965">
        <v>1010</v>
      </c>
      <c r="G965">
        <v>63</v>
      </c>
      <c r="H965" t="s">
        <v>5246</v>
      </c>
      <c r="I965" t="s">
        <v>10679</v>
      </c>
      <c r="J965" t="s">
        <v>10680</v>
      </c>
      <c r="K965" t="s">
        <v>10681</v>
      </c>
      <c r="M965" t="s">
        <v>36</v>
      </c>
      <c r="N965" t="s">
        <v>29</v>
      </c>
      <c r="O965" s="1" t="s">
        <v>37</v>
      </c>
      <c r="P965" t="s">
        <v>10682</v>
      </c>
      <c r="Q965">
        <v>2.7474058800000001</v>
      </c>
      <c r="R965" s="3">
        <v>42300</v>
      </c>
      <c r="S965" s="3">
        <v>259400</v>
      </c>
      <c r="T965" s="3">
        <v>15000</v>
      </c>
      <c r="U965" s="3">
        <v>301700</v>
      </c>
      <c r="V965" s="3">
        <f t="shared" si="30"/>
        <v>286700</v>
      </c>
      <c r="W965" s="4">
        <f t="shared" si="31"/>
        <v>3469.0699999999997</v>
      </c>
    </row>
    <row r="966" spans="1:23" x14ac:dyDescent="0.25">
      <c r="A966">
        <v>447</v>
      </c>
      <c r="B966" s="1" t="s">
        <v>122</v>
      </c>
      <c r="C966" s="1" t="s">
        <v>603</v>
      </c>
      <c r="D966" s="1" t="s">
        <v>23</v>
      </c>
      <c r="E966" s="1" t="s">
        <v>23</v>
      </c>
      <c r="F966">
        <v>1010</v>
      </c>
      <c r="G966">
        <v>47</v>
      </c>
      <c r="H966" t="s">
        <v>5246</v>
      </c>
      <c r="I966" t="s">
        <v>10683</v>
      </c>
      <c r="K966" t="s">
        <v>10684</v>
      </c>
      <c r="M966" t="s">
        <v>36</v>
      </c>
      <c r="N966" t="s">
        <v>29</v>
      </c>
      <c r="O966" s="1" t="s">
        <v>37</v>
      </c>
      <c r="P966" t="s">
        <v>10685</v>
      </c>
      <c r="Q966">
        <v>2.6974058799999998</v>
      </c>
      <c r="R966" s="3">
        <v>42200</v>
      </c>
      <c r="S966" s="3">
        <v>168800</v>
      </c>
      <c r="T966" s="3">
        <v>21000</v>
      </c>
      <c r="U966" s="3">
        <v>211000</v>
      </c>
      <c r="V966" s="3">
        <f t="shared" si="30"/>
        <v>190000</v>
      </c>
      <c r="W966" s="4">
        <f t="shared" si="31"/>
        <v>2299</v>
      </c>
    </row>
    <row r="967" spans="1:23" x14ac:dyDescent="0.25">
      <c r="A967">
        <v>461</v>
      </c>
      <c r="B967" s="1" t="s">
        <v>122</v>
      </c>
      <c r="C967" s="1" t="s">
        <v>168</v>
      </c>
      <c r="D967" s="1" t="s">
        <v>23</v>
      </c>
      <c r="E967" s="1" t="s">
        <v>23</v>
      </c>
      <c r="F967">
        <v>1010</v>
      </c>
      <c r="G967">
        <v>4</v>
      </c>
      <c r="H967" t="s">
        <v>4835</v>
      </c>
      <c r="I967" t="s">
        <v>10686</v>
      </c>
      <c r="K967" t="s">
        <v>10687</v>
      </c>
      <c r="M967" t="s">
        <v>36</v>
      </c>
      <c r="N967" t="s">
        <v>29</v>
      </c>
      <c r="O967" s="1" t="s">
        <v>37</v>
      </c>
      <c r="P967" t="s">
        <v>10688</v>
      </c>
      <c r="Q967">
        <v>2.4974058800000001</v>
      </c>
      <c r="R967" s="3">
        <v>41900</v>
      </c>
      <c r="S967" s="3">
        <v>144400</v>
      </c>
      <c r="T967" s="3">
        <v>15000</v>
      </c>
      <c r="U967" s="3">
        <v>186300</v>
      </c>
      <c r="V967" s="3">
        <f t="shared" si="30"/>
        <v>171300</v>
      </c>
      <c r="W967" s="4">
        <f t="shared" si="31"/>
        <v>2072.73</v>
      </c>
    </row>
    <row r="968" spans="1:23" x14ac:dyDescent="0.25">
      <c r="A968">
        <v>498</v>
      </c>
      <c r="B968" s="1" t="s">
        <v>122</v>
      </c>
      <c r="C968" s="1" t="s">
        <v>888</v>
      </c>
      <c r="D968" s="1" t="s">
        <v>23</v>
      </c>
      <c r="E968" s="1" t="s">
        <v>23</v>
      </c>
      <c r="F968">
        <v>1010</v>
      </c>
      <c r="G968">
        <v>37</v>
      </c>
      <c r="H968" t="s">
        <v>4857</v>
      </c>
      <c r="I968" t="s">
        <v>10692</v>
      </c>
      <c r="J968" t="s">
        <v>10693</v>
      </c>
      <c r="K968" t="s">
        <v>10694</v>
      </c>
      <c r="M968" t="s">
        <v>36</v>
      </c>
      <c r="N968" t="s">
        <v>29</v>
      </c>
      <c r="O968" s="1" t="s">
        <v>37</v>
      </c>
      <c r="P968" t="s">
        <v>10695</v>
      </c>
      <c r="Q968">
        <v>1.1000000000000001</v>
      </c>
      <c r="R968" s="3">
        <v>36400</v>
      </c>
      <c r="S968" s="3">
        <v>142300</v>
      </c>
      <c r="T968" s="3">
        <v>15000</v>
      </c>
      <c r="U968" s="3">
        <v>178700</v>
      </c>
      <c r="V968" s="3">
        <f t="shared" si="30"/>
        <v>163700</v>
      </c>
      <c r="W968" s="4">
        <f t="shared" si="31"/>
        <v>1980.77</v>
      </c>
    </row>
    <row r="969" spans="1:23" x14ac:dyDescent="0.25">
      <c r="A969">
        <v>502</v>
      </c>
      <c r="B969" s="1" t="s">
        <v>122</v>
      </c>
      <c r="C969" s="1" t="s">
        <v>2156</v>
      </c>
      <c r="D969" s="1" t="s">
        <v>23</v>
      </c>
      <c r="E969" s="1" t="s">
        <v>23</v>
      </c>
      <c r="F969">
        <v>1010</v>
      </c>
      <c r="G969">
        <v>21</v>
      </c>
      <c r="H969" t="s">
        <v>4857</v>
      </c>
      <c r="I969" t="s">
        <v>10696</v>
      </c>
      <c r="K969" t="s">
        <v>10697</v>
      </c>
      <c r="M969" t="s">
        <v>36</v>
      </c>
      <c r="N969" t="s">
        <v>29</v>
      </c>
      <c r="O969" s="1" t="s">
        <v>37</v>
      </c>
      <c r="P969" t="s">
        <v>10698</v>
      </c>
      <c r="Q969">
        <v>1.3</v>
      </c>
      <c r="R969" s="3">
        <v>39100</v>
      </c>
      <c r="S969" s="3">
        <v>177000</v>
      </c>
      <c r="T969" s="3">
        <v>15000</v>
      </c>
      <c r="U969" s="3">
        <v>216100</v>
      </c>
      <c r="V969" s="3">
        <f t="shared" si="30"/>
        <v>201100</v>
      </c>
      <c r="W969" s="4">
        <f t="shared" si="31"/>
        <v>2433.31</v>
      </c>
    </row>
    <row r="970" spans="1:23" x14ac:dyDescent="0.25">
      <c r="A970">
        <v>514</v>
      </c>
      <c r="B970" s="1" t="s">
        <v>122</v>
      </c>
      <c r="C970" s="1" t="s">
        <v>1548</v>
      </c>
      <c r="D970" s="1" t="s">
        <v>23</v>
      </c>
      <c r="E970" s="1" t="s">
        <v>23</v>
      </c>
      <c r="F970">
        <v>1010</v>
      </c>
      <c r="G970">
        <v>76</v>
      </c>
      <c r="H970" t="s">
        <v>709</v>
      </c>
      <c r="I970" t="s">
        <v>10699</v>
      </c>
      <c r="K970" t="s">
        <v>3705</v>
      </c>
      <c r="M970" t="s">
        <v>266</v>
      </c>
      <c r="N970" t="s">
        <v>29</v>
      </c>
      <c r="O970" s="1" t="s">
        <v>37</v>
      </c>
      <c r="P970" t="s">
        <v>10700</v>
      </c>
      <c r="Q970">
        <v>4.7</v>
      </c>
      <c r="R970" s="3">
        <v>49400</v>
      </c>
      <c r="S970" s="3">
        <v>76400</v>
      </c>
      <c r="T970" s="3">
        <v>0</v>
      </c>
      <c r="U970" s="3">
        <v>125800</v>
      </c>
      <c r="V970" s="3">
        <f t="shared" si="30"/>
        <v>125800</v>
      </c>
      <c r="W970" s="4">
        <f t="shared" si="31"/>
        <v>1522.18</v>
      </c>
    </row>
    <row r="971" spans="1:23" x14ac:dyDescent="0.25">
      <c r="A971">
        <v>385</v>
      </c>
      <c r="B971" s="1" t="s">
        <v>118</v>
      </c>
      <c r="C971" s="1" t="s">
        <v>694</v>
      </c>
      <c r="D971" s="1" t="s">
        <v>23</v>
      </c>
      <c r="E971" s="1" t="s">
        <v>23</v>
      </c>
      <c r="F971">
        <v>1010</v>
      </c>
      <c r="G971">
        <v>5</v>
      </c>
      <c r="H971" t="s">
        <v>9447</v>
      </c>
      <c r="I971" t="s">
        <v>10701</v>
      </c>
      <c r="J971" t="s">
        <v>10702</v>
      </c>
      <c r="K971" t="s">
        <v>10703</v>
      </c>
      <c r="M971" t="s">
        <v>36</v>
      </c>
      <c r="N971" t="s">
        <v>29</v>
      </c>
      <c r="O971" s="1" t="s">
        <v>37</v>
      </c>
      <c r="P971" t="s">
        <v>10704</v>
      </c>
      <c r="Q971">
        <v>10.16999541</v>
      </c>
      <c r="R971" s="3">
        <v>97800</v>
      </c>
      <c r="S971" s="3">
        <v>165000</v>
      </c>
      <c r="T971" s="3">
        <v>21000</v>
      </c>
      <c r="U971" s="3">
        <v>262800</v>
      </c>
      <c r="V971" s="3">
        <f t="shared" si="30"/>
        <v>241800</v>
      </c>
      <c r="W971" s="4">
        <f t="shared" si="31"/>
        <v>2925.7799999999997</v>
      </c>
    </row>
    <row r="972" spans="1:23" x14ac:dyDescent="0.25">
      <c r="A972">
        <v>388</v>
      </c>
      <c r="B972" s="1" t="s">
        <v>118</v>
      </c>
      <c r="C972" s="1" t="s">
        <v>600</v>
      </c>
      <c r="D972" s="1" t="s">
        <v>23</v>
      </c>
      <c r="E972" s="1" t="s">
        <v>23</v>
      </c>
      <c r="F972">
        <v>1010</v>
      </c>
      <c r="G972">
        <v>106</v>
      </c>
      <c r="H972" t="s">
        <v>478</v>
      </c>
      <c r="I972" t="s">
        <v>10705</v>
      </c>
      <c r="J972" t="s">
        <v>10706</v>
      </c>
      <c r="K972" t="s">
        <v>10707</v>
      </c>
      <c r="M972" t="s">
        <v>423</v>
      </c>
      <c r="N972" t="s">
        <v>29</v>
      </c>
      <c r="O972" s="1" t="s">
        <v>424</v>
      </c>
      <c r="P972" t="s">
        <v>10708</v>
      </c>
      <c r="Q972">
        <v>3.0899908200000001</v>
      </c>
      <c r="R972" s="3">
        <v>55000</v>
      </c>
      <c r="S972" s="3">
        <v>125000</v>
      </c>
      <c r="T972" s="3">
        <v>15000</v>
      </c>
      <c r="U972" s="3">
        <v>180000</v>
      </c>
      <c r="V972" s="3">
        <f t="shared" si="30"/>
        <v>165000</v>
      </c>
      <c r="W972" s="4">
        <f t="shared" si="31"/>
        <v>1996.5</v>
      </c>
    </row>
    <row r="973" spans="1:23" x14ac:dyDescent="0.25">
      <c r="A973">
        <v>395</v>
      </c>
      <c r="B973" s="1" t="s">
        <v>118</v>
      </c>
      <c r="C973" s="1" t="s">
        <v>77</v>
      </c>
      <c r="D973" s="1" t="s">
        <v>282</v>
      </c>
      <c r="E973" s="1" t="s">
        <v>23</v>
      </c>
      <c r="F973">
        <v>1010</v>
      </c>
      <c r="G973">
        <v>5</v>
      </c>
      <c r="H973" t="s">
        <v>10709</v>
      </c>
      <c r="I973" t="s">
        <v>10710</v>
      </c>
      <c r="J973" t="s">
        <v>10711</v>
      </c>
      <c r="K973" t="s">
        <v>10712</v>
      </c>
      <c r="M973" t="s">
        <v>36</v>
      </c>
      <c r="N973" t="s">
        <v>29</v>
      </c>
      <c r="O973" s="1" t="s">
        <v>37</v>
      </c>
      <c r="P973" t="s">
        <v>10713</v>
      </c>
      <c r="Q973">
        <v>3.5800045900000002</v>
      </c>
      <c r="R973" s="3">
        <v>55800</v>
      </c>
      <c r="S973" s="3">
        <v>153300</v>
      </c>
      <c r="T973" s="3">
        <v>0</v>
      </c>
      <c r="U973" s="3">
        <v>209100</v>
      </c>
      <c r="V973" s="3">
        <f t="shared" si="30"/>
        <v>209100</v>
      </c>
      <c r="W973" s="4">
        <f t="shared" si="31"/>
        <v>2530.11</v>
      </c>
    </row>
    <row r="974" spans="1:23" x14ac:dyDescent="0.25">
      <c r="A974">
        <v>100950</v>
      </c>
      <c r="B974" s="1" t="s">
        <v>110</v>
      </c>
      <c r="C974" s="1" t="s">
        <v>64</v>
      </c>
      <c r="D974" s="1" t="s">
        <v>95</v>
      </c>
      <c r="E974" s="1" t="s">
        <v>23</v>
      </c>
      <c r="F974">
        <v>1010</v>
      </c>
      <c r="H974" t="s">
        <v>9059</v>
      </c>
      <c r="I974" t="s">
        <v>10724</v>
      </c>
      <c r="K974" t="s">
        <v>10725</v>
      </c>
      <c r="M974" t="s">
        <v>36</v>
      </c>
      <c r="N974" t="s">
        <v>29</v>
      </c>
      <c r="O974" s="1" t="s">
        <v>37</v>
      </c>
      <c r="P974" t="s">
        <v>10726</v>
      </c>
      <c r="Q974">
        <v>1.13000459</v>
      </c>
      <c r="R974" s="3">
        <v>36900</v>
      </c>
      <c r="S974" s="3">
        <v>260600</v>
      </c>
      <c r="T974" s="3">
        <v>15000</v>
      </c>
      <c r="U974" s="3">
        <v>297500</v>
      </c>
      <c r="V974" s="3">
        <f t="shared" si="30"/>
        <v>282500</v>
      </c>
      <c r="W974" s="4">
        <f t="shared" si="31"/>
        <v>3418.25</v>
      </c>
    </row>
    <row r="975" spans="1:23" x14ac:dyDescent="0.25">
      <c r="A975">
        <v>1852</v>
      </c>
      <c r="B975" s="1" t="s">
        <v>689</v>
      </c>
      <c r="C975" s="1" t="s">
        <v>150</v>
      </c>
      <c r="D975" s="1" t="s">
        <v>23</v>
      </c>
      <c r="E975" s="1" t="s">
        <v>23</v>
      </c>
      <c r="F975">
        <v>1010</v>
      </c>
      <c r="G975">
        <v>321</v>
      </c>
      <c r="H975" t="s">
        <v>678</v>
      </c>
      <c r="I975" t="s">
        <v>10738</v>
      </c>
      <c r="J975" t="s">
        <v>10739</v>
      </c>
      <c r="K975" t="s">
        <v>10740</v>
      </c>
      <c r="M975" t="s">
        <v>535</v>
      </c>
      <c r="N975" t="s">
        <v>29</v>
      </c>
      <c r="O975" s="1" t="s">
        <v>536</v>
      </c>
      <c r="P975" t="s">
        <v>10741</v>
      </c>
      <c r="Q975">
        <v>2.25</v>
      </c>
      <c r="R975" s="3">
        <v>45700</v>
      </c>
      <c r="S975" s="3">
        <v>122100</v>
      </c>
      <c r="T975" s="3">
        <v>0</v>
      </c>
      <c r="U975" s="3">
        <v>167800</v>
      </c>
      <c r="V975" s="3">
        <f t="shared" si="30"/>
        <v>167800</v>
      </c>
      <c r="W975" s="4">
        <f t="shared" si="31"/>
        <v>2030.3799999999999</v>
      </c>
    </row>
    <row r="976" spans="1:23" x14ac:dyDescent="0.25">
      <c r="A976">
        <v>1864</v>
      </c>
      <c r="B976" s="1" t="s">
        <v>694</v>
      </c>
      <c r="C976" s="1" t="s">
        <v>298</v>
      </c>
      <c r="D976" s="1" t="s">
        <v>23</v>
      </c>
      <c r="E976" s="1" t="s">
        <v>23</v>
      </c>
      <c r="F976">
        <v>1010</v>
      </c>
      <c r="G976">
        <v>23</v>
      </c>
      <c r="H976" t="s">
        <v>7593</v>
      </c>
      <c r="I976" t="s">
        <v>10743</v>
      </c>
      <c r="J976" t="s">
        <v>5535</v>
      </c>
      <c r="K976" t="s">
        <v>5536</v>
      </c>
      <c r="M976" t="s">
        <v>36</v>
      </c>
      <c r="N976" t="s">
        <v>29</v>
      </c>
      <c r="O976" s="1" t="s">
        <v>37</v>
      </c>
      <c r="P976" t="s">
        <v>10744</v>
      </c>
      <c r="Q976">
        <v>0.05</v>
      </c>
      <c r="R976" s="3">
        <v>41200</v>
      </c>
      <c r="S976" s="3">
        <v>50600</v>
      </c>
      <c r="T976" s="3">
        <v>0</v>
      </c>
      <c r="U976" s="3">
        <v>91800</v>
      </c>
      <c r="V976" s="3">
        <f t="shared" si="30"/>
        <v>91800</v>
      </c>
      <c r="W976" s="4">
        <f t="shared" si="31"/>
        <v>1110.78</v>
      </c>
    </row>
    <row r="977" spans="1:23" x14ac:dyDescent="0.25">
      <c r="A977">
        <v>1878</v>
      </c>
      <c r="B977" s="1" t="s">
        <v>917</v>
      </c>
      <c r="C977" s="1" t="s">
        <v>90</v>
      </c>
      <c r="D977" s="1" t="s">
        <v>23</v>
      </c>
      <c r="E977" s="1" t="s">
        <v>23</v>
      </c>
      <c r="F977">
        <v>1010</v>
      </c>
      <c r="G977">
        <v>132</v>
      </c>
      <c r="H977" t="s">
        <v>283</v>
      </c>
      <c r="I977" t="s">
        <v>10750</v>
      </c>
      <c r="K977" t="s">
        <v>10751</v>
      </c>
      <c r="M977" t="s">
        <v>36</v>
      </c>
      <c r="N977" t="s">
        <v>29</v>
      </c>
      <c r="O977" s="1" t="s">
        <v>37</v>
      </c>
      <c r="P977" t="s">
        <v>10752</v>
      </c>
      <c r="Q977">
        <v>1.3</v>
      </c>
      <c r="R977" s="3">
        <v>39100</v>
      </c>
      <c r="S977" s="3">
        <v>109100</v>
      </c>
      <c r="T977" s="3">
        <v>15000</v>
      </c>
      <c r="U977" s="3">
        <v>148200</v>
      </c>
      <c r="V977" s="3">
        <f t="shared" si="30"/>
        <v>133200</v>
      </c>
      <c r="W977" s="4">
        <f t="shared" si="31"/>
        <v>1611.72</v>
      </c>
    </row>
    <row r="978" spans="1:23" x14ac:dyDescent="0.25">
      <c r="A978">
        <v>1641</v>
      </c>
      <c r="B978" s="1" t="s">
        <v>378</v>
      </c>
      <c r="C978" s="1" t="s">
        <v>506</v>
      </c>
      <c r="D978" s="1" t="s">
        <v>23</v>
      </c>
      <c r="E978" s="1" t="s">
        <v>23</v>
      </c>
      <c r="F978">
        <v>1010</v>
      </c>
      <c r="G978">
        <v>35</v>
      </c>
      <c r="H978" t="s">
        <v>1513</v>
      </c>
      <c r="I978" t="s">
        <v>10768</v>
      </c>
      <c r="J978" t="s">
        <v>10769</v>
      </c>
      <c r="K978" t="s">
        <v>10770</v>
      </c>
      <c r="M978" t="s">
        <v>1141</v>
      </c>
      <c r="N978" t="s">
        <v>107</v>
      </c>
      <c r="O978" s="1" t="s">
        <v>1142</v>
      </c>
      <c r="P978" t="s">
        <v>10771</v>
      </c>
      <c r="Q978">
        <v>0.33999082000000003</v>
      </c>
      <c r="R978" s="3">
        <v>51700</v>
      </c>
      <c r="S978" s="3">
        <v>75100</v>
      </c>
      <c r="T978" s="3">
        <v>0</v>
      </c>
      <c r="U978" s="3">
        <v>126800</v>
      </c>
      <c r="V978" s="3">
        <f t="shared" si="30"/>
        <v>126800</v>
      </c>
      <c r="W978" s="4">
        <f t="shared" si="31"/>
        <v>1534.28</v>
      </c>
    </row>
    <row r="979" spans="1:23" x14ac:dyDescent="0.25">
      <c r="A979">
        <v>1687</v>
      </c>
      <c r="B979" s="1" t="s">
        <v>331</v>
      </c>
      <c r="C979" s="1" t="s">
        <v>77</v>
      </c>
      <c r="D979" s="1" t="s">
        <v>23</v>
      </c>
      <c r="E979" s="1" t="s">
        <v>23</v>
      </c>
      <c r="F979">
        <v>1010</v>
      </c>
      <c r="G979">
        <v>43</v>
      </c>
      <c r="H979" t="s">
        <v>1513</v>
      </c>
      <c r="I979" t="s">
        <v>10774</v>
      </c>
      <c r="J979" t="s">
        <v>10775</v>
      </c>
      <c r="K979" t="s">
        <v>10776</v>
      </c>
      <c r="M979" t="s">
        <v>44</v>
      </c>
      <c r="N979" t="s">
        <v>29</v>
      </c>
      <c r="O979" s="1" t="s">
        <v>45</v>
      </c>
      <c r="P979" t="s">
        <v>10777</v>
      </c>
      <c r="Q979">
        <v>0.33999082000000003</v>
      </c>
      <c r="R979" s="3">
        <v>51700</v>
      </c>
      <c r="S979" s="3">
        <v>84600</v>
      </c>
      <c r="T979" s="3">
        <v>0</v>
      </c>
      <c r="U979" s="3">
        <v>136300</v>
      </c>
      <c r="V979" s="3">
        <f t="shared" si="30"/>
        <v>136300</v>
      </c>
      <c r="W979" s="4">
        <f t="shared" si="31"/>
        <v>1649.23</v>
      </c>
    </row>
    <row r="980" spans="1:23" x14ac:dyDescent="0.25">
      <c r="A980">
        <v>1688</v>
      </c>
      <c r="B980" s="1" t="s">
        <v>331</v>
      </c>
      <c r="C980" s="1" t="s">
        <v>601</v>
      </c>
      <c r="D980" s="1" t="s">
        <v>23</v>
      </c>
      <c r="E980" s="1" t="s">
        <v>23</v>
      </c>
      <c r="F980">
        <v>1010</v>
      </c>
      <c r="G980">
        <v>41</v>
      </c>
      <c r="H980" t="s">
        <v>1513</v>
      </c>
      <c r="I980" t="s">
        <v>10778</v>
      </c>
      <c r="J980" t="s">
        <v>10779</v>
      </c>
      <c r="K980" t="s">
        <v>10780</v>
      </c>
      <c r="M980" t="s">
        <v>36</v>
      </c>
      <c r="N980" t="s">
        <v>29</v>
      </c>
      <c r="O980" s="1" t="s">
        <v>37</v>
      </c>
      <c r="P980" t="s">
        <v>10781</v>
      </c>
      <c r="Q980">
        <v>0.71000918000000002</v>
      </c>
      <c r="R980" s="3">
        <v>58100</v>
      </c>
      <c r="S980" s="3">
        <v>143900</v>
      </c>
      <c r="T980" s="3">
        <v>15000</v>
      </c>
      <c r="U980" s="3">
        <v>202000</v>
      </c>
      <c r="V980" s="3">
        <f t="shared" si="30"/>
        <v>187000</v>
      </c>
      <c r="W980" s="4">
        <f t="shared" si="31"/>
        <v>2262.6999999999998</v>
      </c>
    </row>
    <row r="981" spans="1:23" x14ac:dyDescent="0.25">
      <c r="A981">
        <v>1707</v>
      </c>
      <c r="B981" s="1" t="s">
        <v>352</v>
      </c>
      <c r="C981" s="1" t="s">
        <v>200</v>
      </c>
      <c r="D981" s="1" t="s">
        <v>23</v>
      </c>
      <c r="E981" s="1" t="s">
        <v>23</v>
      </c>
      <c r="F981">
        <v>1010</v>
      </c>
      <c r="G981">
        <v>46</v>
      </c>
      <c r="H981" t="s">
        <v>8569</v>
      </c>
      <c r="I981" t="s">
        <v>10792</v>
      </c>
      <c r="J981" t="s">
        <v>10793</v>
      </c>
      <c r="K981" t="s">
        <v>10794</v>
      </c>
      <c r="M981" t="s">
        <v>36</v>
      </c>
      <c r="N981" t="s">
        <v>29</v>
      </c>
      <c r="O981" s="1" t="s">
        <v>37</v>
      </c>
      <c r="P981" t="s">
        <v>10795</v>
      </c>
      <c r="Q981">
        <v>0.33999082000000003</v>
      </c>
      <c r="R981" s="3">
        <v>51700</v>
      </c>
      <c r="S981" s="3">
        <v>127400</v>
      </c>
      <c r="T981" s="3">
        <v>15000</v>
      </c>
      <c r="U981" s="3">
        <v>179100</v>
      </c>
      <c r="V981" s="3">
        <f t="shared" si="30"/>
        <v>164100</v>
      </c>
      <c r="W981" s="4">
        <f t="shared" si="31"/>
        <v>1985.61</v>
      </c>
    </row>
    <row r="982" spans="1:23" x14ac:dyDescent="0.25">
      <c r="A982">
        <v>1715</v>
      </c>
      <c r="B982" s="1" t="s">
        <v>352</v>
      </c>
      <c r="C982" s="1" t="s">
        <v>331</v>
      </c>
      <c r="D982" s="1" t="s">
        <v>23</v>
      </c>
      <c r="E982" s="1" t="s">
        <v>23</v>
      </c>
      <c r="F982">
        <v>1010</v>
      </c>
      <c r="G982">
        <v>74</v>
      </c>
      <c r="H982" t="s">
        <v>8569</v>
      </c>
      <c r="I982" t="s">
        <v>10796</v>
      </c>
      <c r="J982" t="s">
        <v>10797</v>
      </c>
      <c r="K982" t="s">
        <v>10798</v>
      </c>
      <c r="M982" t="s">
        <v>36</v>
      </c>
      <c r="N982" t="s">
        <v>29</v>
      </c>
      <c r="O982" s="1" t="s">
        <v>37</v>
      </c>
      <c r="P982" t="s">
        <v>10799</v>
      </c>
      <c r="Q982">
        <v>0.33999082000000003</v>
      </c>
      <c r="R982" s="3">
        <v>51700</v>
      </c>
      <c r="S982" s="3">
        <v>127800</v>
      </c>
      <c r="T982" s="3">
        <v>15000</v>
      </c>
      <c r="U982" s="3">
        <v>179500</v>
      </c>
      <c r="V982" s="3">
        <f t="shared" si="30"/>
        <v>164500</v>
      </c>
      <c r="W982" s="4">
        <f t="shared" si="31"/>
        <v>1990.45</v>
      </c>
    </row>
    <row r="983" spans="1:23" x14ac:dyDescent="0.25">
      <c r="A983">
        <v>1719</v>
      </c>
      <c r="B983" s="1" t="s">
        <v>352</v>
      </c>
      <c r="C983" s="1" t="s">
        <v>694</v>
      </c>
      <c r="D983" s="1" t="s">
        <v>23</v>
      </c>
      <c r="E983" s="1" t="s">
        <v>23</v>
      </c>
      <c r="F983">
        <v>1010</v>
      </c>
      <c r="G983">
        <v>82</v>
      </c>
      <c r="H983" t="s">
        <v>8569</v>
      </c>
      <c r="I983" t="s">
        <v>10800</v>
      </c>
      <c r="J983" t="s">
        <v>10801</v>
      </c>
      <c r="K983" t="s">
        <v>10802</v>
      </c>
      <c r="M983" t="s">
        <v>36</v>
      </c>
      <c r="N983" t="s">
        <v>29</v>
      </c>
      <c r="O983" s="1" t="s">
        <v>37</v>
      </c>
      <c r="P983" t="s">
        <v>10803</v>
      </c>
      <c r="Q983">
        <v>0.33999082000000003</v>
      </c>
      <c r="R983" s="3">
        <v>51700</v>
      </c>
      <c r="S983" s="3">
        <v>87900</v>
      </c>
      <c r="T983" s="3">
        <v>15000</v>
      </c>
      <c r="U983" s="3">
        <v>139600</v>
      </c>
      <c r="V983" s="3">
        <f t="shared" si="30"/>
        <v>124600</v>
      </c>
      <c r="W983" s="4">
        <f t="shared" si="31"/>
        <v>1507.6599999999999</v>
      </c>
    </row>
    <row r="984" spans="1:23" x14ac:dyDescent="0.25">
      <c r="A984">
        <v>1721</v>
      </c>
      <c r="B984" s="1" t="s">
        <v>352</v>
      </c>
      <c r="C984" s="1" t="s">
        <v>506</v>
      </c>
      <c r="D984" s="1" t="s">
        <v>23</v>
      </c>
      <c r="E984" s="1" t="s">
        <v>23</v>
      </c>
      <c r="F984">
        <v>1010</v>
      </c>
      <c r="G984">
        <v>86</v>
      </c>
      <c r="H984" t="s">
        <v>8569</v>
      </c>
      <c r="I984" t="s">
        <v>10804</v>
      </c>
      <c r="J984" t="s">
        <v>10805</v>
      </c>
      <c r="K984" t="s">
        <v>10806</v>
      </c>
      <c r="M984" t="s">
        <v>36</v>
      </c>
      <c r="N984" t="s">
        <v>29</v>
      </c>
      <c r="O984" s="1" t="s">
        <v>37</v>
      </c>
      <c r="P984" t="s">
        <v>10807</v>
      </c>
      <c r="Q984">
        <v>0.33999082000000003</v>
      </c>
      <c r="R984" s="3">
        <v>51700</v>
      </c>
      <c r="S984" s="3">
        <v>130100</v>
      </c>
      <c r="T984" s="3">
        <v>0</v>
      </c>
      <c r="U984" s="3">
        <v>181800</v>
      </c>
      <c r="V984" s="3">
        <f t="shared" si="30"/>
        <v>181800</v>
      </c>
      <c r="W984" s="4">
        <f t="shared" si="31"/>
        <v>2199.7799999999997</v>
      </c>
    </row>
    <row r="985" spans="1:23" x14ac:dyDescent="0.25">
      <c r="A985">
        <v>3106</v>
      </c>
      <c r="B985" s="1" t="s">
        <v>64</v>
      </c>
      <c r="C985" s="1" t="s">
        <v>85</v>
      </c>
      <c r="D985" s="1" t="s">
        <v>23</v>
      </c>
      <c r="E985" s="1" t="s">
        <v>23</v>
      </c>
      <c r="F985">
        <v>1010</v>
      </c>
      <c r="G985">
        <v>54</v>
      </c>
      <c r="H985" t="s">
        <v>3931</v>
      </c>
      <c r="I985" t="s">
        <v>10841</v>
      </c>
      <c r="J985" t="s">
        <v>10842</v>
      </c>
      <c r="K985" t="s">
        <v>10843</v>
      </c>
      <c r="M985" t="s">
        <v>36</v>
      </c>
      <c r="N985" t="s">
        <v>29</v>
      </c>
      <c r="O985" s="1" t="s">
        <v>37</v>
      </c>
      <c r="P985" t="s">
        <v>10844</v>
      </c>
      <c r="Q985">
        <v>1.5</v>
      </c>
      <c r="R985" s="3">
        <v>39200</v>
      </c>
      <c r="S985" s="3">
        <v>110700</v>
      </c>
      <c r="T985" s="3">
        <v>0</v>
      </c>
      <c r="U985" s="3">
        <v>149900</v>
      </c>
      <c r="V985" s="3">
        <f t="shared" si="30"/>
        <v>149900</v>
      </c>
      <c r="W985" s="4">
        <f t="shared" si="31"/>
        <v>1813.79</v>
      </c>
    </row>
    <row r="986" spans="1:23" x14ac:dyDescent="0.25">
      <c r="A986">
        <v>3132</v>
      </c>
      <c r="B986" s="1" t="s">
        <v>69</v>
      </c>
      <c r="C986" s="1" t="s">
        <v>102</v>
      </c>
      <c r="D986" s="1" t="s">
        <v>23</v>
      </c>
      <c r="E986" s="1" t="s">
        <v>23</v>
      </c>
      <c r="F986">
        <v>1010</v>
      </c>
      <c r="G986">
        <v>12</v>
      </c>
      <c r="H986" t="s">
        <v>4270</v>
      </c>
      <c r="I986" t="s">
        <v>10859</v>
      </c>
      <c r="K986" t="s">
        <v>10860</v>
      </c>
      <c r="M986" t="s">
        <v>423</v>
      </c>
      <c r="N986" t="s">
        <v>29</v>
      </c>
      <c r="O986" s="1" t="s">
        <v>424</v>
      </c>
      <c r="P986" t="s">
        <v>10861</v>
      </c>
      <c r="Q986">
        <v>1.4</v>
      </c>
      <c r="R986" s="3">
        <v>38400</v>
      </c>
      <c r="S986" s="3">
        <v>198500</v>
      </c>
      <c r="T986" s="3">
        <v>15000</v>
      </c>
      <c r="U986" s="3">
        <v>236900</v>
      </c>
      <c r="V986" s="3">
        <f t="shared" si="30"/>
        <v>221900</v>
      </c>
      <c r="W986" s="4">
        <f t="shared" si="31"/>
        <v>2684.99</v>
      </c>
    </row>
    <row r="987" spans="1:23" x14ac:dyDescent="0.25">
      <c r="A987">
        <v>3165</v>
      </c>
      <c r="B987" s="1" t="s">
        <v>866</v>
      </c>
      <c r="C987" s="1" t="s">
        <v>183</v>
      </c>
      <c r="D987" s="1" t="s">
        <v>23</v>
      </c>
      <c r="E987" s="1" t="s">
        <v>23</v>
      </c>
      <c r="F987">
        <v>1010</v>
      </c>
      <c r="G987">
        <v>75</v>
      </c>
      <c r="H987" t="s">
        <v>3560</v>
      </c>
      <c r="I987" t="s">
        <v>10863</v>
      </c>
      <c r="J987" t="s">
        <v>10864</v>
      </c>
      <c r="K987" t="s">
        <v>10865</v>
      </c>
      <c r="M987" t="s">
        <v>36</v>
      </c>
      <c r="N987" t="s">
        <v>29</v>
      </c>
      <c r="O987" s="1" t="s">
        <v>37</v>
      </c>
      <c r="P987" t="s">
        <v>10866</v>
      </c>
      <c r="Q987">
        <v>1.2</v>
      </c>
      <c r="R987" s="3">
        <v>47000</v>
      </c>
      <c r="S987" s="3">
        <v>115800</v>
      </c>
      <c r="T987" s="3">
        <v>21000</v>
      </c>
      <c r="U987" s="3">
        <v>162800</v>
      </c>
      <c r="V987" s="3">
        <f t="shared" si="30"/>
        <v>141800</v>
      </c>
      <c r="W987" s="4">
        <f t="shared" si="31"/>
        <v>1715.78</v>
      </c>
    </row>
    <row r="988" spans="1:23" x14ac:dyDescent="0.25">
      <c r="A988">
        <v>3188</v>
      </c>
      <c r="B988" s="1" t="s">
        <v>869</v>
      </c>
      <c r="C988" s="1" t="s">
        <v>85</v>
      </c>
      <c r="D988" s="1" t="s">
        <v>23</v>
      </c>
      <c r="E988" s="1" t="s">
        <v>23</v>
      </c>
      <c r="F988">
        <v>1010</v>
      </c>
      <c r="G988">
        <v>139</v>
      </c>
      <c r="H988" t="s">
        <v>3560</v>
      </c>
      <c r="I988" t="s">
        <v>10880</v>
      </c>
      <c r="J988" t="s">
        <v>10881</v>
      </c>
      <c r="K988" t="s">
        <v>8973</v>
      </c>
      <c r="M988" t="s">
        <v>36</v>
      </c>
      <c r="N988" t="s">
        <v>29</v>
      </c>
      <c r="O988" s="1" t="s">
        <v>37</v>
      </c>
      <c r="P988" t="s">
        <v>10882</v>
      </c>
      <c r="Q988">
        <v>0.33999082000000003</v>
      </c>
      <c r="R988" s="3">
        <v>27000</v>
      </c>
      <c r="S988" s="3">
        <v>111700</v>
      </c>
      <c r="T988" s="3">
        <v>15000</v>
      </c>
      <c r="U988" s="3">
        <v>138700</v>
      </c>
      <c r="V988" s="3">
        <f t="shared" si="30"/>
        <v>123700</v>
      </c>
      <c r="W988" s="4">
        <f t="shared" si="31"/>
        <v>1496.77</v>
      </c>
    </row>
    <row r="989" spans="1:23" x14ac:dyDescent="0.25">
      <c r="A989">
        <v>3226</v>
      </c>
      <c r="B989" s="1" t="s">
        <v>213</v>
      </c>
      <c r="C989" s="1" t="s">
        <v>448</v>
      </c>
      <c r="D989" s="1" t="s">
        <v>23</v>
      </c>
      <c r="E989" s="1" t="s">
        <v>23</v>
      </c>
      <c r="F989">
        <v>1010</v>
      </c>
      <c r="G989">
        <v>7</v>
      </c>
      <c r="H989" t="s">
        <v>7470</v>
      </c>
      <c r="I989" t="s">
        <v>10891</v>
      </c>
      <c r="J989" t="s">
        <v>10892</v>
      </c>
      <c r="K989" t="s">
        <v>10893</v>
      </c>
      <c r="M989" t="s">
        <v>36</v>
      </c>
      <c r="N989" t="s">
        <v>29</v>
      </c>
      <c r="O989" s="1" t="s">
        <v>37</v>
      </c>
      <c r="P989" t="s">
        <v>10894</v>
      </c>
      <c r="Q989">
        <v>1.3</v>
      </c>
      <c r="R989" s="3">
        <v>37400</v>
      </c>
      <c r="S989" s="3">
        <v>151200</v>
      </c>
      <c r="T989" s="3">
        <v>15000</v>
      </c>
      <c r="U989" s="3">
        <v>188600</v>
      </c>
      <c r="V989" s="3">
        <f t="shared" si="30"/>
        <v>173600</v>
      </c>
      <c r="W989" s="4">
        <f t="shared" si="31"/>
        <v>2100.56</v>
      </c>
    </row>
    <row r="990" spans="1:23" x14ac:dyDescent="0.25">
      <c r="A990">
        <v>516</v>
      </c>
      <c r="B990" s="1" t="s">
        <v>122</v>
      </c>
      <c r="C990" s="1" t="s">
        <v>239</v>
      </c>
      <c r="D990" s="1" t="s">
        <v>194</v>
      </c>
      <c r="E990" s="1" t="s">
        <v>23</v>
      </c>
      <c r="F990">
        <v>1010</v>
      </c>
      <c r="G990">
        <v>6</v>
      </c>
      <c r="H990" t="s">
        <v>4862</v>
      </c>
      <c r="I990" t="s">
        <v>10913</v>
      </c>
      <c r="K990" t="s">
        <v>10914</v>
      </c>
      <c r="M990" t="s">
        <v>36</v>
      </c>
      <c r="N990" t="s">
        <v>29</v>
      </c>
      <c r="O990" s="1" t="s">
        <v>37</v>
      </c>
      <c r="P990" t="s">
        <v>10915</v>
      </c>
      <c r="Q990">
        <v>2</v>
      </c>
      <c r="R990" s="3">
        <v>42700</v>
      </c>
      <c r="S990" s="3">
        <v>148100</v>
      </c>
      <c r="T990" s="3">
        <v>15000</v>
      </c>
      <c r="U990" s="3">
        <v>190800</v>
      </c>
      <c r="V990" s="3">
        <f t="shared" si="30"/>
        <v>175800</v>
      </c>
      <c r="W990" s="4">
        <f t="shared" si="31"/>
        <v>2127.1799999999998</v>
      </c>
    </row>
    <row r="991" spans="1:23" x14ac:dyDescent="0.25">
      <c r="A991">
        <v>519</v>
      </c>
      <c r="B991" s="1" t="s">
        <v>122</v>
      </c>
      <c r="C991" s="1" t="s">
        <v>244</v>
      </c>
      <c r="D991" s="1" t="s">
        <v>194</v>
      </c>
      <c r="E991" s="1" t="s">
        <v>23</v>
      </c>
      <c r="F991">
        <v>1010</v>
      </c>
      <c r="G991">
        <v>20</v>
      </c>
      <c r="H991" t="s">
        <v>4862</v>
      </c>
      <c r="I991" t="s">
        <v>10916</v>
      </c>
      <c r="J991" t="s">
        <v>10917</v>
      </c>
      <c r="K991" t="s">
        <v>10918</v>
      </c>
      <c r="M991" t="s">
        <v>36</v>
      </c>
      <c r="N991" t="s">
        <v>29</v>
      </c>
      <c r="O991" s="1" t="s">
        <v>37</v>
      </c>
      <c r="P991" t="s">
        <v>10919</v>
      </c>
      <c r="Q991">
        <v>2</v>
      </c>
      <c r="R991" s="3">
        <v>42700</v>
      </c>
      <c r="S991" s="3">
        <v>201200</v>
      </c>
      <c r="T991" s="3">
        <v>0</v>
      </c>
      <c r="U991" s="3">
        <v>243900</v>
      </c>
      <c r="V991" s="3">
        <f t="shared" si="30"/>
        <v>243900</v>
      </c>
      <c r="W991" s="4">
        <f t="shared" si="31"/>
        <v>2951.19</v>
      </c>
    </row>
    <row r="992" spans="1:23" x14ac:dyDescent="0.25">
      <c r="A992">
        <v>524</v>
      </c>
      <c r="B992" s="1" t="s">
        <v>122</v>
      </c>
      <c r="C992" s="1" t="s">
        <v>281</v>
      </c>
      <c r="D992" s="1" t="s">
        <v>23</v>
      </c>
      <c r="E992" s="1" t="s">
        <v>23</v>
      </c>
      <c r="F992">
        <v>1010</v>
      </c>
      <c r="G992">
        <v>30</v>
      </c>
      <c r="H992" t="s">
        <v>2691</v>
      </c>
      <c r="I992" t="s">
        <v>10924</v>
      </c>
      <c r="J992" t="s">
        <v>10925</v>
      </c>
      <c r="K992" t="s">
        <v>10926</v>
      </c>
      <c r="M992" t="s">
        <v>36</v>
      </c>
      <c r="N992" t="s">
        <v>29</v>
      </c>
      <c r="O992" s="1" t="s">
        <v>37</v>
      </c>
      <c r="P992" t="s">
        <v>10927</v>
      </c>
      <c r="Q992">
        <v>9.9</v>
      </c>
      <c r="R992" s="3">
        <v>56600</v>
      </c>
      <c r="S992" s="3">
        <v>237800</v>
      </c>
      <c r="T992" s="3">
        <v>15000</v>
      </c>
      <c r="U992" s="3">
        <v>294400</v>
      </c>
      <c r="V992" s="3">
        <f t="shared" si="30"/>
        <v>279400</v>
      </c>
      <c r="W992" s="4">
        <f t="shared" si="31"/>
        <v>3380.74</v>
      </c>
    </row>
    <row r="993" spans="1:23" x14ac:dyDescent="0.25">
      <c r="A993">
        <v>532</v>
      </c>
      <c r="B993" s="1" t="s">
        <v>122</v>
      </c>
      <c r="C993" s="1" t="s">
        <v>253</v>
      </c>
      <c r="D993" s="1" t="s">
        <v>23</v>
      </c>
      <c r="E993" s="1" t="s">
        <v>23</v>
      </c>
      <c r="F993">
        <v>1010</v>
      </c>
      <c r="G993">
        <v>29</v>
      </c>
      <c r="H993" t="s">
        <v>2691</v>
      </c>
      <c r="I993" t="s">
        <v>10928</v>
      </c>
      <c r="K993" t="s">
        <v>10929</v>
      </c>
      <c r="M993" t="s">
        <v>423</v>
      </c>
      <c r="N993" t="s">
        <v>29</v>
      </c>
      <c r="O993" s="1" t="s">
        <v>424</v>
      </c>
      <c r="P993" t="s">
        <v>10930</v>
      </c>
      <c r="Q993">
        <v>3.6899908199999998</v>
      </c>
      <c r="R993" s="3">
        <v>47800</v>
      </c>
      <c r="S993" s="3">
        <v>173300</v>
      </c>
      <c r="T993" s="3">
        <v>15000</v>
      </c>
      <c r="U993" s="3">
        <v>221100</v>
      </c>
      <c r="V993" s="3">
        <f t="shared" si="30"/>
        <v>206100</v>
      </c>
      <c r="W993" s="4">
        <f t="shared" si="31"/>
        <v>2493.81</v>
      </c>
    </row>
    <row r="994" spans="1:23" x14ac:dyDescent="0.25">
      <c r="A994">
        <v>545</v>
      </c>
      <c r="B994" s="1" t="s">
        <v>122</v>
      </c>
      <c r="C994" s="1" t="s">
        <v>2183</v>
      </c>
      <c r="D994" s="1" t="s">
        <v>23</v>
      </c>
      <c r="E994" s="1" t="s">
        <v>23</v>
      </c>
      <c r="F994">
        <v>1010</v>
      </c>
      <c r="G994">
        <v>180</v>
      </c>
      <c r="H994" t="s">
        <v>60</v>
      </c>
      <c r="I994" t="s">
        <v>10931</v>
      </c>
      <c r="J994" t="s">
        <v>10932</v>
      </c>
      <c r="K994" t="s">
        <v>10933</v>
      </c>
      <c r="M994" t="s">
        <v>36</v>
      </c>
      <c r="N994" t="s">
        <v>29</v>
      </c>
      <c r="O994" s="1" t="s">
        <v>37</v>
      </c>
      <c r="P994" t="s">
        <v>10934</v>
      </c>
      <c r="Q994">
        <v>1</v>
      </c>
      <c r="R994" s="3">
        <v>34800</v>
      </c>
      <c r="S994" s="3">
        <v>123000</v>
      </c>
      <c r="T994" s="3">
        <v>15000</v>
      </c>
      <c r="U994" s="3">
        <v>157800</v>
      </c>
      <c r="V994" s="3">
        <f t="shared" si="30"/>
        <v>142800</v>
      </c>
      <c r="W994" s="4">
        <f t="shared" si="31"/>
        <v>1727.8799999999999</v>
      </c>
    </row>
    <row r="995" spans="1:23" x14ac:dyDescent="0.25">
      <c r="A995">
        <v>546</v>
      </c>
      <c r="B995" s="1" t="s">
        <v>122</v>
      </c>
      <c r="C995" s="1" t="s">
        <v>2528</v>
      </c>
      <c r="D995" s="1" t="s">
        <v>23</v>
      </c>
      <c r="E995" s="1" t="s">
        <v>23</v>
      </c>
      <c r="F995">
        <v>1010</v>
      </c>
      <c r="G995">
        <v>2</v>
      </c>
      <c r="H995" t="s">
        <v>4889</v>
      </c>
      <c r="I995" t="s">
        <v>10935</v>
      </c>
      <c r="K995" t="s">
        <v>10936</v>
      </c>
      <c r="M995" t="s">
        <v>36</v>
      </c>
      <c r="N995" t="s">
        <v>29</v>
      </c>
      <c r="O995" s="1" t="s">
        <v>37</v>
      </c>
      <c r="P995" t="s">
        <v>10937</v>
      </c>
      <c r="Q995">
        <v>9.5300045900000008</v>
      </c>
      <c r="R995" s="3">
        <v>55500</v>
      </c>
      <c r="S995" s="3">
        <v>131900</v>
      </c>
      <c r="T995" s="3">
        <v>0</v>
      </c>
      <c r="U995" s="3">
        <v>187400</v>
      </c>
      <c r="V995" s="3">
        <f t="shared" si="30"/>
        <v>187400</v>
      </c>
      <c r="W995" s="4">
        <f t="shared" si="31"/>
        <v>2267.54</v>
      </c>
    </row>
    <row r="996" spans="1:23" x14ac:dyDescent="0.25">
      <c r="A996">
        <v>553</v>
      </c>
      <c r="B996" s="1" t="s">
        <v>122</v>
      </c>
      <c r="C996" s="1" t="s">
        <v>3116</v>
      </c>
      <c r="D996" s="1" t="s">
        <v>23</v>
      </c>
      <c r="E996" s="1" t="s">
        <v>23</v>
      </c>
      <c r="F996">
        <v>1010</v>
      </c>
      <c r="G996">
        <v>218</v>
      </c>
      <c r="H996" t="s">
        <v>60</v>
      </c>
      <c r="I996" t="s">
        <v>10938</v>
      </c>
      <c r="K996" t="s">
        <v>10939</v>
      </c>
      <c r="M996" t="s">
        <v>2683</v>
      </c>
      <c r="N996" t="s">
        <v>29</v>
      </c>
      <c r="O996" s="1" t="s">
        <v>2684</v>
      </c>
      <c r="P996" t="s">
        <v>10940</v>
      </c>
      <c r="Q996">
        <v>2.01000918</v>
      </c>
      <c r="R996" s="3">
        <v>45300</v>
      </c>
      <c r="S996" s="3">
        <v>130500</v>
      </c>
      <c r="T996" s="3">
        <v>15000</v>
      </c>
      <c r="U996" s="3">
        <v>175800</v>
      </c>
      <c r="V996" s="3">
        <f t="shared" si="30"/>
        <v>160800</v>
      </c>
      <c r="W996" s="4">
        <f t="shared" si="31"/>
        <v>1945.6799999999998</v>
      </c>
    </row>
    <row r="997" spans="1:23" x14ac:dyDescent="0.25">
      <c r="A997">
        <v>554</v>
      </c>
      <c r="B997" s="1" t="s">
        <v>122</v>
      </c>
      <c r="C997" s="1" t="s">
        <v>3120</v>
      </c>
      <c r="D997" s="1" t="s">
        <v>23</v>
      </c>
      <c r="E997" s="1" t="s">
        <v>23</v>
      </c>
      <c r="F997">
        <v>1010</v>
      </c>
      <c r="G997">
        <v>190</v>
      </c>
      <c r="H997" t="s">
        <v>60</v>
      </c>
      <c r="I997" t="s">
        <v>10941</v>
      </c>
      <c r="J997" t="s">
        <v>10942</v>
      </c>
      <c r="K997" t="s">
        <v>10943</v>
      </c>
      <c r="M997" t="s">
        <v>36</v>
      </c>
      <c r="N997" t="s">
        <v>29</v>
      </c>
      <c r="O997" s="1" t="s">
        <v>37</v>
      </c>
      <c r="P997" t="s">
        <v>10944</v>
      </c>
      <c r="Q997">
        <v>3</v>
      </c>
      <c r="R997" s="3">
        <v>46800</v>
      </c>
      <c r="S997" s="3">
        <v>120500</v>
      </c>
      <c r="T997" s="3">
        <v>15000</v>
      </c>
      <c r="U997" s="3">
        <v>167300</v>
      </c>
      <c r="V997" s="3">
        <f t="shared" si="30"/>
        <v>152300</v>
      </c>
      <c r="W997" s="4">
        <f t="shared" si="31"/>
        <v>1842.83</v>
      </c>
    </row>
    <row r="998" spans="1:23" x14ac:dyDescent="0.25">
      <c r="A998">
        <v>100661</v>
      </c>
      <c r="B998" s="1" t="s">
        <v>122</v>
      </c>
      <c r="C998" s="1" t="s">
        <v>470</v>
      </c>
      <c r="D998" s="1" t="s">
        <v>194</v>
      </c>
      <c r="E998" s="1" t="s">
        <v>23</v>
      </c>
      <c r="F998">
        <v>1010</v>
      </c>
      <c r="G998">
        <v>3</v>
      </c>
      <c r="H998" t="s">
        <v>10945</v>
      </c>
      <c r="I998" t="s">
        <v>10946</v>
      </c>
      <c r="J998" t="s">
        <v>10947</v>
      </c>
      <c r="K998" t="s">
        <v>10948</v>
      </c>
      <c r="M998" t="s">
        <v>36</v>
      </c>
      <c r="N998" t="s">
        <v>29</v>
      </c>
      <c r="O998" s="1" t="s">
        <v>37</v>
      </c>
      <c r="P998" t="s">
        <v>10949</v>
      </c>
      <c r="Q998">
        <v>2.00741506</v>
      </c>
      <c r="R998" s="3">
        <v>41100</v>
      </c>
      <c r="S998" s="3">
        <v>198500</v>
      </c>
      <c r="T998" s="3">
        <v>0</v>
      </c>
      <c r="U998" s="3">
        <v>239600</v>
      </c>
      <c r="V998" s="3">
        <f t="shared" si="30"/>
        <v>239600</v>
      </c>
      <c r="W998" s="4">
        <f t="shared" si="31"/>
        <v>2899.16</v>
      </c>
    </row>
    <row r="999" spans="1:23" x14ac:dyDescent="0.25">
      <c r="A999">
        <v>296</v>
      </c>
      <c r="B999" s="1" t="s">
        <v>110</v>
      </c>
      <c r="C999" s="1" t="s">
        <v>95</v>
      </c>
      <c r="D999" s="1" t="s">
        <v>23</v>
      </c>
      <c r="E999" s="1" t="s">
        <v>23</v>
      </c>
      <c r="F999">
        <v>1010</v>
      </c>
      <c r="G999">
        <v>40</v>
      </c>
      <c r="H999" t="s">
        <v>9071</v>
      </c>
      <c r="I999" t="s">
        <v>10950</v>
      </c>
      <c r="J999" t="s">
        <v>10951</v>
      </c>
      <c r="K999" t="s">
        <v>2814</v>
      </c>
      <c r="M999" t="s">
        <v>36</v>
      </c>
      <c r="N999" t="s">
        <v>29</v>
      </c>
      <c r="O999" s="1" t="s">
        <v>37</v>
      </c>
      <c r="P999" t="s">
        <v>10952</v>
      </c>
      <c r="Q999">
        <v>6.3600091799999996</v>
      </c>
      <c r="R999" s="3">
        <v>59900</v>
      </c>
      <c r="S999" s="3">
        <v>152600</v>
      </c>
      <c r="T999" s="3">
        <v>0</v>
      </c>
      <c r="U999" s="3">
        <v>212500</v>
      </c>
      <c r="V999" s="3">
        <f t="shared" si="30"/>
        <v>212500</v>
      </c>
      <c r="W999" s="4">
        <f t="shared" si="31"/>
        <v>2571.25</v>
      </c>
    </row>
    <row r="1000" spans="1:23" x14ac:dyDescent="0.25">
      <c r="A1000">
        <v>305</v>
      </c>
      <c r="B1000" s="1" t="s">
        <v>110</v>
      </c>
      <c r="C1000" s="1" t="s">
        <v>292</v>
      </c>
      <c r="D1000" s="1" t="s">
        <v>23</v>
      </c>
      <c r="E1000" s="1" t="s">
        <v>23</v>
      </c>
      <c r="F1000">
        <v>1010</v>
      </c>
      <c r="G1000">
        <v>76</v>
      </c>
      <c r="H1000" t="s">
        <v>9071</v>
      </c>
      <c r="I1000" t="s">
        <v>10953</v>
      </c>
      <c r="K1000" t="s">
        <v>10954</v>
      </c>
      <c r="M1000" t="s">
        <v>36</v>
      </c>
      <c r="N1000" t="s">
        <v>29</v>
      </c>
      <c r="O1000" s="1" t="s">
        <v>37</v>
      </c>
      <c r="P1000" t="s">
        <v>10955</v>
      </c>
      <c r="Q1000">
        <v>5.8199954099999998</v>
      </c>
      <c r="R1000" s="3">
        <v>91800</v>
      </c>
      <c r="S1000" s="3">
        <v>195900</v>
      </c>
      <c r="T1000" s="3">
        <v>15000</v>
      </c>
      <c r="U1000" s="3">
        <v>287700</v>
      </c>
      <c r="V1000" s="3">
        <f t="shared" si="30"/>
        <v>272700</v>
      </c>
      <c r="W1000" s="4">
        <f t="shared" si="31"/>
        <v>3299.67</v>
      </c>
    </row>
    <row r="1001" spans="1:23" x14ac:dyDescent="0.25">
      <c r="A1001">
        <v>310</v>
      </c>
      <c r="B1001" s="1" t="s">
        <v>110</v>
      </c>
      <c r="C1001" s="1" t="s">
        <v>444</v>
      </c>
      <c r="D1001" s="1" t="s">
        <v>23</v>
      </c>
      <c r="E1001" s="1" t="s">
        <v>23</v>
      </c>
      <c r="F1001">
        <v>1010</v>
      </c>
      <c r="G1001">
        <v>100</v>
      </c>
      <c r="H1001" t="s">
        <v>9071</v>
      </c>
      <c r="I1001" t="s">
        <v>10956</v>
      </c>
      <c r="J1001" t="s">
        <v>10957</v>
      </c>
      <c r="K1001" t="s">
        <v>10958</v>
      </c>
      <c r="M1001" t="s">
        <v>36</v>
      </c>
      <c r="N1001" t="s">
        <v>29</v>
      </c>
      <c r="O1001" s="1" t="s">
        <v>37</v>
      </c>
      <c r="P1001" t="s">
        <v>10959</v>
      </c>
      <c r="Q1001">
        <v>5.1699954100000003</v>
      </c>
      <c r="R1001" s="3">
        <v>90900</v>
      </c>
      <c r="S1001" s="3">
        <v>265400</v>
      </c>
      <c r="T1001" s="3">
        <v>15000</v>
      </c>
      <c r="U1001" s="3">
        <v>356300</v>
      </c>
      <c r="V1001" s="3">
        <f t="shared" si="30"/>
        <v>341300</v>
      </c>
      <c r="W1001" s="4">
        <f t="shared" si="31"/>
        <v>4129.7299999999996</v>
      </c>
    </row>
    <row r="1002" spans="1:23" x14ac:dyDescent="0.25">
      <c r="A1002">
        <v>312</v>
      </c>
      <c r="B1002" s="1" t="s">
        <v>110</v>
      </c>
      <c r="C1002" s="1" t="s">
        <v>372</v>
      </c>
      <c r="D1002" s="1" t="s">
        <v>23</v>
      </c>
      <c r="E1002" s="1" t="s">
        <v>23</v>
      </c>
      <c r="F1002">
        <v>1010</v>
      </c>
      <c r="G1002">
        <v>19</v>
      </c>
      <c r="H1002" t="s">
        <v>9071</v>
      </c>
      <c r="I1002" t="s">
        <v>10960</v>
      </c>
      <c r="J1002" t="s">
        <v>10961</v>
      </c>
      <c r="K1002" t="s">
        <v>10962</v>
      </c>
      <c r="M1002" t="s">
        <v>36</v>
      </c>
      <c r="N1002" t="s">
        <v>29</v>
      </c>
      <c r="O1002" s="1" t="s">
        <v>37</v>
      </c>
      <c r="P1002" t="s">
        <v>10963</v>
      </c>
      <c r="Q1002">
        <v>9.2199954099999992</v>
      </c>
      <c r="R1002" s="3">
        <v>63900</v>
      </c>
      <c r="S1002" s="3">
        <v>246000</v>
      </c>
      <c r="T1002" s="3">
        <v>15000</v>
      </c>
      <c r="U1002" s="3">
        <v>309900</v>
      </c>
      <c r="V1002" s="3">
        <f t="shared" si="30"/>
        <v>294900</v>
      </c>
      <c r="W1002" s="4">
        <f t="shared" si="31"/>
        <v>3568.29</v>
      </c>
    </row>
    <row r="1003" spans="1:23" x14ac:dyDescent="0.25">
      <c r="A1003">
        <v>349</v>
      </c>
      <c r="B1003" s="1" t="s">
        <v>110</v>
      </c>
      <c r="C1003" s="1" t="s">
        <v>69</v>
      </c>
      <c r="D1003" s="1" t="s">
        <v>23</v>
      </c>
      <c r="E1003" s="1" t="s">
        <v>23</v>
      </c>
      <c r="F1003">
        <v>1010</v>
      </c>
      <c r="G1003">
        <v>296</v>
      </c>
      <c r="H1003" t="s">
        <v>478</v>
      </c>
      <c r="I1003" t="s">
        <v>10980</v>
      </c>
      <c r="J1003" t="s">
        <v>10981</v>
      </c>
      <c r="K1003" t="s">
        <v>10982</v>
      </c>
      <c r="M1003" t="s">
        <v>36</v>
      </c>
      <c r="N1003" t="s">
        <v>29</v>
      </c>
      <c r="O1003" s="1" t="s">
        <v>37</v>
      </c>
      <c r="P1003" t="s">
        <v>10983</v>
      </c>
      <c r="Q1003">
        <v>2.8</v>
      </c>
      <c r="R1003" s="3">
        <v>52400</v>
      </c>
      <c r="S1003" s="3">
        <v>153200</v>
      </c>
      <c r="T1003" s="3">
        <v>21000</v>
      </c>
      <c r="U1003" s="3">
        <v>205600</v>
      </c>
      <c r="V1003" s="3">
        <f t="shared" si="30"/>
        <v>184600</v>
      </c>
      <c r="W1003" s="4">
        <f t="shared" si="31"/>
        <v>2233.66</v>
      </c>
    </row>
    <row r="1004" spans="1:23" x14ac:dyDescent="0.25">
      <c r="A1004">
        <v>363</v>
      </c>
      <c r="B1004" s="1" t="s">
        <v>118</v>
      </c>
      <c r="C1004" s="1" t="s">
        <v>110</v>
      </c>
      <c r="D1004" s="1" t="s">
        <v>23</v>
      </c>
      <c r="E1004" s="1" t="s">
        <v>23</v>
      </c>
      <c r="F1004">
        <v>1010</v>
      </c>
      <c r="G1004">
        <v>26</v>
      </c>
      <c r="H1004" t="s">
        <v>4478</v>
      </c>
      <c r="I1004" t="s">
        <v>10984</v>
      </c>
      <c r="J1004" t="s">
        <v>10985</v>
      </c>
      <c r="K1004" t="s">
        <v>10986</v>
      </c>
      <c r="M1004" t="s">
        <v>36</v>
      </c>
      <c r="N1004" t="s">
        <v>29</v>
      </c>
      <c r="O1004" s="1" t="s">
        <v>37</v>
      </c>
      <c r="P1004" t="s">
        <v>10987</v>
      </c>
      <c r="Q1004">
        <v>5.2100091800000001</v>
      </c>
      <c r="R1004" s="3">
        <v>58200</v>
      </c>
      <c r="S1004" s="3">
        <v>156800</v>
      </c>
      <c r="T1004" s="3">
        <v>0</v>
      </c>
      <c r="U1004" s="3">
        <v>215000</v>
      </c>
      <c r="V1004" s="3">
        <f t="shared" si="30"/>
        <v>215000</v>
      </c>
      <c r="W1004" s="4">
        <f t="shared" si="31"/>
        <v>2601.5</v>
      </c>
    </row>
    <row r="1005" spans="1:23" x14ac:dyDescent="0.25">
      <c r="A1005">
        <v>365</v>
      </c>
      <c r="B1005" s="1" t="s">
        <v>118</v>
      </c>
      <c r="C1005" s="1" t="s">
        <v>122</v>
      </c>
      <c r="D1005" s="1" t="s">
        <v>23</v>
      </c>
      <c r="E1005" s="1" t="s">
        <v>23</v>
      </c>
      <c r="F1005">
        <v>1010</v>
      </c>
      <c r="G1005">
        <v>29</v>
      </c>
      <c r="H1005" t="s">
        <v>4478</v>
      </c>
      <c r="I1005" t="s">
        <v>10988</v>
      </c>
      <c r="J1005" t="s">
        <v>10989</v>
      </c>
      <c r="K1005" t="s">
        <v>10990</v>
      </c>
      <c r="M1005" t="s">
        <v>36</v>
      </c>
      <c r="N1005" t="s">
        <v>29</v>
      </c>
      <c r="O1005" s="1" t="s">
        <v>37</v>
      </c>
      <c r="P1005" t="s">
        <v>10991</v>
      </c>
      <c r="Q1005">
        <v>7.4199954100000003</v>
      </c>
      <c r="R1005" s="3">
        <v>61500</v>
      </c>
      <c r="S1005" s="3">
        <v>261500</v>
      </c>
      <c r="T1005" s="3">
        <v>15000</v>
      </c>
      <c r="U1005" s="3">
        <v>323000</v>
      </c>
      <c r="V1005" s="3">
        <f t="shared" si="30"/>
        <v>308000</v>
      </c>
      <c r="W1005" s="4">
        <f t="shared" si="31"/>
        <v>3726.7999999999997</v>
      </c>
    </row>
    <row r="1006" spans="1:23" x14ac:dyDescent="0.25">
      <c r="A1006">
        <v>382</v>
      </c>
      <c r="B1006" s="1" t="s">
        <v>118</v>
      </c>
      <c r="C1006" s="1" t="s">
        <v>352</v>
      </c>
      <c r="D1006" s="1" t="s">
        <v>23</v>
      </c>
      <c r="E1006" s="1" t="s">
        <v>23</v>
      </c>
      <c r="F1006">
        <v>1010</v>
      </c>
      <c r="G1006">
        <v>6</v>
      </c>
      <c r="H1006" t="s">
        <v>9447</v>
      </c>
      <c r="I1006" t="s">
        <v>10994</v>
      </c>
      <c r="J1006" t="s">
        <v>10995</v>
      </c>
      <c r="K1006" t="s">
        <v>10996</v>
      </c>
      <c r="M1006" t="s">
        <v>36</v>
      </c>
      <c r="N1006" t="s">
        <v>29</v>
      </c>
      <c r="O1006" s="1" t="s">
        <v>37</v>
      </c>
      <c r="P1006" t="s">
        <v>10997</v>
      </c>
      <c r="Q1006">
        <v>9.0100091800000008</v>
      </c>
      <c r="R1006" s="3">
        <v>96300</v>
      </c>
      <c r="S1006" s="3">
        <v>357800</v>
      </c>
      <c r="T1006" s="3">
        <v>15000</v>
      </c>
      <c r="U1006" s="3">
        <v>454100</v>
      </c>
      <c r="V1006" s="3">
        <f t="shared" si="30"/>
        <v>439100</v>
      </c>
      <c r="W1006" s="4">
        <f t="shared" si="31"/>
        <v>5313.11</v>
      </c>
    </row>
    <row r="1007" spans="1:23" x14ac:dyDescent="0.25">
      <c r="A1007">
        <v>384</v>
      </c>
      <c r="B1007" s="1" t="s">
        <v>118</v>
      </c>
      <c r="C1007" s="1" t="s">
        <v>689</v>
      </c>
      <c r="D1007" s="1" t="s">
        <v>23</v>
      </c>
      <c r="E1007" s="1" t="s">
        <v>23</v>
      </c>
      <c r="F1007">
        <v>1010</v>
      </c>
      <c r="G1007">
        <v>7</v>
      </c>
      <c r="H1007" t="s">
        <v>9447</v>
      </c>
      <c r="I1007" t="s">
        <v>10998</v>
      </c>
      <c r="K1007" t="s">
        <v>10999</v>
      </c>
      <c r="M1007" t="s">
        <v>36</v>
      </c>
      <c r="N1007" t="s">
        <v>29</v>
      </c>
      <c r="O1007" s="1" t="s">
        <v>37</v>
      </c>
      <c r="P1007" t="s">
        <v>11000</v>
      </c>
      <c r="Q1007">
        <v>5.01000918</v>
      </c>
      <c r="R1007" s="3">
        <v>90600</v>
      </c>
      <c r="S1007" s="3">
        <v>184400</v>
      </c>
      <c r="T1007" s="3">
        <v>21000</v>
      </c>
      <c r="U1007" s="3">
        <v>275000</v>
      </c>
      <c r="V1007" s="3">
        <f t="shared" si="30"/>
        <v>254000</v>
      </c>
      <c r="W1007" s="4">
        <f t="shared" si="31"/>
        <v>3073.4</v>
      </c>
    </row>
    <row r="1008" spans="1:23" x14ac:dyDescent="0.25">
      <c r="A1008">
        <v>392</v>
      </c>
      <c r="B1008" s="1" t="s">
        <v>118</v>
      </c>
      <c r="C1008" s="1" t="s">
        <v>77</v>
      </c>
      <c r="D1008" s="1" t="s">
        <v>194</v>
      </c>
      <c r="E1008" s="1" t="s">
        <v>23</v>
      </c>
      <c r="F1008">
        <v>1010</v>
      </c>
      <c r="G1008">
        <v>4</v>
      </c>
      <c r="H1008" t="s">
        <v>11001</v>
      </c>
      <c r="I1008" t="s">
        <v>11002</v>
      </c>
      <c r="J1008" t="s">
        <v>11003</v>
      </c>
      <c r="K1008" t="s">
        <v>11004</v>
      </c>
      <c r="M1008" t="s">
        <v>36</v>
      </c>
      <c r="N1008" t="s">
        <v>29</v>
      </c>
      <c r="O1008" s="1" t="s">
        <v>37</v>
      </c>
      <c r="P1008" t="s">
        <v>11005</v>
      </c>
      <c r="Q1008">
        <v>3.3199954100000002</v>
      </c>
      <c r="R1008" s="3">
        <v>55400</v>
      </c>
      <c r="S1008" s="3">
        <v>176100</v>
      </c>
      <c r="T1008" s="3">
        <v>15000</v>
      </c>
      <c r="U1008" s="3">
        <v>231500</v>
      </c>
      <c r="V1008" s="3">
        <f t="shared" si="30"/>
        <v>216500</v>
      </c>
      <c r="W1008" s="4">
        <f t="shared" si="31"/>
        <v>2619.65</v>
      </c>
    </row>
    <row r="1009" spans="1:23" x14ac:dyDescent="0.25">
      <c r="A1009">
        <v>398</v>
      </c>
      <c r="B1009" s="1" t="s">
        <v>118</v>
      </c>
      <c r="C1009" s="1" t="s">
        <v>77</v>
      </c>
      <c r="D1009" s="1" t="s">
        <v>202</v>
      </c>
      <c r="E1009" s="1" t="s">
        <v>23</v>
      </c>
      <c r="F1009">
        <v>1010</v>
      </c>
      <c r="G1009">
        <v>1</v>
      </c>
      <c r="H1009" t="s">
        <v>9457</v>
      </c>
      <c r="I1009" t="s">
        <v>5215</v>
      </c>
      <c r="K1009" t="s">
        <v>11006</v>
      </c>
      <c r="M1009" t="s">
        <v>36</v>
      </c>
      <c r="N1009" t="s">
        <v>29</v>
      </c>
      <c r="O1009" s="1" t="s">
        <v>37</v>
      </c>
      <c r="P1009" t="s">
        <v>11007</v>
      </c>
      <c r="Q1009">
        <v>3.1600091799999999</v>
      </c>
      <c r="R1009" s="3">
        <v>55100</v>
      </c>
      <c r="S1009" s="3">
        <v>156700</v>
      </c>
      <c r="T1009" s="3">
        <v>15000</v>
      </c>
      <c r="U1009" s="3">
        <v>211800</v>
      </c>
      <c r="V1009" s="3">
        <f t="shared" si="30"/>
        <v>196800</v>
      </c>
      <c r="W1009" s="4">
        <f t="shared" si="31"/>
        <v>2381.2799999999997</v>
      </c>
    </row>
    <row r="1010" spans="1:23" x14ac:dyDescent="0.25">
      <c r="A1010">
        <v>399</v>
      </c>
      <c r="B1010" s="1" t="s">
        <v>118</v>
      </c>
      <c r="C1010" s="1" t="s">
        <v>77</v>
      </c>
      <c r="D1010" s="1" t="s">
        <v>347</v>
      </c>
      <c r="E1010" s="1" t="s">
        <v>23</v>
      </c>
      <c r="F1010">
        <v>1010</v>
      </c>
      <c r="G1010">
        <v>160</v>
      </c>
      <c r="H1010" t="s">
        <v>478</v>
      </c>
      <c r="I1010" t="s">
        <v>11008</v>
      </c>
      <c r="J1010" t="s">
        <v>11009</v>
      </c>
      <c r="K1010" t="s">
        <v>11010</v>
      </c>
      <c r="M1010" t="s">
        <v>36</v>
      </c>
      <c r="N1010" t="s">
        <v>29</v>
      </c>
      <c r="O1010" s="1" t="s">
        <v>37</v>
      </c>
      <c r="P1010" t="s">
        <v>11011</v>
      </c>
      <c r="Q1010">
        <v>3.8199954100000002</v>
      </c>
      <c r="R1010" s="3">
        <v>56100</v>
      </c>
      <c r="S1010" s="3">
        <v>157100</v>
      </c>
      <c r="T1010" s="3">
        <v>15000</v>
      </c>
      <c r="U1010" s="3">
        <v>213200</v>
      </c>
      <c r="V1010" s="3">
        <f t="shared" si="30"/>
        <v>198200</v>
      </c>
      <c r="W1010" s="4">
        <f t="shared" si="31"/>
        <v>2398.2199999999998</v>
      </c>
    </row>
    <row r="1011" spans="1:23" x14ac:dyDescent="0.25">
      <c r="A1011">
        <v>1644</v>
      </c>
      <c r="B1011" s="1" t="s">
        <v>378</v>
      </c>
      <c r="C1011" s="1" t="s">
        <v>77</v>
      </c>
      <c r="D1011" s="1" t="s">
        <v>23</v>
      </c>
      <c r="E1011" s="1" t="s">
        <v>23</v>
      </c>
      <c r="F1011">
        <v>1010</v>
      </c>
      <c r="G1011">
        <v>33</v>
      </c>
      <c r="H1011" t="s">
        <v>1513</v>
      </c>
      <c r="I1011" t="s">
        <v>11055</v>
      </c>
      <c r="K1011" t="s">
        <v>10379</v>
      </c>
      <c r="M1011" t="s">
        <v>36</v>
      </c>
      <c r="N1011" t="s">
        <v>29</v>
      </c>
      <c r="O1011" s="1" t="s">
        <v>37</v>
      </c>
      <c r="P1011" t="s">
        <v>11056</v>
      </c>
      <c r="Q1011">
        <v>1.3</v>
      </c>
      <c r="R1011" s="3">
        <v>74700</v>
      </c>
      <c r="S1011" s="3">
        <v>199600</v>
      </c>
      <c r="T1011" s="3">
        <v>15000</v>
      </c>
      <c r="U1011" s="3">
        <v>274300</v>
      </c>
      <c r="V1011" s="3">
        <f t="shared" si="30"/>
        <v>259300</v>
      </c>
      <c r="W1011" s="4">
        <f t="shared" si="31"/>
        <v>3137.5299999999997</v>
      </c>
    </row>
    <row r="1012" spans="1:23" x14ac:dyDescent="0.25">
      <c r="A1012">
        <v>1655</v>
      </c>
      <c r="B1012" s="1" t="s">
        <v>378</v>
      </c>
      <c r="C1012" s="1" t="s">
        <v>150</v>
      </c>
      <c r="D1012" s="1" t="s">
        <v>23</v>
      </c>
      <c r="E1012" s="1" t="s">
        <v>23</v>
      </c>
      <c r="F1012">
        <v>1010</v>
      </c>
      <c r="G1012">
        <v>3</v>
      </c>
      <c r="H1012" t="s">
        <v>11057</v>
      </c>
      <c r="I1012" t="s">
        <v>11058</v>
      </c>
      <c r="J1012" t="s">
        <v>11059</v>
      </c>
      <c r="K1012" t="s">
        <v>11060</v>
      </c>
      <c r="M1012" t="s">
        <v>266</v>
      </c>
      <c r="N1012" t="s">
        <v>29</v>
      </c>
      <c r="O1012" s="1" t="s">
        <v>37</v>
      </c>
      <c r="P1012" t="s">
        <v>11061</v>
      </c>
      <c r="Q1012">
        <v>2</v>
      </c>
      <c r="R1012" s="3">
        <v>34800</v>
      </c>
      <c r="S1012" s="3">
        <v>148900</v>
      </c>
      <c r="T1012" s="3">
        <v>15000</v>
      </c>
      <c r="U1012" s="3">
        <v>183700</v>
      </c>
      <c r="V1012" s="3">
        <f t="shared" si="30"/>
        <v>168700</v>
      </c>
      <c r="W1012" s="4">
        <f t="shared" si="31"/>
        <v>2041.27</v>
      </c>
    </row>
    <row r="1013" spans="1:23" x14ac:dyDescent="0.25">
      <c r="A1013">
        <v>1692</v>
      </c>
      <c r="B1013" s="1" t="s">
        <v>352</v>
      </c>
      <c r="C1013" s="1" t="s">
        <v>95</v>
      </c>
      <c r="D1013" s="1" t="s">
        <v>23</v>
      </c>
      <c r="E1013" s="1" t="s">
        <v>23</v>
      </c>
      <c r="F1013">
        <v>1010</v>
      </c>
      <c r="G1013">
        <v>301</v>
      </c>
      <c r="H1013" t="s">
        <v>678</v>
      </c>
      <c r="I1013" t="s">
        <v>11073</v>
      </c>
      <c r="J1013" t="s">
        <v>11074</v>
      </c>
      <c r="K1013" t="s">
        <v>11075</v>
      </c>
      <c r="L1013" t="s">
        <v>11076</v>
      </c>
      <c r="M1013" t="s">
        <v>36</v>
      </c>
      <c r="N1013" t="s">
        <v>29</v>
      </c>
      <c r="O1013" s="1" t="s">
        <v>37</v>
      </c>
      <c r="P1013" t="s">
        <v>11077</v>
      </c>
      <c r="Q1013">
        <v>3.5699954100000002</v>
      </c>
      <c r="R1013" s="3">
        <v>39000</v>
      </c>
      <c r="S1013" s="3">
        <v>163100</v>
      </c>
      <c r="T1013" s="3">
        <v>15000</v>
      </c>
      <c r="U1013" s="3">
        <v>202100</v>
      </c>
      <c r="V1013" s="3">
        <f t="shared" si="30"/>
        <v>187100</v>
      </c>
      <c r="W1013" s="4">
        <f t="shared" si="31"/>
        <v>2263.91</v>
      </c>
    </row>
    <row r="1014" spans="1:23" x14ac:dyDescent="0.25">
      <c r="A1014">
        <v>1696</v>
      </c>
      <c r="B1014" s="1" t="s">
        <v>352</v>
      </c>
      <c r="C1014" s="1" t="s">
        <v>110</v>
      </c>
      <c r="D1014" s="1" t="s">
        <v>293</v>
      </c>
      <c r="E1014" s="1" t="s">
        <v>23</v>
      </c>
      <c r="F1014">
        <v>1010</v>
      </c>
      <c r="G1014">
        <v>1</v>
      </c>
      <c r="H1014" t="s">
        <v>9534</v>
      </c>
      <c r="I1014" t="s">
        <v>11078</v>
      </c>
      <c r="J1014" t="s">
        <v>11079</v>
      </c>
      <c r="K1014" t="s">
        <v>11080</v>
      </c>
      <c r="M1014" t="s">
        <v>36</v>
      </c>
      <c r="N1014" t="s">
        <v>29</v>
      </c>
      <c r="O1014" s="1" t="s">
        <v>37</v>
      </c>
      <c r="P1014" t="s">
        <v>11081</v>
      </c>
      <c r="Q1014">
        <v>1.5199954099999999</v>
      </c>
      <c r="R1014" s="3">
        <v>41100</v>
      </c>
      <c r="S1014" s="3">
        <v>147200</v>
      </c>
      <c r="T1014" s="3">
        <v>15000</v>
      </c>
      <c r="U1014" s="3">
        <v>188300</v>
      </c>
      <c r="V1014" s="3">
        <f t="shared" si="30"/>
        <v>173300</v>
      </c>
      <c r="W1014" s="4">
        <f t="shared" si="31"/>
        <v>2096.9299999999998</v>
      </c>
    </row>
    <row r="1015" spans="1:23" x14ac:dyDescent="0.25">
      <c r="A1015">
        <v>1702</v>
      </c>
      <c r="B1015" s="1" t="s">
        <v>352</v>
      </c>
      <c r="C1015" s="1" t="s">
        <v>127</v>
      </c>
      <c r="D1015" s="1" t="s">
        <v>23</v>
      </c>
      <c r="E1015" s="1" t="s">
        <v>23</v>
      </c>
      <c r="F1015">
        <v>1010</v>
      </c>
      <c r="G1015">
        <v>18</v>
      </c>
      <c r="H1015" t="s">
        <v>8569</v>
      </c>
      <c r="I1015" t="s">
        <v>11082</v>
      </c>
      <c r="J1015" t="s">
        <v>11083</v>
      </c>
      <c r="K1015" t="s">
        <v>11084</v>
      </c>
      <c r="M1015" t="s">
        <v>36</v>
      </c>
      <c r="N1015" t="s">
        <v>29</v>
      </c>
      <c r="O1015" s="1" t="s">
        <v>37</v>
      </c>
      <c r="P1015" t="s">
        <v>11085</v>
      </c>
      <c r="Q1015">
        <v>0.33999082000000003</v>
      </c>
      <c r="R1015" s="3">
        <v>51700</v>
      </c>
      <c r="S1015" s="3">
        <v>169300</v>
      </c>
      <c r="T1015" s="3">
        <v>0</v>
      </c>
      <c r="U1015" s="3">
        <v>221000</v>
      </c>
      <c r="V1015" s="3">
        <f t="shared" si="30"/>
        <v>221000</v>
      </c>
      <c r="W1015" s="4">
        <f t="shared" si="31"/>
        <v>2674.1</v>
      </c>
    </row>
    <row r="1016" spans="1:23" x14ac:dyDescent="0.25">
      <c r="A1016">
        <v>1705</v>
      </c>
      <c r="B1016" s="1" t="s">
        <v>352</v>
      </c>
      <c r="C1016" s="1" t="s">
        <v>298</v>
      </c>
      <c r="D1016" s="1" t="s">
        <v>23</v>
      </c>
      <c r="E1016" s="1" t="s">
        <v>23</v>
      </c>
      <c r="F1016">
        <v>1010</v>
      </c>
      <c r="G1016">
        <v>36</v>
      </c>
      <c r="H1016" t="s">
        <v>8569</v>
      </c>
      <c r="I1016" t="s">
        <v>11086</v>
      </c>
      <c r="J1016" t="s">
        <v>11087</v>
      </c>
      <c r="K1016" t="s">
        <v>11088</v>
      </c>
      <c r="M1016" t="s">
        <v>36</v>
      </c>
      <c r="N1016" t="s">
        <v>29</v>
      </c>
      <c r="O1016" s="1" t="s">
        <v>37</v>
      </c>
      <c r="P1016" t="s">
        <v>11089</v>
      </c>
      <c r="Q1016">
        <v>0.5</v>
      </c>
      <c r="R1016" s="3">
        <v>54500</v>
      </c>
      <c r="S1016" s="3">
        <v>138300</v>
      </c>
      <c r="T1016" s="3">
        <v>15000</v>
      </c>
      <c r="U1016" s="3">
        <v>192800</v>
      </c>
      <c r="V1016" s="3">
        <f t="shared" si="30"/>
        <v>177800</v>
      </c>
      <c r="W1016" s="4">
        <f t="shared" si="31"/>
        <v>2151.38</v>
      </c>
    </row>
    <row r="1017" spans="1:23" x14ac:dyDescent="0.25">
      <c r="A1017">
        <v>1720</v>
      </c>
      <c r="B1017" s="1" t="s">
        <v>352</v>
      </c>
      <c r="C1017" s="1" t="s">
        <v>917</v>
      </c>
      <c r="D1017" s="1" t="s">
        <v>23</v>
      </c>
      <c r="E1017" s="1" t="s">
        <v>23</v>
      </c>
      <c r="F1017">
        <v>1010</v>
      </c>
      <c r="G1017">
        <v>84</v>
      </c>
      <c r="H1017" t="s">
        <v>8569</v>
      </c>
      <c r="I1017" t="s">
        <v>11091</v>
      </c>
      <c r="J1017" t="s">
        <v>11092</v>
      </c>
      <c r="K1017" t="s">
        <v>11093</v>
      </c>
      <c r="M1017" t="s">
        <v>36</v>
      </c>
      <c r="N1017" t="s">
        <v>29</v>
      </c>
      <c r="O1017" s="1" t="s">
        <v>37</v>
      </c>
      <c r="P1017" t="s">
        <v>11094</v>
      </c>
      <c r="Q1017">
        <v>0.33999082000000003</v>
      </c>
      <c r="R1017" s="3">
        <v>51700</v>
      </c>
      <c r="S1017" s="3">
        <v>130300</v>
      </c>
      <c r="T1017" s="3">
        <v>0</v>
      </c>
      <c r="U1017" s="3">
        <v>182000</v>
      </c>
      <c r="V1017" s="3">
        <f t="shared" si="30"/>
        <v>182000</v>
      </c>
      <c r="W1017" s="4">
        <f t="shared" si="31"/>
        <v>2202.1999999999998</v>
      </c>
    </row>
    <row r="1018" spans="1:23" x14ac:dyDescent="0.25">
      <c r="A1018">
        <v>3597</v>
      </c>
      <c r="B1018" s="1" t="s">
        <v>2156</v>
      </c>
      <c r="C1018" s="1" t="s">
        <v>259</v>
      </c>
      <c r="D1018" s="1" t="s">
        <v>23</v>
      </c>
      <c r="E1018" s="1" t="s">
        <v>23</v>
      </c>
      <c r="F1018">
        <v>1010</v>
      </c>
      <c r="G1018">
        <v>346</v>
      </c>
      <c r="H1018" t="s">
        <v>2768</v>
      </c>
      <c r="I1018" t="s">
        <v>11125</v>
      </c>
      <c r="J1018" t="s">
        <v>11126</v>
      </c>
      <c r="K1018" t="s">
        <v>11127</v>
      </c>
      <c r="M1018" t="s">
        <v>36</v>
      </c>
      <c r="N1018" t="s">
        <v>29</v>
      </c>
      <c r="O1018" s="1" t="s">
        <v>37</v>
      </c>
      <c r="P1018" t="s">
        <v>11128</v>
      </c>
      <c r="Q1018">
        <v>1</v>
      </c>
      <c r="R1018" s="3">
        <v>88900</v>
      </c>
      <c r="S1018" s="3">
        <v>94200</v>
      </c>
      <c r="T1018" s="3">
        <v>0</v>
      </c>
      <c r="U1018" s="3">
        <v>183100</v>
      </c>
      <c r="V1018" s="3">
        <f t="shared" si="30"/>
        <v>183100</v>
      </c>
      <c r="W1018" s="4">
        <f t="shared" si="31"/>
        <v>2215.5099999999998</v>
      </c>
    </row>
    <row r="1019" spans="1:23" x14ac:dyDescent="0.25">
      <c r="A1019">
        <v>405</v>
      </c>
      <c r="B1019" s="1" t="s">
        <v>122</v>
      </c>
      <c r="C1019" s="1" t="s">
        <v>90</v>
      </c>
      <c r="D1019" s="1" t="s">
        <v>23</v>
      </c>
      <c r="E1019" s="1" t="s">
        <v>23</v>
      </c>
      <c r="F1019">
        <v>1010</v>
      </c>
      <c r="G1019">
        <v>20</v>
      </c>
      <c r="H1019" t="s">
        <v>5246</v>
      </c>
      <c r="I1019" t="s">
        <v>4362</v>
      </c>
      <c r="J1019" t="s">
        <v>4363</v>
      </c>
      <c r="L1019" t="s">
        <v>4364</v>
      </c>
      <c r="M1019" t="s">
        <v>36</v>
      </c>
      <c r="N1019" t="s">
        <v>29</v>
      </c>
      <c r="O1019" s="1" t="s">
        <v>37</v>
      </c>
      <c r="P1019" t="s">
        <v>11218</v>
      </c>
      <c r="Q1019">
        <v>2.4</v>
      </c>
      <c r="R1019" s="3">
        <v>49100</v>
      </c>
      <c r="S1019" s="3">
        <v>125200</v>
      </c>
      <c r="T1019" s="3">
        <v>15000</v>
      </c>
      <c r="U1019" s="3">
        <v>174300</v>
      </c>
      <c r="V1019" s="3">
        <f t="shared" si="30"/>
        <v>159300</v>
      </c>
      <c r="W1019" s="4">
        <f t="shared" si="31"/>
        <v>1927.53</v>
      </c>
    </row>
    <row r="1020" spans="1:23" x14ac:dyDescent="0.25">
      <c r="A1020">
        <v>274</v>
      </c>
      <c r="B1020" s="1" t="s">
        <v>102</v>
      </c>
      <c r="C1020" s="1" t="s">
        <v>259</v>
      </c>
      <c r="D1020" s="1" t="s">
        <v>23</v>
      </c>
      <c r="E1020" s="1" t="s">
        <v>23</v>
      </c>
      <c r="F1020">
        <v>1010</v>
      </c>
      <c r="G1020">
        <v>60</v>
      </c>
      <c r="H1020" t="s">
        <v>4541</v>
      </c>
      <c r="I1020" t="s">
        <v>11240</v>
      </c>
      <c r="K1020" t="s">
        <v>11241</v>
      </c>
      <c r="M1020" t="s">
        <v>36</v>
      </c>
      <c r="N1020" t="s">
        <v>29</v>
      </c>
      <c r="O1020" s="1" t="s">
        <v>11242</v>
      </c>
      <c r="P1020" t="s">
        <v>11243</v>
      </c>
      <c r="Q1020">
        <v>0.7</v>
      </c>
      <c r="R1020" s="3">
        <v>30200</v>
      </c>
      <c r="S1020" s="3">
        <v>197500</v>
      </c>
      <c r="T1020" s="3">
        <v>15000</v>
      </c>
      <c r="U1020" s="3">
        <v>227700</v>
      </c>
      <c r="V1020" s="3">
        <f t="shared" si="30"/>
        <v>212700</v>
      </c>
      <c r="W1020" s="4">
        <f t="shared" si="31"/>
        <v>2573.67</v>
      </c>
    </row>
    <row r="1021" spans="1:23" x14ac:dyDescent="0.25">
      <c r="A1021">
        <v>434</v>
      </c>
      <c r="B1021" s="1" t="s">
        <v>122</v>
      </c>
      <c r="C1021" s="1" t="s">
        <v>689</v>
      </c>
      <c r="D1021" s="1" t="s">
        <v>194</v>
      </c>
      <c r="E1021" s="1" t="s">
        <v>23</v>
      </c>
      <c r="F1021">
        <v>1010</v>
      </c>
      <c r="G1021">
        <v>8</v>
      </c>
      <c r="H1021" t="s">
        <v>7647</v>
      </c>
      <c r="I1021" t="s">
        <v>11248</v>
      </c>
      <c r="J1021" t="s">
        <v>11249</v>
      </c>
      <c r="K1021" t="s">
        <v>11250</v>
      </c>
      <c r="M1021" t="s">
        <v>36</v>
      </c>
      <c r="N1021" t="s">
        <v>29</v>
      </c>
      <c r="O1021" s="1" t="s">
        <v>37</v>
      </c>
      <c r="P1021" t="s">
        <v>11251</v>
      </c>
      <c r="Q1021">
        <v>3.2974058799999999</v>
      </c>
      <c r="R1021" s="3">
        <v>43100</v>
      </c>
      <c r="S1021" s="3">
        <v>240900</v>
      </c>
      <c r="T1021" s="3">
        <v>15000</v>
      </c>
      <c r="U1021" s="3">
        <v>284000</v>
      </c>
      <c r="V1021" s="3">
        <f t="shared" si="30"/>
        <v>269000</v>
      </c>
      <c r="W1021" s="4">
        <f t="shared" si="31"/>
        <v>3254.9</v>
      </c>
    </row>
    <row r="1022" spans="1:23" x14ac:dyDescent="0.25">
      <c r="A1022">
        <v>435</v>
      </c>
      <c r="B1022" s="1" t="s">
        <v>122</v>
      </c>
      <c r="C1022" s="1" t="s">
        <v>689</v>
      </c>
      <c r="D1022" s="1" t="s">
        <v>293</v>
      </c>
      <c r="E1022" s="1" t="s">
        <v>23</v>
      </c>
      <c r="F1022">
        <v>1010</v>
      </c>
      <c r="G1022">
        <v>15</v>
      </c>
      <c r="H1022" t="s">
        <v>7647</v>
      </c>
      <c r="I1022" t="s">
        <v>11252</v>
      </c>
      <c r="J1022" t="s">
        <v>11253</v>
      </c>
      <c r="K1022" t="s">
        <v>11254</v>
      </c>
      <c r="M1022" t="s">
        <v>36</v>
      </c>
      <c r="N1022" t="s">
        <v>29</v>
      </c>
      <c r="O1022" s="1" t="s">
        <v>37</v>
      </c>
      <c r="P1022" t="s">
        <v>11255</v>
      </c>
      <c r="Q1022">
        <v>2.9974058800000001</v>
      </c>
      <c r="R1022" s="3">
        <v>42600</v>
      </c>
      <c r="S1022" s="3">
        <v>211700</v>
      </c>
      <c r="T1022" s="3">
        <v>21000</v>
      </c>
      <c r="U1022" s="3">
        <v>254300</v>
      </c>
      <c r="V1022" s="3">
        <f t="shared" si="30"/>
        <v>233300</v>
      </c>
      <c r="W1022" s="4">
        <f t="shared" si="31"/>
        <v>2822.93</v>
      </c>
    </row>
    <row r="1023" spans="1:23" x14ac:dyDescent="0.25">
      <c r="A1023">
        <v>437</v>
      </c>
      <c r="B1023" s="1" t="s">
        <v>122</v>
      </c>
      <c r="C1023" s="1" t="s">
        <v>694</v>
      </c>
      <c r="D1023" s="1" t="s">
        <v>23</v>
      </c>
      <c r="E1023" s="1" t="s">
        <v>23</v>
      </c>
      <c r="F1023">
        <v>1010</v>
      </c>
      <c r="G1023">
        <v>22</v>
      </c>
      <c r="H1023" t="s">
        <v>9032</v>
      </c>
      <c r="I1023" t="s">
        <v>11256</v>
      </c>
      <c r="K1023" t="s">
        <v>11257</v>
      </c>
      <c r="M1023" t="s">
        <v>36</v>
      </c>
      <c r="N1023" t="s">
        <v>29</v>
      </c>
      <c r="O1023" s="1" t="s">
        <v>37</v>
      </c>
      <c r="P1023" t="s">
        <v>11258</v>
      </c>
      <c r="Q1023">
        <v>18.497405879999999</v>
      </c>
      <c r="R1023" s="3">
        <v>61200</v>
      </c>
      <c r="S1023" s="3">
        <v>110000</v>
      </c>
      <c r="T1023" s="3">
        <v>21000</v>
      </c>
      <c r="U1023" s="3">
        <v>171200</v>
      </c>
      <c r="V1023" s="3">
        <f t="shared" si="30"/>
        <v>150200</v>
      </c>
      <c r="W1023" s="4">
        <f t="shared" si="31"/>
        <v>1817.4199999999998</v>
      </c>
    </row>
    <row r="1024" spans="1:23" x14ac:dyDescent="0.25">
      <c r="A1024">
        <v>440</v>
      </c>
      <c r="B1024" s="1" t="s">
        <v>122</v>
      </c>
      <c r="C1024" s="1" t="s">
        <v>917</v>
      </c>
      <c r="D1024" s="1" t="s">
        <v>293</v>
      </c>
      <c r="E1024" s="1" t="s">
        <v>23</v>
      </c>
      <c r="F1024">
        <v>1010</v>
      </c>
      <c r="G1024">
        <v>14</v>
      </c>
      <c r="H1024" t="s">
        <v>9850</v>
      </c>
      <c r="I1024" t="s">
        <v>11259</v>
      </c>
      <c r="J1024" t="s">
        <v>11260</v>
      </c>
      <c r="K1024" t="s">
        <v>11261</v>
      </c>
      <c r="M1024" t="s">
        <v>36</v>
      </c>
      <c r="N1024" t="s">
        <v>29</v>
      </c>
      <c r="O1024" s="1" t="s">
        <v>37</v>
      </c>
      <c r="P1024" t="s">
        <v>11262</v>
      </c>
      <c r="Q1024">
        <v>3.9974058800000001</v>
      </c>
      <c r="R1024" s="3">
        <v>42300</v>
      </c>
      <c r="S1024" s="3">
        <v>171400</v>
      </c>
      <c r="T1024" s="3">
        <v>0</v>
      </c>
      <c r="U1024" s="3">
        <v>213700</v>
      </c>
      <c r="V1024" s="3">
        <f t="shared" si="30"/>
        <v>213700</v>
      </c>
      <c r="W1024" s="4">
        <f t="shared" si="31"/>
        <v>2585.77</v>
      </c>
    </row>
    <row r="1025" spans="1:23" x14ac:dyDescent="0.25">
      <c r="A1025">
        <v>441</v>
      </c>
      <c r="B1025" s="1" t="s">
        <v>122</v>
      </c>
      <c r="C1025" s="1" t="s">
        <v>917</v>
      </c>
      <c r="D1025" s="1" t="s">
        <v>282</v>
      </c>
      <c r="E1025" s="1" t="s">
        <v>23</v>
      </c>
      <c r="F1025">
        <v>1010</v>
      </c>
      <c r="G1025">
        <v>21</v>
      </c>
      <c r="H1025" t="s">
        <v>5398</v>
      </c>
      <c r="I1025" t="s">
        <v>11263</v>
      </c>
      <c r="J1025" t="s">
        <v>11264</v>
      </c>
      <c r="K1025" t="s">
        <v>11265</v>
      </c>
      <c r="M1025" t="s">
        <v>5150</v>
      </c>
      <c r="N1025" t="s">
        <v>107</v>
      </c>
      <c r="O1025" s="1" t="s">
        <v>5151</v>
      </c>
      <c r="P1025" t="s">
        <v>11266</v>
      </c>
      <c r="Q1025">
        <v>4.2974058800000003</v>
      </c>
      <c r="R1025" s="3">
        <v>44600</v>
      </c>
      <c r="S1025" s="3">
        <v>177600</v>
      </c>
      <c r="T1025" s="3">
        <v>0</v>
      </c>
      <c r="U1025" s="3">
        <v>222200</v>
      </c>
      <c r="V1025" s="3">
        <f t="shared" si="30"/>
        <v>222200</v>
      </c>
      <c r="W1025" s="4">
        <f t="shared" si="31"/>
        <v>2688.62</v>
      </c>
    </row>
    <row r="1026" spans="1:23" x14ac:dyDescent="0.25">
      <c r="A1026">
        <v>445</v>
      </c>
      <c r="B1026" s="1" t="s">
        <v>122</v>
      </c>
      <c r="C1026" s="1" t="s">
        <v>77</v>
      </c>
      <c r="D1026" s="1" t="s">
        <v>23</v>
      </c>
      <c r="E1026" s="1" t="s">
        <v>23</v>
      </c>
      <c r="F1026">
        <v>1010</v>
      </c>
      <c r="G1026">
        <v>57</v>
      </c>
      <c r="H1026" t="s">
        <v>5246</v>
      </c>
      <c r="I1026" t="s">
        <v>11267</v>
      </c>
      <c r="J1026" t="s">
        <v>11268</v>
      </c>
      <c r="K1026" t="s">
        <v>11269</v>
      </c>
      <c r="M1026" t="s">
        <v>36</v>
      </c>
      <c r="N1026" t="s">
        <v>29</v>
      </c>
      <c r="O1026" s="1" t="s">
        <v>37</v>
      </c>
      <c r="P1026" t="s">
        <v>11270</v>
      </c>
      <c r="Q1026">
        <v>2.7474058800000001</v>
      </c>
      <c r="R1026" s="3">
        <v>42300</v>
      </c>
      <c r="S1026" s="3">
        <v>120200</v>
      </c>
      <c r="T1026" s="3">
        <v>15000</v>
      </c>
      <c r="U1026" s="3">
        <v>162500</v>
      </c>
      <c r="V1026" s="3">
        <f t="shared" si="30"/>
        <v>147500</v>
      </c>
      <c r="W1026" s="4">
        <f t="shared" si="31"/>
        <v>1784.75</v>
      </c>
    </row>
    <row r="1027" spans="1:23" x14ac:dyDescent="0.25">
      <c r="A1027">
        <v>467</v>
      </c>
      <c r="B1027" s="1" t="s">
        <v>122</v>
      </c>
      <c r="C1027" s="1" t="s">
        <v>39</v>
      </c>
      <c r="D1027" s="1" t="s">
        <v>23</v>
      </c>
      <c r="E1027" s="1" t="s">
        <v>23</v>
      </c>
      <c r="F1027">
        <v>1010</v>
      </c>
      <c r="G1027">
        <v>3</v>
      </c>
      <c r="H1027" t="s">
        <v>4835</v>
      </c>
      <c r="I1027" t="s">
        <v>11271</v>
      </c>
      <c r="K1027" t="s">
        <v>11272</v>
      </c>
      <c r="M1027" t="s">
        <v>36</v>
      </c>
      <c r="N1027" t="s">
        <v>29</v>
      </c>
      <c r="O1027" s="1" t="s">
        <v>37</v>
      </c>
      <c r="P1027" t="s">
        <v>11273</v>
      </c>
      <c r="Q1027">
        <v>1.9974058800000001</v>
      </c>
      <c r="R1027" s="3">
        <v>41100</v>
      </c>
      <c r="S1027" s="3">
        <v>116400</v>
      </c>
      <c r="T1027" s="3">
        <v>15000</v>
      </c>
      <c r="U1027" s="3">
        <v>157500</v>
      </c>
      <c r="V1027" s="3">
        <f t="shared" ref="V1027:V1090" si="32">U1027-T1027</f>
        <v>142500</v>
      </c>
      <c r="W1027" s="4">
        <f t="shared" ref="W1027:W1090" si="33">V1027*0.0121</f>
        <v>1724.25</v>
      </c>
    </row>
    <row r="1028" spans="1:23" x14ac:dyDescent="0.25">
      <c r="A1028">
        <v>486</v>
      </c>
      <c r="B1028" s="1" t="s">
        <v>122</v>
      </c>
      <c r="C1028" s="1" t="s">
        <v>878</v>
      </c>
      <c r="D1028" s="1" t="s">
        <v>194</v>
      </c>
      <c r="E1028" s="1" t="s">
        <v>23</v>
      </c>
      <c r="F1028">
        <v>1010</v>
      </c>
      <c r="G1028">
        <v>19</v>
      </c>
      <c r="H1028" t="s">
        <v>5456</v>
      </c>
      <c r="I1028" t="s">
        <v>11274</v>
      </c>
      <c r="J1028" t="s">
        <v>11275</v>
      </c>
      <c r="K1028" t="s">
        <v>11276</v>
      </c>
      <c r="M1028" t="s">
        <v>36</v>
      </c>
      <c r="N1028" t="s">
        <v>29</v>
      </c>
      <c r="O1028" s="1" t="s">
        <v>37</v>
      </c>
      <c r="P1028" t="s">
        <v>11277</v>
      </c>
      <c r="Q1028">
        <v>18.747405879999999</v>
      </c>
      <c r="R1028" s="3">
        <v>70500</v>
      </c>
      <c r="S1028" s="3">
        <v>530600</v>
      </c>
      <c r="T1028" s="3">
        <v>0</v>
      </c>
      <c r="U1028" s="3">
        <v>601100</v>
      </c>
      <c r="V1028" s="3">
        <f t="shared" si="32"/>
        <v>601100</v>
      </c>
      <c r="W1028" s="4">
        <f t="shared" si="33"/>
        <v>7273.3099999999995</v>
      </c>
    </row>
    <row r="1029" spans="1:23" x14ac:dyDescent="0.25">
      <c r="A1029">
        <v>100953</v>
      </c>
      <c r="B1029" s="1" t="s">
        <v>110</v>
      </c>
      <c r="C1029" s="1" t="s">
        <v>64</v>
      </c>
      <c r="D1029" s="1" t="s">
        <v>118</v>
      </c>
      <c r="E1029" s="1" t="s">
        <v>23</v>
      </c>
      <c r="F1029">
        <v>1010</v>
      </c>
      <c r="G1029">
        <v>5</v>
      </c>
      <c r="H1029" t="s">
        <v>11290</v>
      </c>
      <c r="I1029" t="s">
        <v>11291</v>
      </c>
      <c r="J1029" t="s">
        <v>11292</v>
      </c>
      <c r="K1029" t="s">
        <v>11293</v>
      </c>
      <c r="M1029" t="s">
        <v>36</v>
      </c>
      <c r="N1029" t="s">
        <v>29</v>
      </c>
      <c r="O1029" s="1" t="s">
        <v>37</v>
      </c>
      <c r="P1029" t="s">
        <v>11294</v>
      </c>
      <c r="Q1029">
        <v>0.91000917999999997</v>
      </c>
      <c r="R1029" s="3">
        <v>33300</v>
      </c>
      <c r="S1029" s="3">
        <v>172800</v>
      </c>
      <c r="T1029" s="3">
        <v>0</v>
      </c>
      <c r="U1029" s="3">
        <v>206100</v>
      </c>
      <c r="V1029" s="3">
        <f t="shared" si="32"/>
        <v>206100</v>
      </c>
      <c r="W1029" s="4">
        <f t="shared" si="33"/>
        <v>2493.81</v>
      </c>
    </row>
    <row r="1030" spans="1:23" x14ac:dyDescent="0.25">
      <c r="A1030">
        <v>100954</v>
      </c>
      <c r="B1030" s="1" t="s">
        <v>110</v>
      </c>
      <c r="C1030" s="1" t="s">
        <v>64</v>
      </c>
      <c r="D1030" s="1" t="s">
        <v>122</v>
      </c>
      <c r="E1030" s="1" t="s">
        <v>23</v>
      </c>
      <c r="F1030">
        <v>1010</v>
      </c>
      <c r="G1030">
        <v>3</v>
      </c>
      <c r="H1030" t="s">
        <v>9059</v>
      </c>
      <c r="I1030" t="s">
        <v>11295</v>
      </c>
      <c r="J1030" t="s">
        <v>11296</v>
      </c>
      <c r="K1030" t="s">
        <v>11297</v>
      </c>
      <c r="M1030" t="s">
        <v>36</v>
      </c>
      <c r="N1030" t="s">
        <v>29</v>
      </c>
      <c r="O1030" s="1" t="s">
        <v>37</v>
      </c>
      <c r="P1030" t="s">
        <v>11298</v>
      </c>
      <c r="Q1030">
        <v>0.86000918000000004</v>
      </c>
      <c r="R1030" s="3">
        <v>32600</v>
      </c>
      <c r="S1030" s="3">
        <v>171000</v>
      </c>
      <c r="T1030" s="3">
        <v>15000</v>
      </c>
      <c r="U1030" s="3">
        <v>203600</v>
      </c>
      <c r="V1030" s="3">
        <f t="shared" si="32"/>
        <v>188600</v>
      </c>
      <c r="W1030" s="4">
        <f t="shared" si="33"/>
        <v>2282.06</v>
      </c>
    </row>
    <row r="1031" spans="1:23" x14ac:dyDescent="0.25">
      <c r="A1031">
        <v>294</v>
      </c>
      <c r="B1031" s="1" t="s">
        <v>110</v>
      </c>
      <c r="C1031" s="1" t="s">
        <v>85</v>
      </c>
      <c r="D1031" s="1" t="s">
        <v>23</v>
      </c>
      <c r="E1031" s="1" t="s">
        <v>23</v>
      </c>
      <c r="F1031">
        <v>1010</v>
      </c>
      <c r="G1031">
        <v>18</v>
      </c>
      <c r="H1031" t="s">
        <v>9071</v>
      </c>
      <c r="I1031" t="s">
        <v>11299</v>
      </c>
      <c r="K1031" t="s">
        <v>11300</v>
      </c>
      <c r="M1031" t="s">
        <v>36</v>
      </c>
      <c r="N1031" t="s">
        <v>29</v>
      </c>
      <c r="O1031" s="1" t="s">
        <v>37</v>
      </c>
      <c r="P1031" t="s">
        <v>11301</v>
      </c>
      <c r="Q1031">
        <v>5.4300045900000002</v>
      </c>
      <c r="R1031" s="3">
        <v>58500</v>
      </c>
      <c r="S1031" s="3">
        <v>250700</v>
      </c>
      <c r="T1031" s="3">
        <v>15000</v>
      </c>
      <c r="U1031" s="3">
        <v>309200</v>
      </c>
      <c r="V1031" s="3">
        <f t="shared" si="32"/>
        <v>294200</v>
      </c>
      <c r="W1031" s="4">
        <f t="shared" si="33"/>
        <v>3559.8199999999997</v>
      </c>
    </row>
    <row r="1032" spans="1:23" x14ac:dyDescent="0.25">
      <c r="A1032">
        <v>297</v>
      </c>
      <c r="B1032" s="1" t="s">
        <v>110</v>
      </c>
      <c r="C1032" s="1" t="s">
        <v>102</v>
      </c>
      <c r="D1032" s="1" t="s">
        <v>23</v>
      </c>
      <c r="E1032" s="1" t="s">
        <v>23</v>
      </c>
      <c r="F1032">
        <v>1010</v>
      </c>
      <c r="G1032">
        <v>52</v>
      </c>
      <c r="H1032" t="s">
        <v>9071</v>
      </c>
      <c r="I1032" t="s">
        <v>11302</v>
      </c>
      <c r="J1032" t="s">
        <v>11303</v>
      </c>
      <c r="K1032" t="s">
        <v>11304</v>
      </c>
      <c r="M1032" t="s">
        <v>36</v>
      </c>
      <c r="N1032" t="s">
        <v>29</v>
      </c>
      <c r="O1032" s="1" t="s">
        <v>37</v>
      </c>
      <c r="P1032" t="s">
        <v>11305</v>
      </c>
      <c r="Q1032">
        <v>5.6199954099999996</v>
      </c>
      <c r="R1032" s="3">
        <v>58800</v>
      </c>
      <c r="S1032" s="3">
        <v>186200</v>
      </c>
      <c r="T1032" s="3">
        <v>15000</v>
      </c>
      <c r="U1032" s="3">
        <v>245000</v>
      </c>
      <c r="V1032" s="3">
        <f t="shared" si="32"/>
        <v>230000</v>
      </c>
      <c r="W1032" s="4">
        <f t="shared" si="33"/>
        <v>2783</v>
      </c>
    </row>
    <row r="1033" spans="1:23" x14ac:dyDescent="0.25">
      <c r="A1033">
        <v>304</v>
      </c>
      <c r="B1033" s="1" t="s">
        <v>110</v>
      </c>
      <c r="C1033" s="1" t="s">
        <v>259</v>
      </c>
      <c r="D1033" s="1" t="s">
        <v>23</v>
      </c>
      <c r="E1033" s="1" t="s">
        <v>23</v>
      </c>
      <c r="F1033">
        <v>1010</v>
      </c>
      <c r="G1033">
        <v>79</v>
      </c>
      <c r="H1033" t="s">
        <v>9071</v>
      </c>
      <c r="I1033" t="s">
        <v>11306</v>
      </c>
      <c r="K1033" t="s">
        <v>11307</v>
      </c>
      <c r="M1033" t="s">
        <v>36</v>
      </c>
      <c r="N1033" t="s">
        <v>29</v>
      </c>
      <c r="O1033" s="1" t="s">
        <v>37</v>
      </c>
      <c r="P1033" t="s">
        <v>11308</v>
      </c>
      <c r="Q1033">
        <v>5.3300045899999997</v>
      </c>
      <c r="R1033" s="3">
        <v>58400</v>
      </c>
      <c r="S1033" s="3">
        <v>277600</v>
      </c>
      <c r="T1033" s="3">
        <v>0</v>
      </c>
      <c r="U1033" s="3">
        <v>336000</v>
      </c>
      <c r="V1033" s="3">
        <f t="shared" si="32"/>
        <v>336000</v>
      </c>
      <c r="W1033" s="4">
        <f t="shared" si="33"/>
        <v>4065.6</v>
      </c>
    </row>
    <row r="1034" spans="1:23" x14ac:dyDescent="0.25">
      <c r="A1034">
        <v>307</v>
      </c>
      <c r="B1034" s="1" t="s">
        <v>110</v>
      </c>
      <c r="C1034" s="1" t="s">
        <v>183</v>
      </c>
      <c r="D1034" s="1" t="s">
        <v>23</v>
      </c>
      <c r="E1034" s="1" t="s">
        <v>23</v>
      </c>
      <c r="F1034">
        <v>1010</v>
      </c>
      <c r="G1034">
        <v>86</v>
      </c>
      <c r="H1034" t="s">
        <v>9071</v>
      </c>
      <c r="I1034" t="s">
        <v>11309</v>
      </c>
      <c r="K1034" t="s">
        <v>11310</v>
      </c>
      <c r="M1034" t="s">
        <v>36</v>
      </c>
      <c r="N1034" t="s">
        <v>29</v>
      </c>
      <c r="O1034" s="1" t="s">
        <v>37</v>
      </c>
      <c r="P1034" t="s">
        <v>11311</v>
      </c>
      <c r="Q1034">
        <v>6.65</v>
      </c>
      <c r="R1034" s="3">
        <v>60400</v>
      </c>
      <c r="S1034" s="3">
        <v>134100</v>
      </c>
      <c r="T1034" s="3">
        <v>0</v>
      </c>
      <c r="U1034" s="3">
        <v>194500</v>
      </c>
      <c r="V1034" s="3">
        <f t="shared" si="32"/>
        <v>194500</v>
      </c>
      <c r="W1034" s="4">
        <f t="shared" si="33"/>
        <v>2353.4499999999998</v>
      </c>
    </row>
    <row r="1035" spans="1:23" x14ac:dyDescent="0.25">
      <c r="A1035">
        <v>309</v>
      </c>
      <c r="B1035" s="1" t="s">
        <v>110</v>
      </c>
      <c r="C1035" s="1" t="s">
        <v>438</v>
      </c>
      <c r="D1035" s="1" t="s">
        <v>23</v>
      </c>
      <c r="E1035" s="1" t="s">
        <v>23</v>
      </c>
      <c r="F1035">
        <v>1010</v>
      </c>
      <c r="G1035">
        <v>98</v>
      </c>
      <c r="H1035" t="s">
        <v>9071</v>
      </c>
      <c r="I1035" t="s">
        <v>11312</v>
      </c>
      <c r="K1035" t="s">
        <v>11313</v>
      </c>
      <c r="M1035" t="s">
        <v>36</v>
      </c>
      <c r="N1035" t="s">
        <v>29</v>
      </c>
      <c r="O1035" s="1" t="s">
        <v>37</v>
      </c>
      <c r="P1035" t="s">
        <v>11314</v>
      </c>
      <c r="Q1035">
        <v>5.76000918</v>
      </c>
      <c r="R1035" s="3">
        <v>59000</v>
      </c>
      <c r="S1035" s="3">
        <v>214400</v>
      </c>
      <c r="T1035" s="3">
        <v>0</v>
      </c>
      <c r="U1035" s="3">
        <v>273400</v>
      </c>
      <c r="V1035" s="3">
        <f t="shared" si="32"/>
        <v>273400</v>
      </c>
      <c r="W1035" s="4">
        <f t="shared" si="33"/>
        <v>3308.14</v>
      </c>
    </row>
    <row r="1036" spans="1:23" x14ac:dyDescent="0.25">
      <c r="A1036">
        <v>6</v>
      </c>
      <c r="B1036" s="1" t="s">
        <v>78</v>
      </c>
      <c r="C1036" s="1" t="s">
        <v>118</v>
      </c>
      <c r="D1036" s="1" t="s">
        <v>23</v>
      </c>
      <c r="E1036" s="1" t="s">
        <v>23</v>
      </c>
      <c r="F1036">
        <v>1010</v>
      </c>
      <c r="G1036">
        <v>14</v>
      </c>
      <c r="H1036" t="s">
        <v>7711</v>
      </c>
      <c r="I1036" t="s">
        <v>11404</v>
      </c>
      <c r="K1036" t="s">
        <v>11405</v>
      </c>
      <c r="M1036" t="s">
        <v>36</v>
      </c>
      <c r="N1036" t="s">
        <v>29</v>
      </c>
      <c r="O1036" s="1" t="s">
        <v>37</v>
      </c>
      <c r="P1036" t="s">
        <v>11406</v>
      </c>
      <c r="Q1036">
        <v>4.3</v>
      </c>
      <c r="R1036" s="3">
        <v>99100</v>
      </c>
      <c r="S1036" s="3">
        <v>146400</v>
      </c>
      <c r="T1036" s="3">
        <v>0</v>
      </c>
      <c r="U1036" s="3">
        <v>245500</v>
      </c>
      <c r="V1036" s="3">
        <f t="shared" si="32"/>
        <v>245500</v>
      </c>
      <c r="W1036" s="4">
        <f t="shared" si="33"/>
        <v>2970.5499999999997</v>
      </c>
    </row>
    <row r="1037" spans="1:23" x14ac:dyDescent="0.25">
      <c r="A1037">
        <v>24</v>
      </c>
      <c r="B1037" s="1" t="s">
        <v>78</v>
      </c>
      <c r="C1037" s="1" t="s">
        <v>352</v>
      </c>
      <c r="D1037" s="1" t="s">
        <v>23</v>
      </c>
      <c r="E1037" s="1" t="s">
        <v>23</v>
      </c>
      <c r="F1037">
        <v>1010</v>
      </c>
      <c r="G1037">
        <v>279</v>
      </c>
      <c r="H1037" t="s">
        <v>2768</v>
      </c>
      <c r="I1037" t="s">
        <v>11410</v>
      </c>
      <c r="K1037" t="s">
        <v>11411</v>
      </c>
      <c r="M1037" t="s">
        <v>36</v>
      </c>
      <c r="N1037" t="s">
        <v>29</v>
      </c>
      <c r="O1037" s="1" t="s">
        <v>37</v>
      </c>
      <c r="P1037" t="s">
        <v>11412</v>
      </c>
      <c r="Q1037">
        <v>4.8</v>
      </c>
      <c r="R1037" s="3">
        <v>57600</v>
      </c>
      <c r="S1037" s="3">
        <v>112900</v>
      </c>
      <c r="T1037" s="3">
        <v>0</v>
      </c>
      <c r="U1037" s="3">
        <v>170500</v>
      </c>
      <c r="V1037" s="3">
        <f t="shared" si="32"/>
        <v>170500</v>
      </c>
      <c r="W1037" s="4">
        <f t="shared" si="33"/>
        <v>2063.0499999999997</v>
      </c>
    </row>
    <row r="1038" spans="1:23" x14ac:dyDescent="0.25">
      <c r="A1038">
        <v>3601</v>
      </c>
      <c r="B1038" s="1" t="s">
        <v>221</v>
      </c>
      <c r="C1038" s="1" t="s">
        <v>78</v>
      </c>
      <c r="D1038" s="1" t="s">
        <v>23</v>
      </c>
      <c r="E1038" s="1" t="s">
        <v>23</v>
      </c>
      <c r="F1038">
        <v>1010</v>
      </c>
      <c r="G1038">
        <v>161</v>
      </c>
      <c r="H1038" t="s">
        <v>2768</v>
      </c>
      <c r="I1038" t="s">
        <v>870</v>
      </c>
      <c r="J1038" t="s">
        <v>11430</v>
      </c>
      <c r="K1038" t="s">
        <v>3705</v>
      </c>
      <c r="M1038" t="s">
        <v>36</v>
      </c>
      <c r="N1038" t="s">
        <v>29</v>
      </c>
      <c r="O1038" s="1" t="s">
        <v>37</v>
      </c>
      <c r="P1038" t="s">
        <v>11431</v>
      </c>
      <c r="Q1038">
        <v>1</v>
      </c>
      <c r="R1038" s="3">
        <v>34800</v>
      </c>
      <c r="S1038" s="3">
        <v>153700</v>
      </c>
      <c r="T1038" s="3">
        <v>0</v>
      </c>
      <c r="U1038" s="3">
        <v>188500</v>
      </c>
      <c r="V1038" s="3">
        <f t="shared" si="32"/>
        <v>188500</v>
      </c>
      <c r="W1038" s="4">
        <f t="shared" si="33"/>
        <v>2280.85</v>
      </c>
    </row>
    <row r="1039" spans="1:23" x14ac:dyDescent="0.25">
      <c r="A1039">
        <v>3108</v>
      </c>
      <c r="B1039" s="1" t="s">
        <v>64</v>
      </c>
      <c r="C1039" s="1" t="s">
        <v>95</v>
      </c>
      <c r="D1039" s="1" t="s">
        <v>23</v>
      </c>
      <c r="E1039" s="1" t="s">
        <v>23</v>
      </c>
      <c r="F1039">
        <v>1010</v>
      </c>
      <c r="G1039">
        <v>7</v>
      </c>
      <c r="H1039" t="s">
        <v>4243</v>
      </c>
      <c r="I1039" t="s">
        <v>10841</v>
      </c>
      <c r="J1039" t="s">
        <v>10842</v>
      </c>
      <c r="K1039" t="s">
        <v>10843</v>
      </c>
      <c r="M1039" t="s">
        <v>36</v>
      </c>
      <c r="N1039" t="s">
        <v>29</v>
      </c>
      <c r="O1039" s="1" t="s">
        <v>37</v>
      </c>
      <c r="P1039" t="s">
        <v>11458</v>
      </c>
      <c r="Q1039">
        <v>0.68000459000000002</v>
      </c>
      <c r="R1039" s="3">
        <v>28400</v>
      </c>
      <c r="S1039" s="3">
        <v>173600</v>
      </c>
      <c r="T1039" s="3">
        <v>15000</v>
      </c>
      <c r="U1039" s="3">
        <v>202000</v>
      </c>
      <c r="V1039" s="3">
        <f t="shared" si="32"/>
        <v>187000</v>
      </c>
      <c r="W1039" s="4">
        <f t="shared" si="33"/>
        <v>2262.6999999999998</v>
      </c>
    </row>
    <row r="1040" spans="1:23" x14ac:dyDescent="0.25">
      <c r="A1040">
        <v>3156</v>
      </c>
      <c r="B1040" s="1" t="s">
        <v>866</v>
      </c>
      <c r="C1040" s="1" t="s">
        <v>102</v>
      </c>
      <c r="D1040" s="1" t="s">
        <v>23</v>
      </c>
      <c r="E1040" s="1" t="s">
        <v>23</v>
      </c>
      <c r="F1040">
        <v>1010</v>
      </c>
      <c r="G1040">
        <v>99</v>
      </c>
      <c r="H1040" t="s">
        <v>3560</v>
      </c>
      <c r="I1040" t="s">
        <v>11471</v>
      </c>
      <c r="K1040" t="s">
        <v>11472</v>
      </c>
      <c r="M1040" t="s">
        <v>36</v>
      </c>
      <c r="N1040" t="s">
        <v>29</v>
      </c>
      <c r="O1040" s="1" t="s">
        <v>37</v>
      </c>
      <c r="P1040" t="s">
        <v>11473</v>
      </c>
      <c r="Q1040">
        <v>2</v>
      </c>
      <c r="R1040" s="3">
        <v>56600</v>
      </c>
      <c r="S1040" s="3">
        <v>160500</v>
      </c>
      <c r="T1040" s="3">
        <v>0</v>
      </c>
      <c r="U1040" s="3">
        <v>217100</v>
      </c>
      <c r="V1040" s="3">
        <f t="shared" si="32"/>
        <v>217100</v>
      </c>
      <c r="W1040" s="4">
        <f t="shared" si="33"/>
        <v>2626.91</v>
      </c>
    </row>
    <row r="1041" spans="1:23" x14ac:dyDescent="0.25">
      <c r="A1041">
        <v>3194</v>
      </c>
      <c r="B1041" s="1" t="s">
        <v>869</v>
      </c>
      <c r="C1041" s="1" t="s">
        <v>122</v>
      </c>
      <c r="D1041" s="1" t="s">
        <v>23</v>
      </c>
      <c r="E1041" s="1" t="s">
        <v>23</v>
      </c>
      <c r="F1041">
        <v>1010</v>
      </c>
      <c r="G1041">
        <v>119</v>
      </c>
      <c r="H1041" t="s">
        <v>3560</v>
      </c>
      <c r="I1041" t="s">
        <v>11479</v>
      </c>
      <c r="K1041" t="s">
        <v>11480</v>
      </c>
      <c r="M1041" t="s">
        <v>36</v>
      </c>
      <c r="N1041" t="s">
        <v>29</v>
      </c>
      <c r="O1041" s="1" t="s">
        <v>37</v>
      </c>
      <c r="P1041" t="s">
        <v>11481</v>
      </c>
      <c r="Q1041">
        <v>0.33999082000000003</v>
      </c>
      <c r="R1041" s="3">
        <v>33800</v>
      </c>
      <c r="S1041" s="3">
        <v>121900</v>
      </c>
      <c r="T1041" s="3">
        <v>0</v>
      </c>
      <c r="U1041" s="3">
        <v>155700</v>
      </c>
      <c r="V1041" s="3">
        <f t="shared" si="32"/>
        <v>155700</v>
      </c>
      <c r="W1041" s="4">
        <f t="shared" si="33"/>
        <v>1883.97</v>
      </c>
    </row>
    <row r="1042" spans="1:23" x14ac:dyDescent="0.25">
      <c r="A1042">
        <v>3231</v>
      </c>
      <c r="B1042" s="1" t="s">
        <v>213</v>
      </c>
      <c r="C1042" s="1" t="s">
        <v>1024</v>
      </c>
      <c r="D1042" s="1" t="s">
        <v>23</v>
      </c>
      <c r="E1042" s="1" t="s">
        <v>23</v>
      </c>
      <c r="F1042">
        <v>1010</v>
      </c>
      <c r="G1042">
        <v>35</v>
      </c>
      <c r="H1042" t="s">
        <v>4607</v>
      </c>
      <c r="I1042" t="s">
        <v>11494</v>
      </c>
      <c r="J1042" t="s">
        <v>11495</v>
      </c>
      <c r="K1042" t="s">
        <v>11496</v>
      </c>
      <c r="M1042" t="s">
        <v>36</v>
      </c>
      <c r="N1042" t="s">
        <v>29</v>
      </c>
      <c r="O1042" s="1" t="s">
        <v>37</v>
      </c>
      <c r="P1042" t="s">
        <v>11497</v>
      </c>
      <c r="Q1042">
        <v>1.4</v>
      </c>
      <c r="R1042" s="3">
        <v>38400</v>
      </c>
      <c r="S1042" s="3">
        <v>179400</v>
      </c>
      <c r="T1042" s="3">
        <v>15000</v>
      </c>
      <c r="U1042" s="3">
        <v>217800</v>
      </c>
      <c r="V1042" s="3">
        <f t="shared" si="32"/>
        <v>202800</v>
      </c>
      <c r="W1042" s="4">
        <f t="shared" si="33"/>
        <v>2453.88</v>
      </c>
    </row>
    <row r="1043" spans="1:23" x14ac:dyDescent="0.25">
      <c r="A1043">
        <v>3529</v>
      </c>
      <c r="B1043" s="1" t="s">
        <v>1237</v>
      </c>
      <c r="C1043" s="1" t="s">
        <v>2047</v>
      </c>
      <c r="D1043" s="1" t="s">
        <v>23</v>
      </c>
      <c r="E1043" s="1" t="s">
        <v>23</v>
      </c>
      <c r="F1043">
        <v>1010</v>
      </c>
      <c r="G1043">
        <v>98</v>
      </c>
      <c r="H1043" t="s">
        <v>7781</v>
      </c>
      <c r="I1043" t="s">
        <v>11510</v>
      </c>
      <c r="J1043" t="s">
        <v>11511</v>
      </c>
      <c r="K1043" t="s">
        <v>11512</v>
      </c>
      <c r="M1043" t="s">
        <v>11513</v>
      </c>
      <c r="N1043" t="s">
        <v>6375</v>
      </c>
      <c r="O1043" s="1" t="s">
        <v>11514</v>
      </c>
      <c r="P1043" t="s">
        <v>11515</v>
      </c>
      <c r="Q1043">
        <v>0.36999541000000002</v>
      </c>
      <c r="R1043" s="3">
        <v>25900</v>
      </c>
      <c r="S1043" s="3">
        <v>162100</v>
      </c>
      <c r="T1043" s="3">
        <v>0</v>
      </c>
      <c r="U1043" s="3">
        <v>188000</v>
      </c>
      <c r="V1043" s="3">
        <f t="shared" si="32"/>
        <v>188000</v>
      </c>
      <c r="W1043" s="4">
        <f t="shared" si="33"/>
        <v>2274.7999999999997</v>
      </c>
    </row>
    <row r="1044" spans="1:23" x14ac:dyDescent="0.25">
      <c r="A1044">
        <v>515</v>
      </c>
      <c r="B1044" s="1" t="s">
        <v>122</v>
      </c>
      <c r="C1044" s="1" t="s">
        <v>239</v>
      </c>
      <c r="D1044" s="1" t="s">
        <v>23</v>
      </c>
      <c r="E1044" s="1" t="s">
        <v>23</v>
      </c>
      <c r="F1044">
        <v>1010</v>
      </c>
      <c r="G1044">
        <v>7</v>
      </c>
      <c r="H1044" t="s">
        <v>11534</v>
      </c>
      <c r="I1044" t="s">
        <v>11535</v>
      </c>
      <c r="K1044" t="s">
        <v>11536</v>
      </c>
      <c r="M1044" t="s">
        <v>36</v>
      </c>
      <c r="N1044" t="s">
        <v>29</v>
      </c>
      <c r="O1044" s="1" t="s">
        <v>37</v>
      </c>
      <c r="P1044" t="s">
        <v>11537</v>
      </c>
      <c r="Q1044">
        <v>3.38999082</v>
      </c>
      <c r="R1044" s="3">
        <v>44800</v>
      </c>
      <c r="S1044" s="3">
        <v>146600</v>
      </c>
      <c r="T1044" s="3">
        <v>15000</v>
      </c>
      <c r="U1044" s="3">
        <v>191400</v>
      </c>
      <c r="V1044" s="3">
        <f t="shared" si="32"/>
        <v>176400</v>
      </c>
      <c r="W1044" s="4">
        <f t="shared" si="33"/>
        <v>2134.44</v>
      </c>
    </row>
    <row r="1045" spans="1:23" x14ac:dyDescent="0.25">
      <c r="A1045">
        <v>517</v>
      </c>
      <c r="B1045" s="1" t="s">
        <v>122</v>
      </c>
      <c r="C1045" s="1" t="s">
        <v>1382</v>
      </c>
      <c r="D1045" s="1" t="s">
        <v>23</v>
      </c>
      <c r="E1045" s="1" t="s">
        <v>23</v>
      </c>
      <c r="F1045">
        <v>1010</v>
      </c>
      <c r="G1045">
        <v>104</v>
      </c>
      <c r="H1045" t="s">
        <v>60</v>
      </c>
      <c r="I1045" t="s">
        <v>11538</v>
      </c>
      <c r="K1045" t="s">
        <v>11539</v>
      </c>
      <c r="M1045" t="s">
        <v>36</v>
      </c>
      <c r="N1045" t="s">
        <v>29</v>
      </c>
      <c r="O1045" s="1" t="s">
        <v>37</v>
      </c>
      <c r="P1045" t="s">
        <v>11540</v>
      </c>
      <c r="Q1045">
        <v>7</v>
      </c>
      <c r="R1045" s="3">
        <v>52500</v>
      </c>
      <c r="S1045" s="3">
        <v>319000</v>
      </c>
      <c r="T1045" s="3">
        <v>0</v>
      </c>
      <c r="U1045" s="3">
        <v>371500</v>
      </c>
      <c r="V1045" s="3">
        <f t="shared" si="32"/>
        <v>371500</v>
      </c>
      <c r="W1045" s="4">
        <f t="shared" si="33"/>
        <v>4495.1499999999996</v>
      </c>
    </row>
    <row r="1046" spans="1:23" x14ac:dyDescent="0.25">
      <c r="A1046">
        <v>520</v>
      </c>
      <c r="B1046" s="1" t="s">
        <v>122</v>
      </c>
      <c r="C1046" s="1" t="s">
        <v>244</v>
      </c>
      <c r="D1046" s="1" t="s">
        <v>293</v>
      </c>
      <c r="E1046" s="1" t="s">
        <v>23</v>
      </c>
      <c r="F1046">
        <v>1010</v>
      </c>
      <c r="G1046">
        <v>23</v>
      </c>
      <c r="H1046" t="s">
        <v>4862</v>
      </c>
      <c r="I1046" t="s">
        <v>11541</v>
      </c>
      <c r="J1046" t="s">
        <v>11542</v>
      </c>
      <c r="K1046" t="s">
        <v>11543</v>
      </c>
      <c r="M1046" t="s">
        <v>36</v>
      </c>
      <c r="N1046" t="s">
        <v>29</v>
      </c>
      <c r="O1046" s="1" t="s">
        <v>37</v>
      </c>
      <c r="P1046" t="s">
        <v>11544</v>
      </c>
      <c r="Q1046">
        <v>2</v>
      </c>
      <c r="R1046" s="3">
        <v>42700</v>
      </c>
      <c r="S1046" s="3">
        <v>109200</v>
      </c>
      <c r="T1046" s="3">
        <v>0</v>
      </c>
      <c r="U1046" s="3">
        <v>151900</v>
      </c>
      <c r="V1046" s="3">
        <f t="shared" si="32"/>
        <v>151900</v>
      </c>
      <c r="W1046" s="4">
        <f t="shared" si="33"/>
        <v>1837.99</v>
      </c>
    </row>
    <row r="1047" spans="1:23" x14ac:dyDescent="0.25">
      <c r="A1047">
        <v>522</v>
      </c>
      <c r="B1047" s="1" t="s">
        <v>122</v>
      </c>
      <c r="C1047" s="1" t="s">
        <v>244</v>
      </c>
      <c r="D1047" s="1" t="s">
        <v>282</v>
      </c>
      <c r="E1047" s="1" t="s">
        <v>23</v>
      </c>
      <c r="F1047">
        <v>1010</v>
      </c>
      <c r="G1047">
        <v>16</v>
      </c>
      <c r="H1047" t="s">
        <v>4862</v>
      </c>
      <c r="I1047" t="s">
        <v>11545</v>
      </c>
      <c r="J1047" t="s">
        <v>11546</v>
      </c>
      <c r="K1047" t="s">
        <v>11547</v>
      </c>
      <c r="L1047" t="s">
        <v>11547</v>
      </c>
      <c r="M1047" t="s">
        <v>36</v>
      </c>
      <c r="N1047" t="s">
        <v>29</v>
      </c>
      <c r="O1047" s="1" t="s">
        <v>37</v>
      </c>
      <c r="P1047" t="s">
        <v>11548</v>
      </c>
      <c r="Q1047">
        <v>2.0499999999999998</v>
      </c>
      <c r="R1047" s="3">
        <v>42800</v>
      </c>
      <c r="S1047" s="3">
        <v>211100</v>
      </c>
      <c r="T1047" s="3">
        <v>15000</v>
      </c>
      <c r="U1047" s="3">
        <v>253900</v>
      </c>
      <c r="V1047" s="3">
        <f t="shared" si="32"/>
        <v>238900</v>
      </c>
      <c r="W1047" s="4">
        <f t="shared" si="33"/>
        <v>2890.69</v>
      </c>
    </row>
    <row r="1048" spans="1:23" x14ac:dyDescent="0.25">
      <c r="A1048">
        <v>536</v>
      </c>
      <c r="B1048" s="1" t="s">
        <v>122</v>
      </c>
      <c r="C1048" s="1" t="s">
        <v>1557</v>
      </c>
      <c r="D1048" s="1" t="s">
        <v>194</v>
      </c>
      <c r="E1048" s="1" t="s">
        <v>23</v>
      </c>
      <c r="F1048">
        <v>1010</v>
      </c>
      <c r="G1048">
        <v>13</v>
      </c>
      <c r="H1048" t="s">
        <v>2691</v>
      </c>
      <c r="I1048" t="s">
        <v>11554</v>
      </c>
      <c r="K1048" t="s">
        <v>11555</v>
      </c>
      <c r="M1048" t="s">
        <v>36</v>
      </c>
      <c r="N1048" t="s">
        <v>29</v>
      </c>
      <c r="O1048" s="1" t="s">
        <v>37</v>
      </c>
      <c r="P1048" t="s">
        <v>11556</v>
      </c>
      <c r="Q1048">
        <v>2.4</v>
      </c>
      <c r="R1048" s="3">
        <v>45900</v>
      </c>
      <c r="S1048" s="3">
        <v>203400</v>
      </c>
      <c r="T1048" s="3">
        <v>15000</v>
      </c>
      <c r="U1048" s="3">
        <v>249300</v>
      </c>
      <c r="V1048" s="3">
        <f t="shared" si="32"/>
        <v>234300</v>
      </c>
      <c r="W1048" s="4">
        <f t="shared" si="33"/>
        <v>2835.0299999999997</v>
      </c>
    </row>
    <row r="1049" spans="1:23" x14ac:dyDescent="0.25">
      <c r="A1049">
        <v>541</v>
      </c>
      <c r="B1049" s="1" t="s">
        <v>122</v>
      </c>
      <c r="C1049" s="1" t="s">
        <v>2862</v>
      </c>
      <c r="D1049" s="1" t="s">
        <v>23</v>
      </c>
      <c r="E1049" s="1" t="s">
        <v>23</v>
      </c>
      <c r="F1049">
        <v>1010</v>
      </c>
      <c r="G1049">
        <v>10</v>
      </c>
      <c r="H1049" t="s">
        <v>8998</v>
      </c>
      <c r="I1049" t="s">
        <v>632</v>
      </c>
      <c r="K1049" t="s">
        <v>11557</v>
      </c>
      <c r="M1049" t="s">
        <v>36</v>
      </c>
      <c r="N1049" t="s">
        <v>29</v>
      </c>
      <c r="O1049" s="1" t="s">
        <v>37</v>
      </c>
      <c r="P1049" t="s">
        <v>11558</v>
      </c>
      <c r="Q1049">
        <v>2.2999999999999998</v>
      </c>
      <c r="R1049" s="3">
        <v>45800</v>
      </c>
      <c r="S1049" s="3">
        <v>203600</v>
      </c>
      <c r="T1049" s="3">
        <v>15000</v>
      </c>
      <c r="U1049" s="3">
        <v>249400</v>
      </c>
      <c r="V1049" s="3">
        <f t="shared" si="32"/>
        <v>234400</v>
      </c>
      <c r="W1049" s="4">
        <f t="shared" si="33"/>
        <v>2836.24</v>
      </c>
    </row>
    <row r="1050" spans="1:23" x14ac:dyDescent="0.25">
      <c r="A1050">
        <v>548</v>
      </c>
      <c r="B1050" s="1" t="s">
        <v>122</v>
      </c>
      <c r="C1050" s="1" t="s">
        <v>1976</v>
      </c>
      <c r="D1050" s="1" t="s">
        <v>23</v>
      </c>
      <c r="E1050" s="1" t="s">
        <v>23</v>
      </c>
      <c r="F1050">
        <v>1010</v>
      </c>
      <c r="G1050">
        <v>200</v>
      </c>
      <c r="H1050" t="s">
        <v>60</v>
      </c>
      <c r="I1050" t="s">
        <v>11559</v>
      </c>
      <c r="J1050" t="s">
        <v>11560</v>
      </c>
      <c r="K1050" t="s">
        <v>11561</v>
      </c>
      <c r="M1050" t="s">
        <v>36</v>
      </c>
      <c r="N1050" t="s">
        <v>29</v>
      </c>
      <c r="O1050" s="1" t="s">
        <v>37</v>
      </c>
      <c r="P1050" t="s">
        <v>11562</v>
      </c>
      <c r="Q1050">
        <v>5</v>
      </c>
      <c r="R1050" s="3">
        <v>49800</v>
      </c>
      <c r="S1050" s="3">
        <v>199300</v>
      </c>
      <c r="T1050" s="3">
        <v>15000</v>
      </c>
      <c r="U1050" s="3">
        <v>249100</v>
      </c>
      <c r="V1050" s="3">
        <f t="shared" si="32"/>
        <v>234100</v>
      </c>
      <c r="W1050" s="4">
        <f t="shared" si="33"/>
        <v>2832.61</v>
      </c>
    </row>
    <row r="1051" spans="1:23" x14ac:dyDescent="0.25">
      <c r="A1051">
        <v>558</v>
      </c>
      <c r="B1051" s="1" t="s">
        <v>122</v>
      </c>
      <c r="C1051" s="1" t="s">
        <v>7379</v>
      </c>
      <c r="D1051" s="1" t="s">
        <v>23</v>
      </c>
      <c r="E1051" s="1" t="s">
        <v>23</v>
      </c>
      <c r="F1051">
        <v>1010</v>
      </c>
      <c r="G1051">
        <v>7</v>
      </c>
      <c r="H1051" t="s">
        <v>11563</v>
      </c>
      <c r="I1051" t="s">
        <v>11564</v>
      </c>
      <c r="J1051" t="s">
        <v>11565</v>
      </c>
      <c r="K1051" t="s">
        <v>11566</v>
      </c>
      <c r="M1051" t="s">
        <v>36</v>
      </c>
      <c r="N1051" t="s">
        <v>29</v>
      </c>
      <c r="O1051" s="1" t="s">
        <v>37</v>
      </c>
      <c r="P1051" t="s">
        <v>11567</v>
      </c>
      <c r="Q1051">
        <v>2</v>
      </c>
      <c r="R1051" s="3">
        <v>42700</v>
      </c>
      <c r="S1051" s="3">
        <v>164200</v>
      </c>
      <c r="T1051" s="3">
        <v>0</v>
      </c>
      <c r="U1051" s="3">
        <v>206900</v>
      </c>
      <c r="V1051" s="3">
        <f t="shared" si="32"/>
        <v>206900</v>
      </c>
      <c r="W1051" s="4">
        <f t="shared" si="33"/>
        <v>2503.4899999999998</v>
      </c>
    </row>
    <row r="1052" spans="1:23" x14ac:dyDescent="0.25">
      <c r="A1052">
        <v>100341</v>
      </c>
      <c r="B1052" s="1" t="s">
        <v>122</v>
      </c>
      <c r="C1052" s="1" t="s">
        <v>1981</v>
      </c>
      <c r="D1052" s="1" t="s">
        <v>194</v>
      </c>
      <c r="E1052" s="1" t="s">
        <v>23</v>
      </c>
      <c r="F1052">
        <v>1010</v>
      </c>
      <c r="G1052">
        <v>3</v>
      </c>
      <c r="H1052" t="s">
        <v>5469</v>
      </c>
      <c r="I1052" t="s">
        <v>11568</v>
      </c>
      <c r="J1052" t="s">
        <v>11569</v>
      </c>
      <c r="K1052" t="s">
        <v>11570</v>
      </c>
      <c r="M1052" t="s">
        <v>36</v>
      </c>
      <c r="N1052" t="s">
        <v>29</v>
      </c>
      <c r="O1052" s="1" t="s">
        <v>37</v>
      </c>
      <c r="P1052" t="s">
        <v>11571</v>
      </c>
      <c r="Q1052">
        <v>2.36000918</v>
      </c>
      <c r="R1052" s="3">
        <v>45800</v>
      </c>
      <c r="S1052" s="3">
        <v>207600</v>
      </c>
      <c r="T1052" s="3">
        <v>0</v>
      </c>
      <c r="U1052" s="3">
        <v>253400</v>
      </c>
      <c r="V1052" s="3">
        <f t="shared" si="32"/>
        <v>253400</v>
      </c>
      <c r="W1052" s="4">
        <f t="shared" si="33"/>
        <v>3066.14</v>
      </c>
    </row>
    <row r="1053" spans="1:23" x14ac:dyDescent="0.25">
      <c r="A1053">
        <v>1683</v>
      </c>
      <c r="B1053" s="1" t="s">
        <v>331</v>
      </c>
      <c r="C1053" s="1" t="s">
        <v>917</v>
      </c>
      <c r="D1053" s="1" t="s">
        <v>23</v>
      </c>
      <c r="E1053" s="1" t="s">
        <v>23</v>
      </c>
      <c r="F1053">
        <v>1010</v>
      </c>
      <c r="G1053">
        <v>49</v>
      </c>
      <c r="H1053" t="s">
        <v>1513</v>
      </c>
      <c r="I1053" t="s">
        <v>11602</v>
      </c>
      <c r="K1053" t="s">
        <v>11603</v>
      </c>
      <c r="M1053" t="s">
        <v>36</v>
      </c>
      <c r="N1053" t="s">
        <v>29</v>
      </c>
      <c r="O1053" s="1" t="s">
        <v>37</v>
      </c>
      <c r="P1053" t="s">
        <v>11604</v>
      </c>
      <c r="Q1053">
        <v>0.33999082000000003</v>
      </c>
      <c r="R1053" s="3">
        <v>51700</v>
      </c>
      <c r="S1053" s="3">
        <v>124000</v>
      </c>
      <c r="T1053" s="3">
        <v>15000</v>
      </c>
      <c r="U1053" s="3">
        <v>175700</v>
      </c>
      <c r="V1053" s="3">
        <f t="shared" si="32"/>
        <v>160700</v>
      </c>
      <c r="W1053" s="4">
        <f t="shared" si="33"/>
        <v>1944.47</v>
      </c>
    </row>
    <row r="1054" spans="1:23" x14ac:dyDescent="0.25">
      <c r="A1054">
        <v>322</v>
      </c>
      <c r="B1054" s="1" t="s">
        <v>110</v>
      </c>
      <c r="C1054" s="1" t="s">
        <v>21</v>
      </c>
      <c r="D1054" s="1" t="s">
        <v>23</v>
      </c>
      <c r="E1054" s="1" t="s">
        <v>23</v>
      </c>
      <c r="F1054">
        <v>1010</v>
      </c>
      <c r="G1054">
        <v>43</v>
      </c>
      <c r="H1054" t="s">
        <v>9404</v>
      </c>
      <c r="I1054" t="s">
        <v>11605</v>
      </c>
      <c r="K1054" t="s">
        <v>11606</v>
      </c>
      <c r="M1054" t="s">
        <v>36</v>
      </c>
      <c r="N1054" t="s">
        <v>29</v>
      </c>
      <c r="O1054" s="1" t="s">
        <v>37</v>
      </c>
      <c r="P1054" t="s">
        <v>11607</v>
      </c>
      <c r="Q1054">
        <v>0.9</v>
      </c>
      <c r="R1054" s="3">
        <v>38400</v>
      </c>
      <c r="S1054" s="3">
        <v>108500</v>
      </c>
      <c r="T1054" s="3">
        <v>0</v>
      </c>
      <c r="U1054" s="3">
        <v>146900</v>
      </c>
      <c r="V1054" s="3">
        <f t="shared" si="32"/>
        <v>146900</v>
      </c>
      <c r="W1054" s="4">
        <f t="shared" si="33"/>
        <v>1777.49</v>
      </c>
    </row>
    <row r="1055" spans="1:23" x14ac:dyDescent="0.25">
      <c r="A1055">
        <v>331</v>
      </c>
      <c r="B1055" s="1" t="s">
        <v>110</v>
      </c>
      <c r="C1055" s="1" t="s">
        <v>136</v>
      </c>
      <c r="D1055" s="1" t="s">
        <v>23</v>
      </c>
      <c r="E1055" s="1" t="s">
        <v>23</v>
      </c>
      <c r="F1055">
        <v>1010</v>
      </c>
      <c r="G1055">
        <v>10</v>
      </c>
      <c r="H1055" t="s">
        <v>9413</v>
      </c>
      <c r="I1055" t="s">
        <v>11611</v>
      </c>
      <c r="K1055" t="s">
        <v>11612</v>
      </c>
      <c r="M1055" t="s">
        <v>36</v>
      </c>
      <c r="N1055" t="s">
        <v>29</v>
      </c>
      <c r="O1055" s="1" t="s">
        <v>37</v>
      </c>
      <c r="P1055" t="s">
        <v>11613</v>
      </c>
      <c r="Q1055">
        <v>3</v>
      </c>
      <c r="R1055" s="3">
        <v>41800</v>
      </c>
      <c r="S1055" s="3">
        <v>98100</v>
      </c>
      <c r="T1055" s="3">
        <v>15000</v>
      </c>
      <c r="U1055" s="3">
        <v>139900</v>
      </c>
      <c r="V1055" s="3">
        <f t="shared" si="32"/>
        <v>124900</v>
      </c>
      <c r="W1055" s="4">
        <f t="shared" si="33"/>
        <v>1511.29</v>
      </c>
    </row>
    <row r="1056" spans="1:23" x14ac:dyDescent="0.25">
      <c r="A1056">
        <v>339</v>
      </c>
      <c r="B1056" s="1" t="s">
        <v>110</v>
      </c>
      <c r="C1056" s="1" t="s">
        <v>176</v>
      </c>
      <c r="D1056" s="1" t="s">
        <v>23</v>
      </c>
      <c r="E1056" s="1" t="s">
        <v>23</v>
      </c>
      <c r="F1056">
        <v>1010</v>
      </c>
      <c r="G1056">
        <v>250</v>
      </c>
      <c r="H1056" t="s">
        <v>478</v>
      </c>
      <c r="I1056" t="s">
        <v>11618</v>
      </c>
      <c r="J1056" t="s">
        <v>11619</v>
      </c>
      <c r="K1056" t="s">
        <v>11620</v>
      </c>
      <c r="M1056" t="s">
        <v>36</v>
      </c>
      <c r="N1056" t="s">
        <v>29</v>
      </c>
      <c r="O1056" s="1" t="s">
        <v>37</v>
      </c>
      <c r="P1056" t="s">
        <v>11621</v>
      </c>
      <c r="Q1056">
        <v>1.85</v>
      </c>
      <c r="R1056" s="3">
        <v>44300</v>
      </c>
      <c r="S1056" s="3">
        <v>113400</v>
      </c>
      <c r="T1056" s="3">
        <v>15000</v>
      </c>
      <c r="U1056" s="3">
        <v>157700</v>
      </c>
      <c r="V1056" s="3">
        <f t="shared" si="32"/>
        <v>142700</v>
      </c>
      <c r="W1056" s="4">
        <f t="shared" si="33"/>
        <v>1726.6699999999998</v>
      </c>
    </row>
    <row r="1057" spans="1:23" x14ac:dyDescent="0.25">
      <c r="A1057">
        <v>342</v>
      </c>
      <c r="B1057" s="1" t="s">
        <v>110</v>
      </c>
      <c r="C1057" s="1" t="s">
        <v>820</v>
      </c>
      <c r="D1057" s="1" t="s">
        <v>23</v>
      </c>
      <c r="E1057" s="1" t="s">
        <v>23</v>
      </c>
      <c r="F1057">
        <v>1010</v>
      </c>
      <c r="G1057">
        <v>272</v>
      </c>
      <c r="H1057" t="s">
        <v>478</v>
      </c>
      <c r="I1057" t="s">
        <v>11622</v>
      </c>
      <c r="K1057" t="s">
        <v>11623</v>
      </c>
      <c r="M1057" t="s">
        <v>36</v>
      </c>
      <c r="N1057" t="s">
        <v>29</v>
      </c>
      <c r="O1057" s="1" t="s">
        <v>37</v>
      </c>
      <c r="P1057" t="s">
        <v>11624</v>
      </c>
      <c r="Q1057">
        <v>1</v>
      </c>
      <c r="R1057" s="3">
        <v>34800</v>
      </c>
      <c r="S1057" s="3">
        <v>118600</v>
      </c>
      <c r="T1057" s="3">
        <v>15000</v>
      </c>
      <c r="U1057" s="3">
        <v>153400</v>
      </c>
      <c r="V1057" s="3">
        <f t="shared" si="32"/>
        <v>138400</v>
      </c>
      <c r="W1057" s="4">
        <f t="shared" si="33"/>
        <v>1674.6399999999999</v>
      </c>
    </row>
    <row r="1058" spans="1:23" x14ac:dyDescent="0.25">
      <c r="A1058">
        <v>374</v>
      </c>
      <c r="B1058" s="1" t="s">
        <v>118</v>
      </c>
      <c r="C1058" s="1" t="s">
        <v>183</v>
      </c>
      <c r="D1058" s="1" t="s">
        <v>23</v>
      </c>
      <c r="E1058" s="1" t="s">
        <v>23</v>
      </c>
      <c r="F1058">
        <v>1010</v>
      </c>
      <c r="G1058">
        <v>26</v>
      </c>
      <c r="H1058" t="s">
        <v>5918</v>
      </c>
      <c r="I1058" t="s">
        <v>11625</v>
      </c>
      <c r="J1058" t="s">
        <v>11626</v>
      </c>
      <c r="K1058" t="s">
        <v>11627</v>
      </c>
      <c r="M1058" t="s">
        <v>36</v>
      </c>
      <c r="N1058" t="s">
        <v>29</v>
      </c>
      <c r="O1058" s="1" t="s">
        <v>37</v>
      </c>
      <c r="P1058" t="s">
        <v>11628</v>
      </c>
      <c r="Q1058">
        <v>4.9000000000000004</v>
      </c>
      <c r="R1058" s="3">
        <v>90500</v>
      </c>
      <c r="S1058" s="3">
        <v>174900</v>
      </c>
      <c r="T1058" s="3">
        <v>15000</v>
      </c>
      <c r="U1058" s="3">
        <v>265400</v>
      </c>
      <c r="V1058" s="3">
        <f t="shared" si="32"/>
        <v>250400</v>
      </c>
      <c r="W1058" s="4">
        <f t="shared" si="33"/>
        <v>3029.8399999999997</v>
      </c>
    </row>
    <row r="1059" spans="1:23" x14ac:dyDescent="0.25">
      <c r="A1059">
        <v>8</v>
      </c>
      <c r="B1059" s="1" t="s">
        <v>78</v>
      </c>
      <c r="C1059" s="1" t="s">
        <v>127</v>
      </c>
      <c r="D1059" s="1" t="s">
        <v>23</v>
      </c>
      <c r="E1059" s="1" t="s">
        <v>23</v>
      </c>
      <c r="F1059">
        <v>1010</v>
      </c>
      <c r="G1059">
        <v>6</v>
      </c>
      <c r="H1059" t="s">
        <v>8203</v>
      </c>
      <c r="I1059" t="s">
        <v>11629</v>
      </c>
      <c r="K1059" t="s">
        <v>11630</v>
      </c>
      <c r="M1059" t="s">
        <v>11631</v>
      </c>
      <c r="N1059" t="s">
        <v>107</v>
      </c>
      <c r="O1059" s="1" t="s">
        <v>11632</v>
      </c>
      <c r="P1059" t="s">
        <v>11633</v>
      </c>
      <c r="Q1059">
        <v>3.4199954099999998</v>
      </c>
      <c r="R1059" s="3">
        <v>97700</v>
      </c>
      <c r="S1059" s="3">
        <v>135800</v>
      </c>
      <c r="T1059" s="3">
        <v>0</v>
      </c>
      <c r="U1059" s="3">
        <v>233500</v>
      </c>
      <c r="V1059" s="3">
        <f t="shared" si="32"/>
        <v>233500</v>
      </c>
      <c r="W1059" s="4">
        <f t="shared" si="33"/>
        <v>2825.35</v>
      </c>
    </row>
    <row r="1060" spans="1:23" x14ac:dyDescent="0.25">
      <c r="A1060">
        <v>373</v>
      </c>
      <c r="B1060" s="1" t="s">
        <v>118</v>
      </c>
      <c r="C1060" s="1" t="s">
        <v>200</v>
      </c>
      <c r="D1060" s="1" t="s">
        <v>23</v>
      </c>
      <c r="E1060" s="1" t="s">
        <v>23</v>
      </c>
      <c r="F1060">
        <v>1010</v>
      </c>
      <c r="G1060">
        <v>20</v>
      </c>
      <c r="H1060" t="s">
        <v>5918</v>
      </c>
      <c r="I1060" t="s">
        <v>929</v>
      </c>
      <c r="J1060" t="s">
        <v>930</v>
      </c>
      <c r="K1060" t="s">
        <v>931</v>
      </c>
      <c r="M1060" t="s">
        <v>36</v>
      </c>
      <c r="N1060" t="s">
        <v>29</v>
      </c>
      <c r="O1060" s="1" t="s">
        <v>37</v>
      </c>
      <c r="P1060" t="s">
        <v>11651</v>
      </c>
      <c r="Q1060">
        <v>5.4</v>
      </c>
      <c r="R1060" s="3">
        <v>58500</v>
      </c>
      <c r="S1060" s="3">
        <v>328100</v>
      </c>
      <c r="T1060" s="3">
        <v>0</v>
      </c>
      <c r="U1060" s="3">
        <v>386600</v>
      </c>
      <c r="V1060" s="3">
        <f t="shared" si="32"/>
        <v>386600</v>
      </c>
      <c r="W1060" s="4">
        <f t="shared" si="33"/>
        <v>4677.8599999999997</v>
      </c>
    </row>
    <row r="1061" spans="1:23" x14ac:dyDescent="0.25">
      <c r="A1061">
        <v>386</v>
      </c>
      <c r="B1061" s="1" t="s">
        <v>118</v>
      </c>
      <c r="C1061" s="1" t="s">
        <v>917</v>
      </c>
      <c r="D1061" s="1" t="s">
        <v>23</v>
      </c>
      <c r="E1061" s="1" t="s">
        <v>23</v>
      </c>
      <c r="F1061">
        <v>1010</v>
      </c>
      <c r="G1061">
        <v>3</v>
      </c>
      <c r="H1061" t="s">
        <v>9447</v>
      </c>
      <c r="I1061" t="s">
        <v>11652</v>
      </c>
      <c r="J1061" t="s">
        <v>11653</v>
      </c>
      <c r="K1061" t="s">
        <v>11654</v>
      </c>
      <c r="M1061" t="s">
        <v>36</v>
      </c>
      <c r="N1061" t="s">
        <v>29</v>
      </c>
      <c r="O1061" s="1" t="s">
        <v>37</v>
      </c>
      <c r="P1061" t="s">
        <v>11655</v>
      </c>
      <c r="Q1061">
        <v>5.8100091799999998</v>
      </c>
      <c r="R1061" s="3">
        <v>59100</v>
      </c>
      <c r="S1061" s="3">
        <v>194700</v>
      </c>
      <c r="T1061" s="3">
        <v>0</v>
      </c>
      <c r="U1061" s="3">
        <v>253800</v>
      </c>
      <c r="V1061" s="3">
        <f t="shared" si="32"/>
        <v>253800</v>
      </c>
      <c r="W1061" s="4">
        <f t="shared" si="33"/>
        <v>3070.98</v>
      </c>
    </row>
    <row r="1062" spans="1:23" x14ac:dyDescent="0.25">
      <c r="A1062">
        <v>100948</v>
      </c>
      <c r="B1062" s="1" t="s">
        <v>110</v>
      </c>
      <c r="C1062" s="1" t="s">
        <v>64</v>
      </c>
      <c r="D1062" s="1" t="s">
        <v>85</v>
      </c>
      <c r="E1062" s="1" t="s">
        <v>23</v>
      </c>
      <c r="F1062">
        <v>1010</v>
      </c>
      <c r="G1062">
        <v>2</v>
      </c>
      <c r="H1062" t="s">
        <v>9059</v>
      </c>
      <c r="I1062" t="s">
        <v>11661</v>
      </c>
      <c r="J1062" t="s">
        <v>11662</v>
      </c>
      <c r="K1062" t="s">
        <v>11663</v>
      </c>
      <c r="M1062" t="s">
        <v>36</v>
      </c>
      <c r="N1062" t="s">
        <v>29</v>
      </c>
      <c r="O1062" s="1" t="s">
        <v>37</v>
      </c>
      <c r="P1062" t="s">
        <v>11664</v>
      </c>
      <c r="Q1062">
        <v>1.1699954100000001</v>
      </c>
      <c r="R1062" s="3">
        <v>37200</v>
      </c>
      <c r="S1062" s="3">
        <v>148600</v>
      </c>
      <c r="T1062" s="3">
        <v>0</v>
      </c>
      <c r="U1062" s="3">
        <v>185800</v>
      </c>
      <c r="V1062" s="3">
        <f t="shared" si="32"/>
        <v>185800</v>
      </c>
      <c r="W1062" s="4">
        <f t="shared" si="33"/>
        <v>2248.1799999999998</v>
      </c>
    </row>
    <row r="1063" spans="1:23" x14ac:dyDescent="0.25">
      <c r="A1063">
        <v>100949</v>
      </c>
      <c r="B1063" s="1" t="s">
        <v>110</v>
      </c>
      <c r="C1063" s="1" t="s">
        <v>64</v>
      </c>
      <c r="D1063" s="1" t="s">
        <v>90</v>
      </c>
      <c r="E1063" s="1" t="s">
        <v>23</v>
      </c>
      <c r="F1063">
        <v>1010</v>
      </c>
      <c r="H1063" t="s">
        <v>11665</v>
      </c>
      <c r="I1063" t="s">
        <v>9060</v>
      </c>
      <c r="K1063" t="s">
        <v>9061</v>
      </c>
      <c r="M1063" t="s">
        <v>423</v>
      </c>
      <c r="N1063" t="s">
        <v>29</v>
      </c>
      <c r="O1063" s="1" t="s">
        <v>424</v>
      </c>
      <c r="P1063" t="s">
        <v>9062</v>
      </c>
      <c r="Q1063">
        <v>1.2300045900000001</v>
      </c>
      <c r="R1063" s="3">
        <v>38000</v>
      </c>
      <c r="S1063" s="3">
        <v>133100</v>
      </c>
      <c r="T1063" s="3">
        <v>0</v>
      </c>
      <c r="U1063" s="3">
        <v>171100</v>
      </c>
      <c r="V1063" s="3">
        <f t="shared" si="32"/>
        <v>171100</v>
      </c>
      <c r="W1063" s="4">
        <f t="shared" si="33"/>
        <v>2070.31</v>
      </c>
    </row>
    <row r="1064" spans="1:23" x14ac:dyDescent="0.25">
      <c r="A1064">
        <v>101203</v>
      </c>
      <c r="B1064" s="1" t="s">
        <v>110</v>
      </c>
      <c r="C1064" s="1" t="s">
        <v>860</v>
      </c>
      <c r="D1064" s="1" t="s">
        <v>293</v>
      </c>
      <c r="E1064" s="1" t="s">
        <v>23</v>
      </c>
      <c r="F1064">
        <v>1010</v>
      </c>
      <c r="G1064">
        <v>302</v>
      </c>
      <c r="H1064" t="s">
        <v>478</v>
      </c>
      <c r="I1064" t="s">
        <v>11666</v>
      </c>
      <c r="K1064" t="s">
        <v>11667</v>
      </c>
      <c r="M1064" t="s">
        <v>952</v>
      </c>
      <c r="N1064" t="s">
        <v>29</v>
      </c>
      <c r="O1064" s="1" t="s">
        <v>953</v>
      </c>
      <c r="P1064" t="s">
        <v>11668</v>
      </c>
      <c r="Q1064">
        <v>2.9300045899999998</v>
      </c>
      <c r="R1064" s="3">
        <v>37700</v>
      </c>
      <c r="S1064" s="3">
        <v>182400</v>
      </c>
      <c r="T1064" s="3">
        <v>0</v>
      </c>
      <c r="U1064" s="3">
        <v>220100</v>
      </c>
      <c r="V1064" s="3">
        <f t="shared" si="32"/>
        <v>220100</v>
      </c>
      <c r="W1064" s="4">
        <f t="shared" si="33"/>
        <v>2663.21</v>
      </c>
    </row>
    <row r="1065" spans="1:23" x14ac:dyDescent="0.25">
      <c r="A1065">
        <v>293</v>
      </c>
      <c r="B1065" s="1" t="s">
        <v>110</v>
      </c>
      <c r="C1065" s="1" t="s">
        <v>78</v>
      </c>
      <c r="D1065" s="1" t="s">
        <v>23</v>
      </c>
      <c r="E1065" s="1" t="s">
        <v>23</v>
      </c>
      <c r="F1065">
        <v>1010</v>
      </c>
      <c r="G1065">
        <v>4</v>
      </c>
      <c r="H1065" t="s">
        <v>9071</v>
      </c>
      <c r="I1065" t="s">
        <v>11669</v>
      </c>
      <c r="K1065" t="s">
        <v>11670</v>
      </c>
      <c r="M1065" t="s">
        <v>36</v>
      </c>
      <c r="N1065" t="s">
        <v>29</v>
      </c>
      <c r="O1065" s="1" t="s">
        <v>37</v>
      </c>
      <c r="P1065" t="s">
        <v>11671</v>
      </c>
      <c r="Q1065">
        <v>5.2199954100000001</v>
      </c>
      <c r="R1065" s="3">
        <v>58200</v>
      </c>
      <c r="S1065" s="3">
        <v>217500</v>
      </c>
      <c r="T1065" s="3">
        <v>0</v>
      </c>
      <c r="U1065" s="3">
        <v>275700</v>
      </c>
      <c r="V1065" s="3">
        <f t="shared" si="32"/>
        <v>275700</v>
      </c>
      <c r="W1065" s="4">
        <f t="shared" si="33"/>
        <v>3335.97</v>
      </c>
    </row>
    <row r="1066" spans="1:23" x14ac:dyDescent="0.25">
      <c r="A1066">
        <v>308</v>
      </c>
      <c r="B1066" s="1" t="s">
        <v>110</v>
      </c>
      <c r="C1066" s="1" t="s">
        <v>258</v>
      </c>
      <c r="D1066" s="1" t="s">
        <v>23</v>
      </c>
      <c r="E1066" s="1" t="s">
        <v>23</v>
      </c>
      <c r="F1066">
        <v>1010</v>
      </c>
      <c r="G1066">
        <v>94</v>
      </c>
      <c r="H1066" t="s">
        <v>9071</v>
      </c>
      <c r="I1066" t="s">
        <v>11672</v>
      </c>
      <c r="K1066" t="s">
        <v>11673</v>
      </c>
      <c r="M1066" t="s">
        <v>36</v>
      </c>
      <c r="N1066" t="s">
        <v>29</v>
      </c>
      <c r="O1066" s="1" t="s">
        <v>37</v>
      </c>
      <c r="P1066" t="s">
        <v>11674</v>
      </c>
      <c r="Q1066">
        <v>5.7199954100000001</v>
      </c>
      <c r="R1066" s="3">
        <v>59000</v>
      </c>
      <c r="S1066" s="3">
        <v>297200</v>
      </c>
      <c r="T1066" s="3">
        <v>0</v>
      </c>
      <c r="U1066" s="3">
        <v>356200</v>
      </c>
      <c r="V1066" s="3">
        <f t="shared" si="32"/>
        <v>356200</v>
      </c>
      <c r="W1066" s="4">
        <f t="shared" si="33"/>
        <v>4310.0199999999995</v>
      </c>
    </row>
    <row r="1067" spans="1:23" x14ac:dyDescent="0.25">
      <c r="A1067">
        <v>325</v>
      </c>
      <c r="B1067" s="1" t="s">
        <v>110</v>
      </c>
      <c r="C1067" s="1" t="s">
        <v>340</v>
      </c>
      <c r="D1067" s="1" t="s">
        <v>23</v>
      </c>
      <c r="E1067" s="1" t="s">
        <v>23</v>
      </c>
      <c r="F1067">
        <v>1010</v>
      </c>
      <c r="G1067">
        <v>13</v>
      </c>
      <c r="H1067" t="s">
        <v>10278</v>
      </c>
      <c r="I1067" t="s">
        <v>11675</v>
      </c>
      <c r="K1067" t="s">
        <v>11676</v>
      </c>
      <c r="M1067" t="s">
        <v>36</v>
      </c>
      <c r="N1067" t="s">
        <v>29</v>
      </c>
      <c r="O1067" s="1" t="s">
        <v>37</v>
      </c>
      <c r="P1067" t="s">
        <v>11677</v>
      </c>
      <c r="Q1067">
        <v>3</v>
      </c>
      <c r="R1067" s="3">
        <v>41800</v>
      </c>
      <c r="S1067" s="3">
        <v>120800</v>
      </c>
      <c r="T1067" s="3">
        <v>0</v>
      </c>
      <c r="U1067" s="3">
        <v>162600</v>
      </c>
      <c r="V1067" s="3">
        <f t="shared" si="32"/>
        <v>162600</v>
      </c>
      <c r="W1067" s="4">
        <f t="shared" si="33"/>
        <v>1967.46</v>
      </c>
    </row>
    <row r="1068" spans="1:23" x14ac:dyDescent="0.25">
      <c r="A1068">
        <v>336</v>
      </c>
      <c r="B1068" s="1" t="s">
        <v>110</v>
      </c>
      <c r="C1068" s="1" t="s">
        <v>156</v>
      </c>
      <c r="D1068" s="1" t="s">
        <v>23</v>
      </c>
      <c r="E1068" s="1" t="s">
        <v>23</v>
      </c>
      <c r="F1068">
        <v>1010</v>
      </c>
      <c r="G1068">
        <v>17</v>
      </c>
      <c r="H1068" t="s">
        <v>9413</v>
      </c>
      <c r="I1068" t="s">
        <v>11681</v>
      </c>
      <c r="K1068" t="s">
        <v>11682</v>
      </c>
      <c r="M1068" t="s">
        <v>36</v>
      </c>
      <c r="N1068" t="s">
        <v>29</v>
      </c>
      <c r="O1068" s="1" t="s">
        <v>37</v>
      </c>
      <c r="P1068" t="s">
        <v>11683</v>
      </c>
      <c r="Q1068">
        <v>1.6</v>
      </c>
      <c r="R1068" s="3">
        <v>41800</v>
      </c>
      <c r="S1068" s="3">
        <v>100100</v>
      </c>
      <c r="T1068" s="3">
        <v>15000</v>
      </c>
      <c r="U1068" s="3">
        <v>141900</v>
      </c>
      <c r="V1068" s="3">
        <f t="shared" si="32"/>
        <v>126900</v>
      </c>
      <c r="W1068" s="4">
        <f t="shared" si="33"/>
        <v>1535.49</v>
      </c>
    </row>
    <row r="1069" spans="1:23" x14ac:dyDescent="0.25">
      <c r="A1069">
        <v>360</v>
      </c>
      <c r="B1069" s="1" t="s">
        <v>118</v>
      </c>
      <c r="C1069" s="1" t="s">
        <v>90</v>
      </c>
      <c r="D1069" s="1" t="s">
        <v>23</v>
      </c>
      <c r="E1069" s="1" t="s">
        <v>23</v>
      </c>
      <c r="F1069">
        <v>1010</v>
      </c>
      <c r="G1069">
        <v>12</v>
      </c>
      <c r="H1069" t="s">
        <v>4478</v>
      </c>
      <c r="I1069" t="s">
        <v>11684</v>
      </c>
      <c r="K1069" t="s">
        <v>11685</v>
      </c>
      <c r="M1069" t="s">
        <v>36</v>
      </c>
      <c r="N1069" t="s">
        <v>29</v>
      </c>
      <c r="O1069" s="1" t="s">
        <v>37</v>
      </c>
      <c r="P1069" t="s">
        <v>11686</v>
      </c>
      <c r="Q1069">
        <v>5.0199954099999999</v>
      </c>
      <c r="R1069" s="3">
        <v>90600</v>
      </c>
      <c r="S1069" s="3">
        <v>252100</v>
      </c>
      <c r="T1069" s="3">
        <v>0</v>
      </c>
      <c r="U1069" s="3">
        <v>342700</v>
      </c>
      <c r="V1069" s="3">
        <f t="shared" si="32"/>
        <v>342700</v>
      </c>
      <c r="W1069" s="4">
        <f t="shared" si="33"/>
        <v>4146.67</v>
      </c>
    </row>
    <row r="1070" spans="1:23" x14ac:dyDescent="0.25">
      <c r="A1070">
        <v>361</v>
      </c>
      <c r="B1070" s="1" t="s">
        <v>118</v>
      </c>
      <c r="C1070" s="1" t="s">
        <v>95</v>
      </c>
      <c r="D1070" s="1" t="s">
        <v>23</v>
      </c>
      <c r="E1070" s="1" t="s">
        <v>23</v>
      </c>
      <c r="F1070">
        <v>1010</v>
      </c>
      <c r="G1070">
        <v>20</v>
      </c>
      <c r="H1070" t="s">
        <v>4478</v>
      </c>
      <c r="I1070" t="s">
        <v>11687</v>
      </c>
      <c r="J1070" t="s">
        <v>11688</v>
      </c>
      <c r="K1070" t="s">
        <v>11689</v>
      </c>
      <c r="M1070" t="s">
        <v>36</v>
      </c>
      <c r="N1070" t="s">
        <v>29</v>
      </c>
      <c r="O1070" s="1" t="s">
        <v>37</v>
      </c>
      <c r="P1070" t="s">
        <v>11690</v>
      </c>
      <c r="Q1070">
        <v>7.3199954099999998</v>
      </c>
      <c r="R1070" s="3">
        <v>94100</v>
      </c>
      <c r="S1070" s="3">
        <v>336900</v>
      </c>
      <c r="T1070" s="3">
        <v>15000</v>
      </c>
      <c r="U1070" s="3">
        <v>431000</v>
      </c>
      <c r="V1070" s="3">
        <f t="shared" si="32"/>
        <v>416000</v>
      </c>
      <c r="W1070" s="4">
        <f t="shared" si="33"/>
        <v>5033.5999999999995</v>
      </c>
    </row>
    <row r="1071" spans="1:23" x14ac:dyDescent="0.25">
      <c r="A1071">
        <v>367</v>
      </c>
      <c r="B1071" s="1" t="s">
        <v>118</v>
      </c>
      <c r="C1071" s="1" t="s">
        <v>127</v>
      </c>
      <c r="D1071" s="1" t="s">
        <v>23</v>
      </c>
      <c r="E1071" s="1" t="s">
        <v>23</v>
      </c>
      <c r="F1071">
        <v>1010</v>
      </c>
      <c r="G1071">
        <v>25</v>
      </c>
      <c r="H1071" t="s">
        <v>4478</v>
      </c>
      <c r="I1071" t="s">
        <v>11691</v>
      </c>
      <c r="J1071" t="s">
        <v>11692</v>
      </c>
      <c r="K1071" t="s">
        <v>11693</v>
      </c>
      <c r="M1071" t="s">
        <v>36</v>
      </c>
      <c r="N1071" t="s">
        <v>29</v>
      </c>
      <c r="O1071" s="1" t="s">
        <v>37</v>
      </c>
      <c r="P1071" t="s">
        <v>11694</v>
      </c>
      <c r="Q1071">
        <v>5.01000918</v>
      </c>
      <c r="R1071" s="3">
        <v>57900</v>
      </c>
      <c r="S1071" s="3">
        <v>158600</v>
      </c>
      <c r="T1071" s="3">
        <v>15000</v>
      </c>
      <c r="U1071" s="3">
        <v>216500</v>
      </c>
      <c r="V1071" s="3">
        <f t="shared" si="32"/>
        <v>201500</v>
      </c>
      <c r="W1071" s="4">
        <f t="shared" si="33"/>
        <v>2438.15</v>
      </c>
    </row>
    <row r="1072" spans="1:23" x14ac:dyDescent="0.25">
      <c r="A1072">
        <v>371</v>
      </c>
      <c r="B1072" s="1" t="s">
        <v>118</v>
      </c>
      <c r="C1072" s="1" t="s">
        <v>259</v>
      </c>
      <c r="D1072" s="1" t="s">
        <v>23</v>
      </c>
      <c r="E1072" s="1" t="s">
        <v>23</v>
      </c>
      <c r="F1072">
        <v>1010</v>
      </c>
      <c r="G1072">
        <v>17</v>
      </c>
      <c r="H1072" t="s">
        <v>4478</v>
      </c>
      <c r="I1072" t="s">
        <v>11695</v>
      </c>
      <c r="J1072" t="s">
        <v>11696</v>
      </c>
      <c r="K1072" t="s">
        <v>11697</v>
      </c>
      <c r="M1072" t="s">
        <v>36</v>
      </c>
      <c r="N1072" t="s">
        <v>29</v>
      </c>
      <c r="O1072" s="1" t="s">
        <v>37</v>
      </c>
      <c r="P1072" t="s">
        <v>11698</v>
      </c>
      <c r="Q1072">
        <v>5.2100091800000001</v>
      </c>
      <c r="R1072" s="3">
        <v>58200</v>
      </c>
      <c r="S1072" s="3">
        <v>215900</v>
      </c>
      <c r="T1072" s="3">
        <v>15000</v>
      </c>
      <c r="U1072" s="3">
        <v>274100</v>
      </c>
      <c r="V1072" s="3">
        <f t="shared" si="32"/>
        <v>259100</v>
      </c>
      <c r="W1072" s="4">
        <f t="shared" si="33"/>
        <v>3135.11</v>
      </c>
    </row>
    <row r="1073" spans="1:23" x14ac:dyDescent="0.25">
      <c r="A1073">
        <v>379</v>
      </c>
      <c r="B1073" s="1" t="s">
        <v>118</v>
      </c>
      <c r="C1073" s="1" t="s">
        <v>372</v>
      </c>
      <c r="D1073" s="1" t="s">
        <v>23</v>
      </c>
      <c r="E1073" s="1" t="s">
        <v>23</v>
      </c>
      <c r="F1073">
        <v>1010</v>
      </c>
      <c r="G1073">
        <v>82</v>
      </c>
      <c r="H1073" t="s">
        <v>478</v>
      </c>
      <c r="I1073" t="s">
        <v>11699</v>
      </c>
      <c r="K1073" t="s">
        <v>11700</v>
      </c>
      <c r="M1073" t="s">
        <v>36</v>
      </c>
      <c r="N1073" t="s">
        <v>29</v>
      </c>
      <c r="O1073" s="1" t="s">
        <v>37</v>
      </c>
      <c r="P1073" t="s">
        <v>11701</v>
      </c>
      <c r="Q1073">
        <v>0.6</v>
      </c>
      <c r="R1073" s="3">
        <v>29300</v>
      </c>
      <c r="S1073" s="3">
        <v>104500</v>
      </c>
      <c r="T1073" s="3">
        <v>15000</v>
      </c>
      <c r="U1073" s="3">
        <v>133800</v>
      </c>
      <c r="V1073" s="3">
        <f t="shared" si="32"/>
        <v>118800</v>
      </c>
      <c r="W1073" s="4">
        <f t="shared" si="33"/>
        <v>1437.48</v>
      </c>
    </row>
    <row r="1074" spans="1:23" x14ac:dyDescent="0.25">
      <c r="A1074">
        <v>381</v>
      </c>
      <c r="B1074" s="1" t="s">
        <v>118</v>
      </c>
      <c r="C1074" s="1" t="s">
        <v>331</v>
      </c>
      <c r="D1074" s="1" t="s">
        <v>23</v>
      </c>
      <c r="E1074" s="1" t="s">
        <v>23</v>
      </c>
      <c r="F1074">
        <v>1010</v>
      </c>
      <c r="G1074">
        <v>4</v>
      </c>
      <c r="H1074" t="s">
        <v>9447</v>
      </c>
      <c r="I1074" t="s">
        <v>11702</v>
      </c>
      <c r="J1074" t="s">
        <v>11703</v>
      </c>
      <c r="K1074" t="s">
        <v>11704</v>
      </c>
      <c r="M1074" t="s">
        <v>36</v>
      </c>
      <c r="N1074" t="s">
        <v>29</v>
      </c>
      <c r="O1074" s="1" t="s">
        <v>37</v>
      </c>
      <c r="P1074" t="s">
        <v>11705</v>
      </c>
      <c r="Q1074">
        <v>5.1699954100000003</v>
      </c>
      <c r="R1074" s="3">
        <v>58200</v>
      </c>
      <c r="S1074" s="3">
        <v>159600</v>
      </c>
      <c r="T1074" s="3">
        <v>15000</v>
      </c>
      <c r="U1074" s="3">
        <v>217800</v>
      </c>
      <c r="V1074" s="3">
        <f t="shared" si="32"/>
        <v>202800</v>
      </c>
      <c r="W1074" s="4">
        <f t="shared" si="33"/>
        <v>2453.88</v>
      </c>
    </row>
    <row r="1075" spans="1:23" x14ac:dyDescent="0.25">
      <c r="A1075">
        <v>3636</v>
      </c>
      <c r="B1075" s="1" t="s">
        <v>2212</v>
      </c>
      <c r="C1075" s="1" t="s">
        <v>200</v>
      </c>
      <c r="D1075" s="1" t="s">
        <v>23</v>
      </c>
      <c r="E1075" s="1" t="s">
        <v>23</v>
      </c>
      <c r="F1075">
        <v>1010</v>
      </c>
      <c r="G1075">
        <v>18</v>
      </c>
      <c r="H1075" t="s">
        <v>2762</v>
      </c>
      <c r="I1075" t="s">
        <v>11706</v>
      </c>
      <c r="K1075" t="s">
        <v>11707</v>
      </c>
      <c r="M1075" t="s">
        <v>36</v>
      </c>
      <c r="N1075" t="s">
        <v>29</v>
      </c>
      <c r="O1075" s="1" t="s">
        <v>37</v>
      </c>
      <c r="P1075" t="s">
        <v>11708</v>
      </c>
      <c r="Q1075">
        <v>3.5</v>
      </c>
      <c r="R1075" s="3">
        <v>53100</v>
      </c>
      <c r="S1075" s="3">
        <v>120300</v>
      </c>
      <c r="T1075" s="3">
        <v>15000</v>
      </c>
      <c r="U1075" s="3">
        <v>173400</v>
      </c>
      <c r="V1075" s="3">
        <f t="shared" si="32"/>
        <v>158400</v>
      </c>
      <c r="W1075" s="4">
        <f t="shared" si="33"/>
        <v>1916.6399999999999</v>
      </c>
    </row>
    <row r="1076" spans="1:23" x14ac:dyDescent="0.25">
      <c r="A1076">
        <v>3654</v>
      </c>
      <c r="B1076" s="1" t="s">
        <v>2767</v>
      </c>
      <c r="C1076" s="1" t="s">
        <v>183</v>
      </c>
      <c r="D1076" s="1" t="s">
        <v>23</v>
      </c>
      <c r="E1076" s="1" t="s">
        <v>23</v>
      </c>
      <c r="F1076">
        <v>1010</v>
      </c>
      <c r="G1076">
        <v>3</v>
      </c>
      <c r="H1076" t="s">
        <v>5011</v>
      </c>
      <c r="I1076" t="s">
        <v>4741</v>
      </c>
      <c r="J1076" t="s">
        <v>11716</v>
      </c>
      <c r="K1076" t="s">
        <v>11717</v>
      </c>
      <c r="M1076" t="s">
        <v>36</v>
      </c>
      <c r="N1076" t="s">
        <v>29</v>
      </c>
      <c r="O1076" s="1" t="s">
        <v>37</v>
      </c>
      <c r="P1076" t="s">
        <v>11718</v>
      </c>
      <c r="Q1076">
        <v>0.5</v>
      </c>
      <c r="R1076" s="3">
        <v>28300</v>
      </c>
      <c r="S1076" s="3">
        <v>147300</v>
      </c>
      <c r="T1076" s="3">
        <v>0</v>
      </c>
      <c r="U1076" s="3">
        <v>175600</v>
      </c>
      <c r="V1076" s="3">
        <f t="shared" si="32"/>
        <v>175600</v>
      </c>
      <c r="W1076" s="4">
        <f t="shared" si="33"/>
        <v>2124.7599999999998</v>
      </c>
    </row>
    <row r="1077" spans="1:23" x14ac:dyDescent="0.25">
      <c r="A1077">
        <v>3768</v>
      </c>
      <c r="B1077" s="1" t="s">
        <v>456</v>
      </c>
      <c r="C1077" s="1" t="s">
        <v>259</v>
      </c>
      <c r="D1077" s="1" t="s">
        <v>23</v>
      </c>
      <c r="E1077" s="1" t="s">
        <v>23</v>
      </c>
      <c r="F1077">
        <v>1010</v>
      </c>
      <c r="G1077">
        <v>115</v>
      </c>
      <c r="H1077" t="s">
        <v>3448</v>
      </c>
      <c r="I1077" t="s">
        <v>3834</v>
      </c>
      <c r="K1077" t="s">
        <v>3835</v>
      </c>
      <c r="M1077" t="s">
        <v>1594</v>
      </c>
      <c r="N1077" t="s">
        <v>29</v>
      </c>
      <c r="O1077" s="1" t="s">
        <v>1285</v>
      </c>
      <c r="P1077" t="s">
        <v>11721</v>
      </c>
      <c r="Q1077">
        <v>0.35</v>
      </c>
      <c r="R1077" s="3">
        <v>45900</v>
      </c>
      <c r="S1077" s="3">
        <v>26600</v>
      </c>
      <c r="T1077" s="3">
        <v>0</v>
      </c>
      <c r="U1077" s="3">
        <v>72500</v>
      </c>
      <c r="V1077" s="3">
        <f t="shared" si="32"/>
        <v>72500</v>
      </c>
      <c r="W1077" s="4">
        <f t="shared" si="33"/>
        <v>877.25</v>
      </c>
    </row>
    <row r="1078" spans="1:23" x14ac:dyDescent="0.25">
      <c r="A1078">
        <v>1690</v>
      </c>
      <c r="B1078" s="1" t="s">
        <v>352</v>
      </c>
      <c r="C1078" s="1" t="s">
        <v>85</v>
      </c>
      <c r="D1078" s="1" t="s">
        <v>23</v>
      </c>
      <c r="E1078" s="1" t="s">
        <v>23</v>
      </c>
      <c r="F1078">
        <v>1010</v>
      </c>
      <c r="G1078">
        <v>313</v>
      </c>
      <c r="H1078" t="s">
        <v>678</v>
      </c>
      <c r="I1078" t="s">
        <v>11787</v>
      </c>
      <c r="J1078" t="s">
        <v>11788</v>
      </c>
      <c r="K1078" t="s">
        <v>11789</v>
      </c>
      <c r="M1078" t="s">
        <v>36</v>
      </c>
      <c r="N1078" t="s">
        <v>29</v>
      </c>
      <c r="O1078" s="1" t="s">
        <v>37</v>
      </c>
      <c r="P1078" t="s">
        <v>11790</v>
      </c>
      <c r="Q1078">
        <v>0.5</v>
      </c>
      <c r="R1078" s="3">
        <v>28300</v>
      </c>
      <c r="S1078" s="3">
        <v>106100</v>
      </c>
      <c r="T1078" s="3">
        <v>15000</v>
      </c>
      <c r="U1078" s="3">
        <v>134400</v>
      </c>
      <c r="V1078" s="3">
        <f t="shared" si="32"/>
        <v>119400</v>
      </c>
      <c r="W1078" s="4">
        <f t="shared" si="33"/>
        <v>1444.74</v>
      </c>
    </row>
    <row r="1079" spans="1:23" x14ac:dyDescent="0.25">
      <c r="A1079">
        <v>1698</v>
      </c>
      <c r="B1079" s="1" t="s">
        <v>352</v>
      </c>
      <c r="C1079" s="1" t="s">
        <v>110</v>
      </c>
      <c r="D1079" s="1" t="s">
        <v>282</v>
      </c>
      <c r="E1079" s="1" t="s">
        <v>23</v>
      </c>
      <c r="F1079">
        <v>1010</v>
      </c>
      <c r="G1079">
        <v>5</v>
      </c>
      <c r="H1079" t="s">
        <v>9534</v>
      </c>
      <c r="I1079" t="s">
        <v>11791</v>
      </c>
      <c r="J1079" t="s">
        <v>11792</v>
      </c>
      <c r="K1079" t="s">
        <v>11793</v>
      </c>
      <c r="M1079" t="s">
        <v>36</v>
      </c>
      <c r="N1079" t="s">
        <v>29</v>
      </c>
      <c r="O1079" s="1" t="s">
        <v>37</v>
      </c>
      <c r="P1079" t="s">
        <v>11794</v>
      </c>
      <c r="Q1079">
        <v>1.56999541</v>
      </c>
      <c r="R1079" s="3">
        <v>41700</v>
      </c>
      <c r="S1079" s="3">
        <v>263400</v>
      </c>
      <c r="T1079" s="3">
        <v>15000</v>
      </c>
      <c r="U1079" s="3">
        <v>305100</v>
      </c>
      <c r="V1079" s="3">
        <f t="shared" si="32"/>
        <v>290100</v>
      </c>
      <c r="W1079" s="4">
        <f t="shared" si="33"/>
        <v>3510.21</v>
      </c>
    </row>
    <row r="1080" spans="1:23" x14ac:dyDescent="0.25">
      <c r="A1080">
        <v>1703</v>
      </c>
      <c r="B1080" s="1" t="s">
        <v>352</v>
      </c>
      <c r="C1080" s="1" t="s">
        <v>403</v>
      </c>
      <c r="D1080" s="1" t="s">
        <v>23</v>
      </c>
      <c r="E1080" s="1" t="s">
        <v>23</v>
      </c>
      <c r="F1080">
        <v>1010</v>
      </c>
      <c r="G1080">
        <v>20</v>
      </c>
      <c r="H1080" t="s">
        <v>8569</v>
      </c>
      <c r="I1080" t="s">
        <v>11795</v>
      </c>
      <c r="J1080" t="s">
        <v>11796</v>
      </c>
      <c r="K1080" t="s">
        <v>11797</v>
      </c>
      <c r="M1080" t="s">
        <v>36</v>
      </c>
      <c r="N1080" t="s">
        <v>29</v>
      </c>
      <c r="O1080" s="1" t="s">
        <v>37</v>
      </c>
      <c r="P1080" t="s">
        <v>11798</v>
      </c>
      <c r="Q1080">
        <v>0.33999082000000003</v>
      </c>
      <c r="R1080" s="3">
        <v>51700</v>
      </c>
      <c r="S1080" s="3">
        <v>155500</v>
      </c>
      <c r="T1080" s="3">
        <v>0</v>
      </c>
      <c r="U1080" s="3">
        <v>207200</v>
      </c>
      <c r="V1080" s="3">
        <f t="shared" si="32"/>
        <v>207200</v>
      </c>
      <c r="W1080" s="4">
        <f t="shared" si="33"/>
        <v>2507.12</v>
      </c>
    </row>
    <row r="1081" spans="1:23" x14ac:dyDescent="0.25">
      <c r="A1081">
        <v>1709</v>
      </c>
      <c r="B1081" s="1" t="s">
        <v>352</v>
      </c>
      <c r="C1081" s="1" t="s">
        <v>258</v>
      </c>
      <c r="D1081" s="1" t="s">
        <v>23</v>
      </c>
      <c r="E1081" s="1" t="s">
        <v>23</v>
      </c>
      <c r="F1081">
        <v>1010</v>
      </c>
      <c r="G1081">
        <v>60</v>
      </c>
      <c r="H1081" t="s">
        <v>8569</v>
      </c>
      <c r="I1081" t="s">
        <v>11799</v>
      </c>
      <c r="J1081" t="s">
        <v>11800</v>
      </c>
      <c r="K1081" t="s">
        <v>11801</v>
      </c>
      <c r="M1081" t="s">
        <v>36</v>
      </c>
      <c r="N1081" t="s">
        <v>29</v>
      </c>
      <c r="O1081" s="1" t="s">
        <v>37</v>
      </c>
      <c r="P1081" t="s">
        <v>11802</v>
      </c>
      <c r="Q1081">
        <v>0.43999082</v>
      </c>
      <c r="R1081" s="3">
        <v>53300</v>
      </c>
      <c r="S1081" s="3">
        <v>131200</v>
      </c>
      <c r="T1081" s="3">
        <v>15000</v>
      </c>
      <c r="U1081" s="3">
        <v>184500</v>
      </c>
      <c r="V1081" s="3">
        <f t="shared" si="32"/>
        <v>169500</v>
      </c>
      <c r="W1081" s="4">
        <f t="shared" si="33"/>
        <v>2050.9499999999998</v>
      </c>
    </row>
    <row r="1082" spans="1:23" x14ac:dyDescent="0.25">
      <c r="A1082">
        <v>265</v>
      </c>
      <c r="B1082" s="1" t="s">
        <v>102</v>
      </c>
      <c r="C1082" s="1" t="s">
        <v>95</v>
      </c>
      <c r="D1082" s="1" t="s">
        <v>23</v>
      </c>
      <c r="E1082" s="1" t="s">
        <v>23</v>
      </c>
      <c r="F1082">
        <v>1010</v>
      </c>
      <c r="G1082">
        <v>46</v>
      </c>
      <c r="H1082" t="s">
        <v>4541</v>
      </c>
      <c r="I1082" t="s">
        <v>11816</v>
      </c>
      <c r="J1082" t="s">
        <v>11817</v>
      </c>
      <c r="K1082" t="s">
        <v>11818</v>
      </c>
      <c r="M1082" t="s">
        <v>36</v>
      </c>
      <c r="N1082" t="s">
        <v>29</v>
      </c>
      <c r="O1082" s="1" t="s">
        <v>37</v>
      </c>
      <c r="P1082" t="s">
        <v>11819</v>
      </c>
      <c r="Q1082">
        <v>0.75</v>
      </c>
      <c r="R1082" s="3">
        <v>31000</v>
      </c>
      <c r="S1082" s="3">
        <v>120000</v>
      </c>
      <c r="T1082" s="3">
        <v>15000</v>
      </c>
      <c r="U1082" s="3">
        <v>151000</v>
      </c>
      <c r="V1082" s="3">
        <f t="shared" si="32"/>
        <v>136000</v>
      </c>
      <c r="W1082" s="4">
        <f t="shared" si="33"/>
        <v>1645.6</v>
      </c>
    </row>
    <row r="1083" spans="1:23" x14ac:dyDescent="0.25">
      <c r="A1083">
        <v>278</v>
      </c>
      <c r="B1083" s="1" t="s">
        <v>102</v>
      </c>
      <c r="C1083" s="1" t="s">
        <v>183</v>
      </c>
      <c r="D1083" s="1" t="s">
        <v>194</v>
      </c>
      <c r="E1083" s="1" t="s">
        <v>23</v>
      </c>
      <c r="F1083">
        <v>1010</v>
      </c>
      <c r="G1083">
        <v>8</v>
      </c>
      <c r="H1083" t="s">
        <v>4552</v>
      </c>
      <c r="I1083" t="s">
        <v>11820</v>
      </c>
      <c r="J1083" t="s">
        <v>11821</v>
      </c>
      <c r="K1083" t="s">
        <v>11822</v>
      </c>
      <c r="M1083" t="s">
        <v>36</v>
      </c>
      <c r="N1083" t="s">
        <v>29</v>
      </c>
      <c r="O1083" s="1" t="s">
        <v>37</v>
      </c>
      <c r="P1083" t="s">
        <v>11823</v>
      </c>
      <c r="Q1083">
        <v>2.8174012899999998</v>
      </c>
      <c r="R1083" s="3">
        <v>63400</v>
      </c>
      <c r="S1083" s="3">
        <v>231000</v>
      </c>
      <c r="T1083" s="3">
        <v>15000</v>
      </c>
      <c r="U1083" s="3">
        <v>294400</v>
      </c>
      <c r="V1083" s="3">
        <f t="shared" si="32"/>
        <v>279400</v>
      </c>
      <c r="W1083" s="4">
        <f t="shared" si="33"/>
        <v>3380.74</v>
      </c>
    </row>
    <row r="1084" spans="1:23" x14ac:dyDescent="0.25">
      <c r="A1084">
        <v>286</v>
      </c>
      <c r="B1084" s="1" t="s">
        <v>102</v>
      </c>
      <c r="C1084" s="1" t="s">
        <v>378</v>
      </c>
      <c r="D1084" s="1" t="s">
        <v>23</v>
      </c>
      <c r="E1084" s="1" t="s">
        <v>23</v>
      </c>
      <c r="F1084">
        <v>1010</v>
      </c>
      <c r="G1084">
        <v>59</v>
      </c>
      <c r="H1084" t="s">
        <v>4541</v>
      </c>
      <c r="I1084" t="s">
        <v>11824</v>
      </c>
      <c r="J1084" t="s">
        <v>11825</v>
      </c>
      <c r="K1084" t="s">
        <v>11826</v>
      </c>
      <c r="M1084" t="s">
        <v>36</v>
      </c>
      <c r="N1084" t="s">
        <v>29</v>
      </c>
      <c r="O1084" s="1" t="s">
        <v>37</v>
      </c>
      <c r="P1084" t="s">
        <v>11827</v>
      </c>
      <c r="Q1084">
        <v>1.1499999999999999</v>
      </c>
      <c r="R1084" s="3">
        <v>59100</v>
      </c>
      <c r="S1084" s="3">
        <v>137000</v>
      </c>
      <c r="T1084" s="3">
        <v>15000</v>
      </c>
      <c r="U1084" s="3">
        <v>196100</v>
      </c>
      <c r="V1084" s="3">
        <f t="shared" si="32"/>
        <v>181100</v>
      </c>
      <c r="W1084" s="4">
        <f t="shared" si="33"/>
        <v>2191.31</v>
      </c>
    </row>
    <row r="1085" spans="1:23" x14ac:dyDescent="0.25">
      <c r="A1085">
        <v>413</v>
      </c>
      <c r="B1085" s="1" t="s">
        <v>122</v>
      </c>
      <c r="C1085" s="1" t="s">
        <v>325</v>
      </c>
      <c r="D1085" s="1" t="s">
        <v>23</v>
      </c>
      <c r="E1085" s="1" t="s">
        <v>23</v>
      </c>
      <c r="F1085">
        <v>1010</v>
      </c>
      <c r="G1085">
        <v>86</v>
      </c>
      <c r="H1085" t="s">
        <v>5246</v>
      </c>
      <c r="I1085" t="s">
        <v>11831</v>
      </c>
      <c r="K1085" t="s">
        <v>11832</v>
      </c>
      <c r="M1085" t="s">
        <v>36</v>
      </c>
      <c r="N1085" t="s">
        <v>29</v>
      </c>
      <c r="O1085" s="1" t="s">
        <v>37</v>
      </c>
      <c r="P1085" t="s">
        <v>11833</v>
      </c>
      <c r="Q1085">
        <v>0.9</v>
      </c>
      <c r="R1085" s="3">
        <v>33300</v>
      </c>
      <c r="S1085" s="3">
        <v>96200</v>
      </c>
      <c r="T1085" s="3">
        <v>15000</v>
      </c>
      <c r="U1085" s="3">
        <v>129500</v>
      </c>
      <c r="V1085" s="3">
        <f t="shared" si="32"/>
        <v>114500</v>
      </c>
      <c r="W1085" s="4">
        <f t="shared" si="33"/>
        <v>1385.45</v>
      </c>
    </row>
    <row r="1086" spans="1:23" x14ac:dyDescent="0.25">
      <c r="A1086">
        <v>415</v>
      </c>
      <c r="B1086" s="1" t="s">
        <v>122</v>
      </c>
      <c r="C1086" s="1" t="s">
        <v>259</v>
      </c>
      <c r="D1086" s="1" t="s">
        <v>23</v>
      </c>
      <c r="E1086" s="1" t="s">
        <v>23</v>
      </c>
      <c r="F1086">
        <v>1010</v>
      </c>
      <c r="G1086">
        <v>94</v>
      </c>
      <c r="H1086" t="s">
        <v>5246</v>
      </c>
      <c r="I1086" t="s">
        <v>11834</v>
      </c>
      <c r="J1086" t="s">
        <v>11835</v>
      </c>
      <c r="K1086" t="s">
        <v>11836</v>
      </c>
      <c r="M1086" t="s">
        <v>36</v>
      </c>
      <c r="N1086" t="s">
        <v>29</v>
      </c>
      <c r="O1086" s="1" t="s">
        <v>37</v>
      </c>
      <c r="P1086" t="s">
        <v>11837</v>
      </c>
      <c r="Q1086">
        <v>1.8</v>
      </c>
      <c r="R1086" s="3">
        <v>43900</v>
      </c>
      <c r="S1086" s="3">
        <v>98400</v>
      </c>
      <c r="T1086" s="3">
        <v>0</v>
      </c>
      <c r="U1086" s="3">
        <v>142300</v>
      </c>
      <c r="V1086" s="3">
        <f t="shared" si="32"/>
        <v>142300</v>
      </c>
      <c r="W1086" s="4">
        <f t="shared" si="33"/>
        <v>1721.83</v>
      </c>
    </row>
    <row r="1087" spans="1:23" x14ac:dyDescent="0.25">
      <c r="A1087">
        <v>419</v>
      </c>
      <c r="B1087" s="1" t="s">
        <v>122</v>
      </c>
      <c r="C1087" s="1" t="s">
        <v>258</v>
      </c>
      <c r="D1087" s="1" t="s">
        <v>23</v>
      </c>
      <c r="E1087" s="1" t="s">
        <v>23</v>
      </c>
      <c r="F1087">
        <v>1010</v>
      </c>
      <c r="G1087">
        <v>89</v>
      </c>
      <c r="H1087" t="s">
        <v>5246</v>
      </c>
      <c r="I1087" t="s">
        <v>11838</v>
      </c>
      <c r="J1087" t="s">
        <v>11839</v>
      </c>
      <c r="K1087" t="s">
        <v>11840</v>
      </c>
      <c r="M1087" t="s">
        <v>36</v>
      </c>
      <c r="N1087" t="s">
        <v>29</v>
      </c>
      <c r="O1087" s="1" t="s">
        <v>37</v>
      </c>
      <c r="P1087" t="s">
        <v>11841</v>
      </c>
      <c r="Q1087">
        <v>3.1974058799999998</v>
      </c>
      <c r="R1087" s="3">
        <v>42900</v>
      </c>
      <c r="S1087" s="3">
        <v>116400</v>
      </c>
      <c r="T1087" s="3">
        <v>0</v>
      </c>
      <c r="U1087" s="3">
        <v>159300</v>
      </c>
      <c r="V1087" s="3">
        <f t="shared" si="32"/>
        <v>159300</v>
      </c>
      <c r="W1087" s="4">
        <f t="shared" si="33"/>
        <v>1927.53</v>
      </c>
    </row>
    <row r="1088" spans="1:23" x14ac:dyDescent="0.25">
      <c r="A1088">
        <v>425</v>
      </c>
      <c r="B1088" s="1" t="s">
        <v>122</v>
      </c>
      <c r="C1088" s="1" t="s">
        <v>372</v>
      </c>
      <c r="D1088" s="1" t="s">
        <v>23</v>
      </c>
      <c r="E1088" s="1" t="s">
        <v>23</v>
      </c>
      <c r="F1088">
        <v>1010</v>
      </c>
      <c r="G1088">
        <v>16</v>
      </c>
      <c r="H1088" t="s">
        <v>5398</v>
      </c>
      <c r="I1088" t="s">
        <v>11842</v>
      </c>
      <c r="J1088" t="s">
        <v>11843</v>
      </c>
      <c r="K1088" t="s">
        <v>11844</v>
      </c>
      <c r="M1088" t="s">
        <v>36</v>
      </c>
      <c r="N1088" t="s">
        <v>29</v>
      </c>
      <c r="O1088" s="1" t="s">
        <v>37</v>
      </c>
      <c r="P1088" t="s">
        <v>11845</v>
      </c>
      <c r="Q1088">
        <v>2.7274104700000001</v>
      </c>
      <c r="R1088" s="3">
        <v>42200</v>
      </c>
      <c r="S1088" s="3">
        <v>144600</v>
      </c>
      <c r="T1088" s="3">
        <v>15000</v>
      </c>
      <c r="U1088" s="3">
        <v>186800</v>
      </c>
      <c r="V1088" s="3">
        <f t="shared" si="32"/>
        <v>171800</v>
      </c>
      <c r="W1088" s="4">
        <f t="shared" si="33"/>
        <v>2078.7799999999997</v>
      </c>
    </row>
    <row r="1089" spans="1:23" x14ac:dyDescent="0.25">
      <c r="A1089">
        <v>430</v>
      </c>
      <c r="B1089" s="1" t="s">
        <v>122</v>
      </c>
      <c r="C1089" s="1" t="s">
        <v>1024</v>
      </c>
      <c r="D1089" s="1" t="s">
        <v>23</v>
      </c>
      <c r="E1089" s="1" t="s">
        <v>23</v>
      </c>
      <c r="F1089">
        <v>1010</v>
      </c>
      <c r="G1089">
        <v>17</v>
      </c>
      <c r="H1089" t="s">
        <v>7647</v>
      </c>
      <c r="I1089" t="s">
        <v>11846</v>
      </c>
      <c r="K1089" t="s">
        <v>11847</v>
      </c>
      <c r="M1089" t="s">
        <v>36</v>
      </c>
      <c r="N1089" t="s">
        <v>29</v>
      </c>
      <c r="O1089" s="1" t="s">
        <v>37</v>
      </c>
      <c r="P1089" t="s">
        <v>11848</v>
      </c>
      <c r="Q1089">
        <v>10.397405880000001</v>
      </c>
      <c r="R1089" s="3">
        <v>53100</v>
      </c>
      <c r="S1089" s="3">
        <v>208600</v>
      </c>
      <c r="T1089" s="3">
        <v>15000</v>
      </c>
      <c r="U1089" s="3">
        <v>261700</v>
      </c>
      <c r="V1089" s="3">
        <f t="shared" si="32"/>
        <v>246700</v>
      </c>
      <c r="W1089" s="4">
        <f t="shared" si="33"/>
        <v>2985.0699999999997</v>
      </c>
    </row>
    <row r="1090" spans="1:23" x14ac:dyDescent="0.25">
      <c r="A1090">
        <v>432</v>
      </c>
      <c r="B1090" s="1" t="s">
        <v>122</v>
      </c>
      <c r="C1090" s="1" t="s">
        <v>1024</v>
      </c>
      <c r="D1090" s="1" t="s">
        <v>293</v>
      </c>
      <c r="E1090" s="1" t="s">
        <v>23</v>
      </c>
      <c r="F1090">
        <v>1010</v>
      </c>
      <c r="G1090">
        <v>33</v>
      </c>
      <c r="H1090" t="s">
        <v>7647</v>
      </c>
      <c r="I1090" t="s">
        <v>11849</v>
      </c>
      <c r="J1090" t="s">
        <v>11850</v>
      </c>
      <c r="K1090" t="s">
        <v>11851</v>
      </c>
      <c r="L1090" t="s">
        <v>11852</v>
      </c>
      <c r="M1090" t="s">
        <v>36</v>
      </c>
      <c r="N1090" t="s">
        <v>29</v>
      </c>
      <c r="O1090" s="1" t="s">
        <v>37</v>
      </c>
      <c r="P1090" t="s">
        <v>11853</v>
      </c>
      <c r="Q1090">
        <v>2.6074150600000001</v>
      </c>
      <c r="R1090" s="3">
        <v>42000</v>
      </c>
      <c r="S1090" s="3">
        <v>152100</v>
      </c>
      <c r="T1090" s="3">
        <v>15000</v>
      </c>
      <c r="U1090" s="3">
        <v>194100</v>
      </c>
      <c r="V1090" s="3">
        <f t="shared" si="32"/>
        <v>179100</v>
      </c>
      <c r="W1090" s="4">
        <f t="shared" si="33"/>
        <v>2167.11</v>
      </c>
    </row>
    <row r="1091" spans="1:23" x14ac:dyDescent="0.25">
      <c r="A1091">
        <v>462</v>
      </c>
      <c r="B1091" s="1" t="s">
        <v>122</v>
      </c>
      <c r="C1091" s="1" t="s">
        <v>176</v>
      </c>
      <c r="D1091" s="1" t="s">
        <v>23</v>
      </c>
      <c r="E1091" s="1" t="s">
        <v>23</v>
      </c>
      <c r="F1091">
        <v>1010</v>
      </c>
      <c r="G1091">
        <v>8</v>
      </c>
      <c r="H1091" t="s">
        <v>4835</v>
      </c>
      <c r="I1091" t="s">
        <v>11854</v>
      </c>
      <c r="J1091" t="s">
        <v>11855</v>
      </c>
      <c r="K1091" t="s">
        <v>11856</v>
      </c>
      <c r="M1091" t="s">
        <v>36</v>
      </c>
      <c r="N1091" t="s">
        <v>29</v>
      </c>
      <c r="O1091" s="1" t="s">
        <v>37</v>
      </c>
      <c r="P1091" t="s">
        <v>11857</v>
      </c>
      <c r="Q1091">
        <v>1.9974058800000001</v>
      </c>
      <c r="R1091" s="3">
        <v>41100</v>
      </c>
      <c r="S1091" s="3">
        <v>161900</v>
      </c>
      <c r="T1091" s="3">
        <v>0</v>
      </c>
      <c r="U1091" s="3">
        <v>203000</v>
      </c>
      <c r="V1091" s="3">
        <f t="shared" ref="V1091:V1154" si="34">U1091-T1091</f>
        <v>203000</v>
      </c>
      <c r="W1091" s="4">
        <f t="shared" ref="W1091:W1154" si="35">V1091*0.0121</f>
        <v>2456.2999999999997</v>
      </c>
    </row>
    <row r="1092" spans="1:23" x14ac:dyDescent="0.25">
      <c r="A1092">
        <v>469</v>
      </c>
      <c r="B1092" s="1" t="s">
        <v>122</v>
      </c>
      <c r="C1092" s="1" t="s">
        <v>51</v>
      </c>
      <c r="D1092" s="1" t="s">
        <v>23</v>
      </c>
      <c r="E1092" s="1" t="s">
        <v>23</v>
      </c>
      <c r="F1092">
        <v>1010</v>
      </c>
      <c r="G1092">
        <v>4</v>
      </c>
      <c r="H1092" t="s">
        <v>4884</v>
      </c>
      <c r="I1092" t="s">
        <v>4885</v>
      </c>
      <c r="J1092" t="s">
        <v>4886</v>
      </c>
      <c r="K1092" t="s">
        <v>4887</v>
      </c>
      <c r="M1092" t="s">
        <v>36</v>
      </c>
      <c r="N1092" t="s">
        <v>29</v>
      </c>
      <c r="O1092" s="1" t="s">
        <v>37</v>
      </c>
      <c r="P1092" t="s">
        <v>11858</v>
      </c>
      <c r="Q1092">
        <v>1.44740588</v>
      </c>
      <c r="R1092" s="3">
        <v>40300</v>
      </c>
      <c r="S1092" s="3">
        <v>139100</v>
      </c>
      <c r="T1092" s="3">
        <v>15000</v>
      </c>
      <c r="U1092" s="3">
        <v>179400</v>
      </c>
      <c r="V1092" s="3">
        <f t="shared" si="34"/>
        <v>164400</v>
      </c>
      <c r="W1092" s="4">
        <f t="shared" si="35"/>
        <v>1989.24</v>
      </c>
    </row>
    <row r="1093" spans="1:23" x14ac:dyDescent="0.25">
      <c r="A1093">
        <v>476</v>
      </c>
      <c r="B1093" s="1" t="s">
        <v>122</v>
      </c>
      <c r="C1093" s="1" t="s">
        <v>860</v>
      </c>
      <c r="D1093" s="1" t="s">
        <v>293</v>
      </c>
      <c r="E1093" s="1" t="s">
        <v>23</v>
      </c>
      <c r="F1093">
        <v>1010</v>
      </c>
      <c r="G1093">
        <v>105</v>
      </c>
      <c r="H1093" t="s">
        <v>60</v>
      </c>
      <c r="I1093" t="s">
        <v>11859</v>
      </c>
      <c r="J1093" t="s">
        <v>11860</v>
      </c>
      <c r="K1093" t="s">
        <v>11861</v>
      </c>
      <c r="M1093" t="s">
        <v>36</v>
      </c>
      <c r="N1093" t="s">
        <v>29</v>
      </c>
      <c r="O1093" s="1" t="s">
        <v>37</v>
      </c>
      <c r="P1093" t="s">
        <v>11862</v>
      </c>
      <c r="Q1093">
        <v>3.3474058800000002</v>
      </c>
      <c r="R1093" s="3">
        <v>43200</v>
      </c>
      <c r="S1093" s="3">
        <v>287000</v>
      </c>
      <c r="T1093" s="3">
        <v>0</v>
      </c>
      <c r="U1093" s="3">
        <v>330200</v>
      </c>
      <c r="V1093" s="3">
        <f t="shared" si="34"/>
        <v>330200</v>
      </c>
      <c r="W1093" s="4">
        <f t="shared" si="35"/>
        <v>3995.42</v>
      </c>
    </row>
    <row r="1094" spans="1:23" x14ac:dyDescent="0.25">
      <c r="A1094">
        <v>480</v>
      </c>
      <c r="B1094" s="1" t="s">
        <v>122</v>
      </c>
      <c r="C1094" s="1" t="s">
        <v>213</v>
      </c>
      <c r="D1094" s="1" t="s">
        <v>23</v>
      </c>
      <c r="E1094" s="1" t="s">
        <v>23</v>
      </c>
      <c r="F1094">
        <v>1010</v>
      </c>
      <c r="G1094">
        <v>4</v>
      </c>
      <c r="H1094" t="s">
        <v>4857</v>
      </c>
      <c r="I1094" t="s">
        <v>11863</v>
      </c>
      <c r="K1094" t="s">
        <v>6443</v>
      </c>
      <c r="M1094" t="s">
        <v>36</v>
      </c>
      <c r="N1094" t="s">
        <v>29</v>
      </c>
      <c r="O1094" s="1" t="s">
        <v>37</v>
      </c>
      <c r="P1094" t="s">
        <v>11864</v>
      </c>
      <c r="Q1094">
        <v>0.4</v>
      </c>
      <c r="R1094" s="3">
        <v>27500</v>
      </c>
      <c r="S1094" s="3">
        <v>113200</v>
      </c>
      <c r="T1094" s="3">
        <v>15000</v>
      </c>
      <c r="U1094" s="3">
        <v>140700</v>
      </c>
      <c r="V1094" s="3">
        <f t="shared" si="34"/>
        <v>125700</v>
      </c>
      <c r="W1094" s="4">
        <f t="shared" si="35"/>
        <v>1520.97</v>
      </c>
    </row>
    <row r="1095" spans="1:23" x14ac:dyDescent="0.25">
      <c r="A1095">
        <v>482</v>
      </c>
      <c r="B1095" s="1" t="s">
        <v>122</v>
      </c>
      <c r="C1095" s="1" t="s">
        <v>1368</v>
      </c>
      <c r="D1095" s="1" t="s">
        <v>194</v>
      </c>
      <c r="E1095" s="1" t="s">
        <v>23</v>
      </c>
      <c r="F1095">
        <v>1010</v>
      </c>
      <c r="G1095">
        <v>32</v>
      </c>
      <c r="H1095" t="s">
        <v>4857</v>
      </c>
      <c r="I1095" t="s">
        <v>11865</v>
      </c>
      <c r="J1095" t="s">
        <v>11866</v>
      </c>
      <c r="K1095" t="s">
        <v>11867</v>
      </c>
      <c r="M1095" t="s">
        <v>36</v>
      </c>
      <c r="N1095" t="s">
        <v>29</v>
      </c>
      <c r="O1095" s="1" t="s">
        <v>37</v>
      </c>
      <c r="P1095" t="s">
        <v>11868</v>
      </c>
      <c r="Q1095">
        <v>5.5374196500000004</v>
      </c>
      <c r="R1095" s="3">
        <v>46400</v>
      </c>
      <c r="S1095" s="3">
        <v>222600</v>
      </c>
      <c r="T1095" s="3">
        <v>15000</v>
      </c>
      <c r="U1095" s="3">
        <v>269000</v>
      </c>
      <c r="V1095" s="3">
        <f t="shared" si="34"/>
        <v>254000</v>
      </c>
      <c r="W1095" s="4">
        <f t="shared" si="35"/>
        <v>3073.4</v>
      </c>
    </row>
    <row r="1096" spans="1:23" x14ac:dyDescent="0.25">
      <c r="A1096">
        <v>488</v>
      </c>
      <c r="B1096" s="1" t="s">
        <v>122</v>
      </c>
      <c r="C1096" s="1" t="s">
        <v>878</v>
      </c>
      <c r="D1096" s="1" t="s">
        <v>635</v>
      </c>
      <c r="E1096" s="1" t="s">
        <v>23</v>
      </c>
      <c r="F1096">
        <v>1010</v>
      </c>
      <c r="G1096">
        <v>1</v>
      </c>
      <c r="H1096" t="s">
        <v>10192</v>
      </c>
      <c r="I1096" t="s">
        <v>11872</v>
      </c>
      <c r="K1096" t="s">
        <v>11873</v>
      </c>
      <c r="M1096" t="s">
        <v>36</v>
      </c>
      <c r="N1096" t="s">
        <v>29</v>
      </c>
      <c r="O1096" s="1" t="s">
        <v>37</v>
      </c>
      <c r="P1096" t="s">
        <v>11874</v>
      </c>
      <c r="Q1096">
        <v>1.89740588</v>
      </c>
      <c r="R1096" s="3">
        <v>45200</v>
      </c>
      <c r="S1096" s="3">
        <v>216500</v>
      </c>
      <c r="T1096" s="3">
        <v>0</v>
      </c>
      <c r="U1096" s="3">
        <v>261700</v>
      </c>
      <c r="V1096" s="3">
        <f t="shared" si="34"/>
        <v>261700</v>
      </c>
      <c r="W1096" s="4">
        <f t="shared" si="35"/>
        <v>3166.5699999999997</v>
      </c>
    </row>
    <row r="1097" spans="1:23" x14ac:dyDescent="0.25">
      <c r="A1097">
        <v>493</v>
      </c>
      <c r="B1097" s="1" t="s">
        <v>122</v>
      </c>
      <c r="C1097" s="1" t="s">
        <v>878</v>
      </c>
      <c r="D1097" s="1" t="s">
        <v>347</v>
      </c>
      <c r="E1097" s="1" t="s">
        <v>23</v>
      </c>
      <c r="F1097">
        <v>1010</v>
      </c>
      <c r="G1097">
        <v>20</v>
      </c>
      <c r="H1097" t="s">
        <v>5456</v>
      </c>
      <c r="I1097" t="s">
        <v>11875</v>
      </c>
      <c r="J1097" t="s">
        <v>11876</v>
      </c>
      <c r="K1097" t="s">
        <v>11877</v>
      </c>
      <c r="M1097" t="s">
        <v>36</v>
      </c>
      <c r="N1097" t="s">
        <v>29</v>
      </c>
      <c r="O1097" s="1" t="s">
        <v>37</v>
      </c>
      <c r="P1097" t="s">
        <v>11878</v>
      </c>
      <c r="Q1097">
        <v>1.57741047</v>
      </c>
      <c r="R1097" s="3">
        <v>40500</v>
      </c>
      <c r="S1097" s="3">
        <v>324500</v>
      </c>
      <c r="T1097" s="3">
        <v>0</v>
      </c>
      <c r="U1097" s="3">
        <v>365000</v>
      </c>
      <c r="V1097" s="3">
        <f t="shared" si="34"/>
        <v>365000</v>
      </c>
      <c r="W1097" s="4">
        <f t="shared" si="35"/>
        <v>4416.5</v>
      </c>
    </row>
    <row r="1098" spans="1:23" x14ac:dyDescent="0.25">
      <c r="A1098">
        <v>494</v>
      </c>
      <c r="B1098" s="1" t="s">
        <v>122</v>
      </c>
      <c r="C1098" s="1" t="s">
        <v>878</v>
      </c>
      <c r="D1098" s="1" t="s">
        <v>363</v>
      </c>
      <c r="E1098" s="1" t="s">
        <v>23</v>
      </c>
      <c r="F1098">
        <v>1010</v>
      </c>
      <c r="G1098">
        <v>15</v>
      </c>
      <c r="H1098" t="s">
        <v>5456</v>
      </c>
      <c r="I1098" t="s">
        <v>11879</v>
      </c>
      <c r="K1098" t="s">
        <v>11880</v>
      </c>
      <c r="M1098" t="s">
        <v>36</v>
      </c>
      <c r="N1098" t="s">
        <v>29</v>
      </c>
      <c r="O1098" s="1" t="s">
        <v>37</v>
      </c>
      <c r="P1098" t="s">
        <v>11881</v>
      </c>
      <c r="Q1098">
        <v>1.43741965</v>
      </c>
      <c r="R1098" s="3">
        <v>44500</v>
      </c>
      <c r="S1098" s="3">
        <v>446300</v>
      </c>
      <c r="T1098" s="3">
        <v>0</v>
      </c>
      <c r="U1098" s="3">
        <v>490800</v>
      </c>
      <c r="V1098" s="3">
        <f t="shared" si="34"/>
        <v>490800</v>
      </c>
      <c r="W1098" s="4">
        <f t="shared" si="35"/>
        <v>5938.6799999999994</v>
      </c>
    </row>
    <row r="1099" spans="1:23" x14ac:dyDescent="0.25">
      <c r="A1099">
        <v>302</v>
      </c>
      <c r="B1099" s="1" t="s">
        <v>110</v>
      </c>
      <c r="C1099" s="1" t="s">
        <v>325</v>
      </c>
      <c r="D1099" s="1" t="s">
        <v>23</v>
      </c>
      <c r="E1099" s="1" t="s">
        <v>23</v>
      </c>
      <c r="F1099">
        <v>1010</v>
      </c>
      <c r="G1099">
        <v>111</v>
      </c>
      <c r="H1099" t="s">
        <v>9071</v>
      </c>
      <c r="I1099" t="s">
        <v>11887</v>
      </c>
      <c r="J1099" t="s">
        <v>11888</v>
      </c>
      <c r="K1099" t="s">
        <v>11889</v>
      </c>
      <c r="M1099" t="s">
        <v>36</v>
      </c>
      <c r="N1099" t="s">
        <v>29</v>
      </c>
      <c r="O1099" s="1" t="s">
        <v>37</v>
      </c>
      <c r="P1099" t="s">
        <v>11890</v>
      </c>
      <c r="Q1099">
        <v>5.35</v>
      </c>
      <c r="R1099" s="3">
        <v>91100</v>
      </c>
      <c r="S1099" s="3">
        <v>281000</v>
      </c>
      <c r="T1099" s="3">
        <v>0</v>
      </c>
      <c r="U1099" s="3">
        <v>372100</v>
      </c>
      <c r="V1099" s="3">
        <f t="shared" si="34"/>
        <v>372100</v>
      </c>
      <c r="W1099" s="4">
        <f t="shared" si="35"/>
        <v>4502.41</v>
      </c>
    </row>
    <row r="1100" spans="1:23" x14ac:dyDescent="0.25">
      <c r="A1100">
        <v>306</v>
      </c>
      <c r="B1100" s="1" t="s">
        <v>110</v>
      </c>
      <c r="C1100" s="1" t="s">
        <v>200</v>
      </c>
      <c r="D1100" s="1" t="s">
        <v>23</v>
      </c>
      <c r="E1100" s="1" t="s">
        <v>23</v>
      </c>
      <c r="F1100">
        <v>1010</v>
      </c>
      <c r="G1100">
        <v>82</v>
      </c>
      <c r="H1100" t="s">
        <v>9071</v>
      </c>
      <c r="I1100" t="s">
        <v>11891</v>
      </c>
      <c r="J1100" t="s">
        <v>11892</v>
      </c>
      <c r="K1100" t="s">
        <v>11893</v>
      </c>
      <c r="M1100" t="s">
        <v>36</v>
      </c>
      <c r="N1100" t="s">
        <v>29</v>
      </c>
      <c r="O1100" s="1" t="s">
        <v>37</v>
      </c>
      <c r="P1100" t="s">
        <v>11894</v>
      </c>
      <c r="Q1100">
        <v>6.6399908200000004</v>
      </c>
      <c r="R1100" s="3">
        <v>60400</v>
      </c>
      <c r="S1100" s="3">
        <v>121000</v>
      </c>
      <c r="T1100" s="3">
        <v>15000</v>
      </c>
      <c r="U1100" s="3">
        <v>181400</v>
      </c>
      <c r="V1100" s="3">
        <f t="shared" si="34"/>
        <v>166400</v>
      </c>
      <c r="W1100" s="4">
        <f t="shared" si="35"/>
        <v>2013.44</v>
      </c>
    </row>
    <row r="1101" spans="1:23" x14ac:dyDescent="0.25">
      <c r="A1101">
        <v>343</v>
      </c>
      <c r="B1101" s="1" t="s">
        <v>110</v>
      </c>
      <c r="C1101" s="1" t="s">
        <v>39</v>
      </c>
      <c r="D1101" s="1" t="s">
        <v>23</v>
      </c>
      <c r="E1101" s="1" t="s">
        <v>23</v>
      </c>
      <c r="F1101">
        <v>1010</v>
      </c>
      <c r="G1101">
        <v>276</v>
      </c>
      <c r="H1101" t="s">
        <v>478</v>
      </c>
      <c r="I1101" t="s">
        <v>11900</v>
      </c>
      <c r="J1101" t="s">
        <v>11901</v>
      </c>
      <c r="K1101" t="s">
        <v>11902</v>
      </c>
      <c r="M1101" t="s">
        <v>36</v>
      </c>
      <c r="N1101" t="s">
        <v>29</v>
      </c>
      <c r="O1101" s="1" t="s">
        <v>37</v>
      </c>
      <c r="P1101" t="s">
        <v>11903</v>
      </c>
      <c r="Q1101">
        <v>1.2</v>
      </c>
      <c r="R1101" s="3">
        <v>37600</v>
      </c>
      <c r="S1101" s="3">
        <v>157500</v>
      </c>
      <c r="T1101" s="3">
        <v>21000</v>
      </c>
      <c r="U1101" s="3">
        <v>195100</v>
      </c>
      <c r="V1101" s="3">
        <f t="shared" si="34"/>
        <v>174100</v>
      </c>
      <c r="W1101" s="4">
        <f t="shared" si="35"/>
        <v>2106.61</v>
      </c>
    </row>
    <row r="1102" spans="1:23" x14ac:dyDescent="0.25">
      <c r="A1102">
        <v>344</v>
      </c>
      <c r="B1102" s="1" t="s">
        <v>110</v>
      </c>
      <c r="C1102" s="1" t="s">
        <v>47</v>
      </c>
      <c r="D1102" s="1" t="s">
        <v>23</v>
      </c>
      <c r="E1102" s="1" t="s">
        <v>23</v>
      </c>
      <c r="F1102">
        <v>1010</v>
      </c>
      <c r="G1102">
        <v>280</v>
      </c>
      <c r="H1102" t="s">
        <v>478</v>
      </c>
      <c r="I1102" t="s">
        <v>11904</v>
      </c>
      <c r="J1102" t="s">
        <v>11905</v>
      </c>
      <c r="K1102" t="s">
        <v>11906</v>
      </c>
      <c r="M1102" t="s">
        <v>36</v>
      </c>
      <c r="N1102" t="s">
        <v>29</v>
      </c>
      <c r="O1102" s="1" t="s">
        <v>37</v>
      </c>
      <c r="P1102" t="s">
        <v>11907</v>
      </c>
      <c r="Q1102">
        <v>0.90688705000000003</v>
      </c>
      <c r="R1102" s="3">
        <v>33600</v>
      </c>
      <c r="S1102" s="3">
        <v>176900</v>
      </c>
      <c r="T1102" s="3">
        <v>15000</v>
      </c>
      <c r="U1102" s="3">
        <v>210500</v>
      </c>
      <c r="V1102" s="3">
        <f t="shared" si="34"/>
        <v>195500</v>
      </c>
      <c r="W1102" s="4">
        <f t="shared" si="35"/>
        <v>2365.5499999999997</v>
      </c>
    </row>
    <row r="1103" spans="1:23" x14ac:dyDescent="0.25">
      <c r="A1103">
        <v>358</v>
      </c>
      <c r="B1103" s="1" t="s">
        <v>118</v>
      </c>
      <c r="C1103" s="1" t="s">
        <v>78</v>
      </c>
      <c r="D1103" s="1" t="s">
        <v>23</v>
      </c>
      <c r="E1103" s="1" t="s">
        <v>23</v>
      </c>
      <c r="F1103">
        <v>1010</v>
      </c>
      <c r="G1103">
        <v>6</v>
      </c>
      <c r="H1103" t="s">
        <v>4478</v>
      </c>
      <c r="I1103" t="s">
        <v>11910</v>
      </c>
      <c r="J1103" t="s">
        <v>11911</v>
      </c>
      <c r="K1103" t="s">
        <v>11912</v>
      </c>
      <c r="M1103" t="s">
        <v>36</v>
      </c>
      <c r="N1103" t="s">
        <v>29</v>
      </c>
      <c r="O1103" s="1" t="s">
        <v>37</v>
      </c>
      <c r="P1103" t="s">
        <v>11913</v>
      </c>
      <c r="Q1103">
        <v>5.45</v>
      </c>
      <c r="R1103" s="3">
        <v>58600</v>
      </c>
      <c r="S1103" s="3">
        <v>182600</v>
      </c>
      <c r="T1103" s="3">
        <v>0</v>
      </c>
      <c r="U1103" s="3">
        <v>241200</v>
      </c>
      <c r="V1103" s="3">
        <f t="shared" si="34"/>
        <v>241200</v>
      </c>
      <c r="W1103" s="4">
        <f t="shared" si="35"/>
        <v>2918.52</v>
      </c>
    </row>
    <row r="1104" spans="1:23" x14ac:dyDescent="0.25">
      <c r="A1104">
        <v>369</v>
      </c>
      <c r="B1104" s="1" t="s">
        <v>118</v>
      </c>
      <c r="C1104" s="1" t="s">
        <v>325</v>
      </c>
      <c r="D1104" s="1" t="s">
        <v>23</v>
      </c>
      <c r="E1104" s="1" t="s">
        <v>23</v>
      </c>
      <c r="F1104">
        <v>1010</v>
      </c>
      <c r="G1104">
        <v>21</v>
      </c>
      <c r="H1104" t="s">
        <v>4478</v>
      </c>
      <c r="I1104" t="s">
        <v>685</v>
      </c>
      <c r="J1104" t="s">
        <v>11914</v>
      </c>
      <c r="K1104" t="s">
        <v>2482</v>
      </c>
      <c r="M1104" t="s">
        <v>36</v>
      </c>
      <c r="N1104" t="s">
        <v>29</v>
      </c>
      <c r="O1104" s="1" t="s">
        <v>37</v>
      </c>
      <c r="P1104" t="s">
        <v>11915</v>
      </c>
      <c r="Q1104">
        <v>6.5</v>
      </c>
      <c r="R1104" s="3">
        <v>92900</v>
      </c>
      <c r="S1104" s="3">
        <v>358600</v>
      </c>
      <c r="T1104" s="3">
        <v>15000</v>
      </c>
      <c r="U1104" s="3">
        <v>451500</v>
      </c>
      <c r="V1104" s="3">
        <f t="shared" si="34"/>
        <v>436500</v>
      </c>
      <c r="W1104" s="4">
        <f t="shared" si="35"/>
        <v>5281.65</v>
      </c>
    </row>
    <row r="1105" spans="1:23" x14ac:dyDescent="0.25">
      <c r="A1105">
        <v>372</v>
      </c>
      <c r="B1105" s="1" t="s">
        <v>118</v>
      </c>
      <c r="C1105" s="1" t="s">
        <v>292</v>
      </c>
      <c r="D1105" s="1" t="s">
        <v>23</v>
      </c>
      <c r="E1105" s="1" t="s">
        <v>23</v>
      </c>
      <c r="F1105">
        <v>1010</v>
      </c>
      <c r="G1105">
        <v>15</v>
      </c>
      <c r="H1105" t="s">
        <v>4478</v>
      </c>
      <c r="I1105" t="s">
        <v>11916</v>
      </c>
      <c r="K1105" t="s">
        <v>11917</v>
      </c>
      <c r="M1105" t="s">
        <v>36</v>
      </c>
      <c r="N1105" t="s">
        <v>29</v>
      </c>
      <c r="O1105" s="1" t="s">
        <v>37</v>
      </c>
      <c r="P1105" t="s">
        <v>11918</v>
      </c>
      <c r="Q1105">
        <v>5.0899908199999997</v>
      </c>
      <c r="R1105" s="3">
        <v>90700</v>
      </c>
      <c r="S1105" s="3">
        <v>191500</v>
      </c>
      <c r="T1105" s="3">
        <v>15000</v>
      </c>
      <c r="U1105" s="3">
        <v>282200</v>
      </c>
      <c r="V1105" s="3">
        <f t="shared" si="34"/>
        <v>267200</v>
      </c>
      <c r="W1105" s="4">
        <f t="shared" si="35"/>
        <v>3233.12</v>
      </c>
    </row>
    <row r="1106" spans="1:23" x14ac:dyDescent="0.25">
      <c r="A1106">
        <v>376</v>
      </c>
      <c r="B1106" s="1" t="s">
        <v>118</v>
      </c>
      <c r="C1106" s="1" t="s">
        <v>438</v>
      </c>
      <c r="D1106" s="1" t="s">
        <v>23</v>
      </c>
      <c r="E1106" s="1" t="s">
        <v>23</v>
      </c>
      <c r="F1106">
        <v>1010</v>
      </c>
      <c r="G1106">
        <v>68</v>
      </c>
      <c r="H1106" t="s">
        <v>478</v>
      </c>
      <c r="I1106" t="s">
        <v>11919</v>
      </c>
      <c r="K1106" t="s">
        <v>11920</v>
      </c>
      <c r="M1106" t="s">
        <v>11921</v>
      </c>
      <c r="N1106" t="s">
        <v>29</v>
      </c>
      <c r="O1106" s="1" t="s">
        <v>11922</v>
      </c>
      <c r="P1106" t="s">
        <v>11923</v>
      </c>
      <c r="Q1106">
        <v>2</v>
      </c>
      <c r="R1106" s="3">
        <v>45300</v>
      </c>
      <c r="S1106" s="3">
        <v>125400</v>
      </c>
      <c r="T1106" s="3">
        <v>0</v>
      </c>
      <c r="U1106" s="3">
        <v>170700</v>
      </c>
      <c r="V1106" s="3">
        <f t="shared" si="34"/>
        <v>170700</v>
      </c>
      <c r="W1106" s="4">
        <f t="shared" si="35"/>
        <v>2065.4699999999998</v>
      </c>
    </row>
    <row r="1107" spans="1:23" x14ac:dyDescent="0.25">
      <c r="A1107">
        <v>389</v>
      </c>
      <c r="B1107" s="1" t="s">
        <v>118</v>
      </c>
      <c r="C1107" s="1" t="s">
        <v>21</v>
      </c>
      <c r="D1107" s="1" t="s">
        <v>194</v>
      </c>
      <c r="E1107" s="1" t="s">
        <v>23</v>
      </c>
      <c r="F1107">
        <v>1010</v>
      </c>
      <c r="G1107">
        <v>2</v>
      </c>
      <c r="H1107" t="s">
        <v>9452</v>
      </c>
      <c r="I1107" t="s">
        <v>11924</v>
      </c>
      <c r="K1107" t="s">
        <v>11925</v>
      </c>
      <c r="M1107" t="s">
        <v>11926</v>
      </c>
      <c r="N1107" t="s">
        <v>1868</v>
      </c>
      <c r="O1107" s="1" t="s">
        <v>11927</v>
      </c>
      <c r="P1107" t="s">
        <v>11928</v>
      </c>
      <c r="Q1107">
        <v>4.3600091799999996</v>
      </c>
      <c r="R1107" s="3">
        <v>56900</v>
      </c>
      <c r="S1107" s="3">
        <v>138200</v>
      </c>
      <c r="T1107" s="3">
        <v>15000</v>
      </c>
      <c r="U1107" s="3">
        <v>195100</v>
      </c>
      <c r="V1107" s="3">
        <f t="shared" si="34"/>
        <v>180100</v>
      </c>
      <c r="W1107" s="4">
        <f t="shared" si="35"/>
        <v>2179.21</v>
      </c>
    </row>
    <row r="1108" spans="1:23" x14ac:dyDescent="0.25">
      <c r="A1108">
        <v>393</v>
      </c>
      <c r="B1108" s="1" t="s">
        <v>118</v>
      </c>
      <c r="C1108" s="1" t="s">
        <v>77</v>
      </c>
      <c r="D1108" s="1" t="s">
        <v>293</v>
      </c>
      <c r="E1108" s="1" t="s">
        <v>23</v>
      </c>
      <c r="F1108">
        <v>1010</v>
      </c>
      <c r="G1108">
        <v>3</v>
      </c>
      <c r="H1108" t="s">
        <v>11001</v>
      </c>
      <c r="I1108" t="s">
        <v>11929</v>
      </c>
      <c r="J1108" t="s">
        <v>11930</v>
      </c>
      <c r="K1108" t="s">
        <v>11931</v>
      </c>
      <c r="M1108" t="s">
        <v>36</v>
      </c>
      <c r="N1108" t="s">
        <v>29</v>
      </c>
      <c r="O1108" s="1" t="s">
        <v>37</v>
      </c>
      <c r="P1108" t="s">
        <v>11932</v>
      </c>
      <c r="Q1108">
        <v>3.2300045900000001</v>
      </c>
      <c r="R1108" s="3">
        <v>55200</v>
      </c>
      <c r="S1108" s="3">
        <v>138100</v>
      </c>
      <c r="T1108" s="3">
        <v>15000</v>
      </c>
      <c r="U1108" s="3">
        <v>193300</v>
      </c>
      <c r="V1108" s="3">
        <f t="shared" si="34"/>
        <v>178300</v>
      </c>
      <c r="W1108" s="4">
        <f t="shared" si="35"/>
        <v>2157.4299999999998</v>
      </c>
    </row>
    <row r="1109" spans="1:23" x14ac:dyDescent="0.25">
      <c r="A1109">
        <v>100462</v>
      </c>
      <c r="B1109" s="1" t="s">
        <v>110</v>
      </c>
      <c r="C1109" s="1" t="s">
        <v>506</v>
      </c>
      <c r="D1109" s="1" t="s">
        <v>23</v>
      </c>
      <c r="E1109" s="1" t="s">
        <v>23</v>
      </c>
      <c r="F1109">
        <v>1010</v>
      </c>
      <c r="G1109">
        <v>24</v>
      </c>
      <c r="H1109" t="s">
        <v>3539</v>
      </c>
      <c r="I1109" t="s">
        <v>3870</v>
      </c>
      <c r="J1109" t="s">
        <v>3869</v>
      </c>
      <c r="K1109" t="s">
        <v>11933</v>
      </c>
      <c r="M1109" t="s">
        <v>3872</v>
      </c>
      <c r="N1109" t="s">
        <v>29</v>
      </c>
      <c r="O1109" s="1" t="s">
        <v>2684</v>
      </c>
      <c r="P1109" t="s">
        <v>11934</v>
      </c>
      <c r="Q1109">
        <v>27.939990819999998</v>
      </c>
      <c r="R1109" s="3">
        <v>101900</v>
      </c>
      <c r="S1109" s="3">
        <v>65700</v>
      </c>
      <c r="T1109" s="3">
        <v>0</v>
      </c>
      <c r="U1109" s="3">
        <v>167600</v>
      </c>
      <c r="V1109" s="3">
        <f t="shared" si="34"/>
        <v>167600</v>
      </c>
      <c r="W1109" s="4">
        <f t="shared" si="35"/>
        <v>2027.96</v>
      </c>
    </row>
    <row r="1110" spans="1:23" x14ac:dyDescent="0.25">
      <c r="A1110">
        <v>100769</v>
      </c>
      <c r="B1110" s="1" t="s">
        <v>110</v>
      </c>
      <c r="C1110" s="1" t="s">
        <v>866</v>
      </c>
      <c r="D1110" s="1" t="s">
        <v>293</v>
      </c>
      <c r="E1110" s="1" t="s">
        <v>23</v>
      </c>
      <c r="F1110">
        <v>1010</v>
      </c>
      <c r="G1110">
        <v>28</v>
      </c>
      <c r="H1110" t="s">
        <v>9054</v>
      </c>
      <c r="I1110" t="s">
        <v>11935</v>
      </c>
      <c r="J1110" t="s">
        <v>11936</v>
      </c>
      <c r="K1110" t="s">
        <v>11937</v>
      </c>
      <c r="M1110" t="s">
        <v>36</v>
      </c>
      <c r="N1110" t="s">
        <v>29</v>
      </c>
      <c r="O1110" s="1" t="s">
        <v>37</v>
      </c>
      <c r="P1110" t="s">
        <v>11938</v>
      </c>
      <c r="Q1110">
        <v>3.26000918</v>
      </c>
      <c r="R1110" s="3">
        <v>55300</v>
      </c>
      <c r="S1110" s="3">
        <v>246800</v>
      </c>
      <c r="T1110" s="3">
        <v>0</v>
      </c>
      <c r="U1110" s="3">
        <v>302100</v>
      </c>
      <c r="V1110" s="3">
        <f t="shared" si="34"/>
        <v>302100</v>
      </c>
      <c r="W1110" s="4">
        <f t="shared" si="35"/>
        <v>3655.41</v>
      </c>
    </row>
    <row r="1111" spans="1:23" x14ac:dyDescent="0.25">
      <c r="A1111">
        <v>100806</v>
      </c>
      <c r="B1111" s="1" t="s">
        <v>110</v>
      </c>
      <c r="C1111" s="1" t="s">
        <v>860</v>
      </c>
      <c r="D1111" s="1" t="s">
        <v>194</v>
      </c>
      <c r="E1111" s="1" t="s">
        <v>23</v>
      </c>
      <c r="F1111">
        <v>1010</v>
      </c>
      <c r="G1111">
        <v>314</v>
      </c>
      <c r="H1111" t="s">
        <v>478</v>
      </c>
      <c r="I1111" t="s">
        <v>11939</v>
      </c>
      <c r="J1111" t="s">
        <v>11940</v>
      </c>
      <c r="K1111" t="s">
        <v>11941</v>
      </c>
      <c r="M1111" t="s">
        <v>36</v>
      </c>
      <c r="N1111" t="s">
        <v>29</v>
      </c>
      <c r="O1111" s="1" t="s">
        <v>37</v>
      </c>
      <c r="P1111" t="s">
        <v>11942</v>
      </c>
      <c r="Q1111">
        <v>2.4300045899999998</v>
      </c>
      <c r="R1111" s="3">
        <v>32500</v>
      </c>
      <c r="S1111" s="3">
        <v>135100</v>
      </c>
      <c r="T1111" s="3">
        <v>15000</v>
      </c>
      <c r="U1111" s="3">
        <v>167600</v>
      </c>
      <c r="V1111" s="3">
        <f t="shared" si="34"/>
        <v>152600</v>
      </c>
      <c r="W1111" s="4">
        <f t="shared" si="35"/>
        <v>1846.46</v>
      </c>
    </row>
    <row r="1112" spans="1:23" x14ac:dyDescent="0.25">
      <c r="A1112">
        <v>300</v>
      </c>
      <c r="B1112" s="1" t="s">
        <v>110</v>
      </c>
      <c r="C1112" s="1" t="s">
        <v>122</v>
      </c>
      <c r="D1112" s="1" t="s">
        <v>23</v>
      </c>
      <c r="E1112" s="1" t="s">
        <v>23</v>
      </c>
      <c r="F1112">
        <v>1010</v>
      </c>
      <c r="G1112">
        <v>10</v>
      </c>
      <c r="H1112" t="s">
        <v>11944</v>
      </c>
      <c r="I1112" t="s">
        <v>11945</v>
      </c>
      <c r="J1112" t="s">
        <v>11946</v>
      </c>
      <c r="K1112" t="s">
        <v>11947</v>
      </c>
      <c r="M1112" t="s">
        <v>36</v>
      </c>
      <c r="N1112" t="s">
        <v>29</v>
      </c>
      <c r="O1112" s="1" t="s">
        <v>37</v>
      </c>
      <c r="P1112" t="s">
        <v>11948</v>
      </c>
      <c r="Q1112">
        <v>5.4699954100000001</v>
      </c>
      <c r="R1112" s="3">
        <v>58600</v>
      </c>
      <c r="S1112" s="3">
        <v>161900</v>
      </c>
      <c r="T1112" s="3">
        <v>15000</v>
      </c>
      <c r="U1112" s="3">
        <v>220500</v>
      </c>
      <c r="V1112" s="3">
        <f t="shared" si="34"/>
        <v>205500</v>
      </c>
      <c r="W1112" s="4">
        <f t="shared" si="35"/>
        <v>2486.5499999999997</v>
      </c>
    </row>
    <row r="1113" spans="1:23" x14ac:dyDescent="0.25">
      <c r="A1113">
        <v>101402</v>
      </c>
      <c r="B1113" s="1" t="s">
        <v>213</v>
      </c>
      <c r="C1113" s="1" t="s">
        <v>689</v>
      </c>
      <c r="D1113" s="1" t="s">
        <v>194</v>
      </c>
      <c r="E1113" s="1" t="s">
        <v>23</v>
      </c>
      <c r="F1113">
        <v>1010</v>
      </c>
      <c r="G1113">
        <v>7</v>
      </c>
      <c r="H1113" t="s">
        <v>4347</v>
      </c>
      <c r="I1113" t="s">
        <v>4348</v>
      </c>
      <c r="J1113" t="s">
        <v>11949</v>
      </c>
      <c r="K1113" t="s">
        <v>11950</v>
      </c>
      <c r="M1113" t="s">
        <v>940</v>
      </c>
      <c r="N1113" t="s">
        <v>29</v>
      </c>
      <c r="O1113" s="1" t="s">
        <v>7696</v>
      </c>
      <c r="P1113" t="s">
        <v>11951</v>
      </c>
      <c r="Q1113">
        <v>2.9</v>
      </c>
      <c r="R1113" s="3">
        <v>54300</v>
      </c>
      <c r="S1113" s="3">
        <v>175500</v>
      </c>
      <c r="T1113" s="3">
        <v>0</v>
      </c>
      <c r="U1113" s="3">
        <v>229800</v>
      </c>
      <c r="V1113" s="3">
        <f t="shared" si="34"/>
        <v>229800</v>
      </c>
      <c r="W1113" s="4">
        <f t="shared" si="35"/>
        <v>2780.58</v>
      </c>
    </row>
    <row r="1114" spans="1:23" x14ac:dyDescent="0.25">
      <c r="A1114">
        <v>3364</v>
      </c>
      <c r="B1114" s="1" t="s">
        <v>886</v>
      </c>
      <c r="C1114" s="1" t="s">
        <v>136</v>
      </c>
      <c r="D1114" s="1" t="s">
        <v>23</v>
      </c>
      <c r="E1114" s="1" t="s">
        <v>23</v>
      </c>
      <c r="F1114">
        <v>1010</v>
      </c>
      <c r="G1114">
        <v>33</v>
      </c>
      <c r="H1114" t="s">
        <v>3394</v>
      </c>
      <c r="I1114" t="s">
        <v>11969</v>
      </c>
      <c r="J1114" t="s">
        <v>11970</v>
      </c>
      <c r="K1114" t="s">
        <v>11971</v>
      </c>
      <c r="M1114" t="s">
        <v>11972</v>
      </c>
      <c r="N1114" t="s">
        <v>487</v>
      </c>
      <c r="O1114" s="1" t="s">
        <v>11973</v>
      </c>
      <c r="P1114" t="s">
        <v>11974</v>
      </c>
      <c r="Q1114">
        <v>1.68999082</v>
      </c>
      <c r="R1114" s="3">
        <v>40500</v>
      </c>
      <c r="S1114" s="3">
        <v>182600</v>
      </c>
      <c r="T1114" s="3">
        <v>0</v>
      </c>
      <c r="U1114" s="3">
        <v>223100</v>
      </c>
      <c r="V1114" s="3">
        <f t="shared" si="34"/>
        <v>223100</v>
      </c>
      <c r="W1114" s="4">
        <f t="shared" si="35"/>
        <v>2699.5099999999998</v>
      </c>
    </row>
    <row r="1115" spans="1:23" x14ac:dyDescent="0.25">
      <c r="A1115">
        <v>3533</v>
      </c>
      <c r="B1115" s="1" t="s">
        <v>1237</v>
      </c>
      <c r="C1115" s="1" t="s">
        <v>456</v>
      </c>
      <c r="D1115" s="1" t="s">
        <v>23</v>
      </c>
      <c r="E1115" s="1" t="s">
        <v>23</v>
      </c>
      <c r="F1115">
        <v>1010</v>
      </c>
      <c r="G1115">
        <v>114</v>
      </c>
      <c r="H1115" t="s">
        <v>7781</v>
      </c>
      <c r="I1115" t="s">
        <v>12020</v>
      </c>
      <c r="J1115" t="s">
        <v>12021</v>
      </c>
      <c r="K1115" t="s">
        <v>10601</v>
      </c>
      <c r="M1115" t="s">
        <v>36</v>
      </c>
      <c r="N1115" t="s">
        <v>29</v>
      </c>
      <c r="O1115" s="1" t="s">
        <v>37</v>
      </c>
      <c r="P1115" t="s">
        <v>12022</v>
      </c>
      <c r="Q1115">
        <v>0.4</v>
      </c>
      <c r="R1115" s="3">
        <v>26100</v>
      </c>
      <c r="S1115" s="3">
        <v>264100</v>
      </c>
      <c r="T1115" s="3">
        <v>15000</v>
      </c>
      <c r="U1115" s="3">
        <v>290200</v>
      </c>
      <c r="V1115" s="3">
        <f t="shared" si="34"/>
        <v>275200</v>
      </c>
      <c r="W1115" s="4">
        <f t="shared" si="35"/>
        <v>3329.92</v>
      </c>
    </row>
    <row r="1116" spans="1:23" x14ac:dyDescent="0.25">
      <c r="A1116">
        <v>528</v>
      </c>
      <c r="B1116" s="1" t="s">
        <v>122</v>
      </c>
      <c r="C1116" s="1" t="s">
        <v>287</v>
      </c>
      <c r="D1116" s="1" t="s">
        <v>23</v>
      </c>
      <c r="E1116" s="1" t="s">
        <v>23</v>
      </c>
      <c r="F1116">
        <v>1010</v>
      </c>
      <c r="G1116">
        <v>30</v>
      </c>
      <c r="H1116" t="s">
        <v>12052</v>
      </c>
      <c r="I1116" t="s">
        <v>12053</v>
      </c>
      <c r="K1116" t="s">
        <v>12054</v>
      </c>
      <c r="M1116" t="s">
        <v>6193</v>
      </c>
      <c r="N1116" t="s">
        <v>107</v>
      </c>
      <c r="O1116" s="1" t="s">
        <v>12055</v>
      </c>
      <c r="P1116" t="s">
        <v>12056</v>
      </c>
      <c r="Q1116">
        <v>12</v>
      </c>
      <c r="R1116" s="3">
        <v>81600</v>
      </c>
      <c r="S1116" s="3">
        <v>617500</v>
      </c>
      <c r="T1116" s="3">
        <v>0</v>
      </c>
      <c r="U1116" s="3">
        <v>699100</v>
      </c>
      <c r="V1116" s="3">
        <f t="shared" si="34"/>
        <v>699100</v>
      </c>
      <c r="W1116" s="4">
        <f t="shared" si="35"/>
        <v>8459.11</v>
      </c>
    </row>
    <row r="1117" spans="1:23" x14ac:dyDescent="0.25">
      <c r="A1117">
        <v>533</v>
      </c>
      <c r="B1117" s="1" t="s">
        <v>122</v>
      </c>
      <c r="C1117" s="1" t="s">
        <v>253</v>
      </c>
      <c r="D1117" s="1" t="s">
        <v>194</v>
      </c>
      <c r="E1117" s="1" t="s">
        <v>23</v>
      </c>
      <c r="F1117">
        <v>1010</v>
      </c>
      <c r="G1117">
        <v>25</v>
      </c>
      <c r="H1117" t="s">
        <v>2691</v>
      </c>
      <c r="I1117" t="s">
        <v>12057</v>
      </c>
      <c r="J1117" t="s">
        <v>12058</v>
      </c>
      <c r="K1117" t="s">
        <v>12059</v>
      </c>
      <c r="M1117" t="s">
        <v>36</v>
      </c>
      <c r="N1117" t="s">
        <v>29</v>
      </c>
      <c r="O1117" s="1" t="s">
        <v>37</v>
      </c>
      <c r="P1117" t="s">
        <v>12060</v>
      </c>
      <c r="Q1117">
        <v>3.6899908199999998</v>
      </c>
      <c r="R1117" s="3">
        <v>47800</v>
      </c>
      <c r="S1117" s="3">
        <v>360900</v>
      </c>
      <c r="T1117" s="3">
        <v>0</v>
      </c>
      <c r="U1117" s="3">
        <v>408700</v>
      </c>
      <c r="V1117" s="3">
        <f t="shared" si="34"/>
        <v>408700</v>
      </c>
      <c r="W1117" s="4">
        <f t="shared" si="35"/>
        <v>4945.2699999999995</v>
      </c>
    </row>
    <row r="1118" spans="1:23" x14ac:dyDescent="0.25">
      <c r="A1118">
        <v>547</v>
      </c>
      <c r="B1118" s="1" t="s">
        <v>122</v>
      </c>
      <c r="C1118" s="1" t="s">
        <v>2345</v>
      </c>
      <c r="D1118" s="1" t="s">
        <v>23</v>
      </c>
      <c r="E1118" s="1" t="s">
        <v>23</v>
      </c>
      <c r="F1118">
        <v>1010</v>
      </c>
      <c r="G1118">
        <v>192</v>
      </c>
      <c r="H1118" t="s">
        <v>60</v>
      </c>
      <c r="I1118" t="s">
        <v>12064</v>
      </c>
      <c r="J1118" t="s">
        <v>12065</v>
      </c>
      <c r="K1118" t="s">
        <v>12066</v>
      </c>
      <c r="M1118" t="s">
        <v>36</v>
      </c>
      <c r="N1118" t="s">
        <v>29</v>
      </c>
      <c r="O1118" s="1" t="s">
        <v>37</v>
      </c>
      <c r="P1118" t="s">
        <v>12067</v>
      </c>
      <c r="Q1118">
        <v>3</v>
      </c>
      <c r="R1118" s="3">
        <v>46800</v>
      </c>
      <c r="S1118" s="3">
        <v>263400</v>
      </c>
      <c r="T1118" s="3">
        <v>21000</v>
      </c>
      <c r="U1118" s="3">
        <v>310200</v>
      </c>
      <c r="V1118" s="3">
        <f t="shared" si="34"/>
        <v>289200</v>
      </c>
      <c r="W1118" s="4">
        <f t="shared" si="35"/>
        <v>3499.3199999999997</v>
      </c>
    </row>
    <row r="1119" spans="1:23" x14ac:dyDescent="0.25">
      <c r="A1119">
        <v>559</v>
      </c>
      <c r="B1119" s="1" t="s">
        <v>122</v>
      </c>
      <c r="C1119" s="1" t="s">
        <v>2349</v>
      </c>
      <c r="D1119" s="1" t="s">
        <v>23</v>
      </c>
      <c r="E1119" s="1" t="s">
        <v>23</v>
      </c>
      <c r="F1119">
        <v>1010</v>
      </c>
      <c r="G1119">
        <v>11</v>
      </c>
      <c r="H1119" t="s">
        <v>11563</v>
      </c>
      <c r="I1119" t="s">
        <v>12072</v>
      </c>
      <c r="J1119" t="s">
        <v>12073</v>
      </c>
      <c r="K1119" t="s">
        <v>12074</v>
      </c>
      <c r="M1119" t="s">
        <v>36</v>
      </c>
      <c r="N1119" t="s">
        <v>29</v>
      </c>
      <c r="O1119" s="1" t="s">
        <v>37</v>
      </c>
      <c r="P1119" t="s">
        <v>12075</v>
      </c>
      <c r="Q1119">
        <v>3.0300045899999999</v>
      </c>
      <c r="R1119" s="3">
        <v>44200</v>
      </c>
      <c r="S1119" s="3">
        <v>148100</v>
      </c>
      <c r="T1119" s="3">
        <v>0</v>
      </c>
      <c r="U1119" s="3">
        <v>192300</v>
      </c>
      <c r="V1119" s="3">
        <f t="shared" si="34"/>
        <v>192300</v>
      </c>
      <c r="W1119" s="4">
        <f t="shared" si="35"/>
        <v>2326.83</v>
      </c>
    </row>
    <row r="1120" spans="1:23" x14ac:dyDescent="0.25">
      <c r="A1120">
        <v>101069</v>
      </c>
      <c r="B1120" s="1" t="s">
        <v>122</v>
      </c>
      <c r="C1120" s="1" t="s">
        <v>22</v>
      </c>
      <c r="D1120" s="1" t="s">
        <v>635</v>
      </c>
      <c r="E1120" s="1" t="s">
        <v>23</v>
      </c>
      <c r="F1120">
        <v>1010</v>
      </c>
      <c r="G1120">
        <v>16</v>
      </c>
      <c r="H1120" t="s">
        <v>12076</v>
      </c>
      <c r="I1120" t="s">
        <v>10689</v>
      </c>
      <c r="J1120" t="s">
        <v>12077</v>
      </c>
      <c r="K1120" t="s">
        <v>12078</v>
      </c>
      <c r="M1120" t="s">
        <v>1106</v>
      </c>
      <c r="N1120" t="s">
        <v>29</v>
      </c>
      <c r="O1120" s="1" t="s">
        <v>1107</v>
      </c>
      <c r="P1120" t="s">
        <v>12079</v>
      </c>
      <c r="Q1120">
        <v>2.4074150599999999</v>
      </c>
      <c r="R1120" s="3">
        <v>41700</v>
      </c>
      <c r="S1120" s="3">
        <v>159800</v>
      </c>
      <c r="T1120" s="3">
        <v>0</v>
      </c>
      <c r="U1120" s="3">
        <v>201500</v>
      </c>
      <c r="V1120" s="3">
        <f t="shared" si="34"/>
        <v>201500</v>
      </c>
      <c r="W1120" s="4">
        <f t="shared" si="35"/>
        <v>2438.15</v>
      </c>
    </row>
    <row r="1121" spans="1:23" x14ac:dyDescent="0.25">
      <c r="A1121">
        <v>378</v>
      </c>
      <c r="B1121" s="1" t="s">
        <v>118</v>
      </c>
      <c r="C1121" s="1" t="s">
        <v>448</v>
      </c>
      <c r="D1121" s="1" t="s">
        <v>23</v>
      </c>
      <c r="E1121" s="1" t="s">
        <v>23</v>
      </c>
      <c r="F1121">
        <v>1010</v>
      </c>
      <c r="G1121">
        <v>80</v>
      </c>
      <c r="H1121" t="s">
        <v>478</v>
      </c>
      <c r="I1121" t="s">
        <v>12118</v>
      </c>
      <c r="J1121" t="s">
        <v>12119</v>
      </c>
      <c r="K1121" t="s">
        <v>12120</v>
      </c>
      <c r="M1121" t="s">
        <v>535</v>
      </c>
      <c r="N1121" t="s">
        <v>29</v>
      </c>
      <c r="O1121" s="1" t="s">
        <v>536</v>
      </c>
      <c r="P1121" t="s">
        <v>12121</v>
      </c>
      <c r="Q1121">
        <v>0.5</v>
      </c>
      <c r="R1121" s="3">
        <v>28300</v>
      </c>
      <c r="S1121" s="3">
        <v>97500</v>
      </c>
      <c r="T1121" s="3">
        <v>0</v>
      </c>
      <c r="U1121" s="3">
        <v>125800</v>
      </c>
      <c r="V1121" s="3">
        <f t="shared" si="34"/>
        <v>125800</v>
      </c>
      <c r="W1121" s="4">
        <f t="shared" si="35"/>
        <v>1522.18</v>
      </c>
    </row>
    <row r="1122" spans="1:23" x14ac:dyDescent="0.25">
      <c r="A1122">
        <v>101376</v>
      </c>
      <c r="B1122" s="1" t="s">
        <v>110</v>
      </c>
      <c r="C1122" s="1" t="s">
        <v>22</v>
      </c>
      <c r="D1122" s="1" t="s">
        <v>194</v>
      </c>
      <c r="E1122" s="1" t="s">
        <v>23</v>
      </c>
      <c r="F1122">
        <v>1010</v>
      </c>
      <c r="G1122">
        <v>254</v>
      </c>
      <c r="H1122" t="s">
        <v>478</v>
      </c>
      <c r="I1122" t="s">
        <v>12124</v>
      </c>
      <c r="J1122" t="s">
        <v>12125</v>
      </c>
      <c r="K1122" t="s">
        <v>12126</v>
      </c>
      <c r="M1122" t="s">
        <v>36</v>
      </c>
      <c r="N1122" t="s">
        <v>29</v>
      </c>
      <c r="O1122" s="1" t="s">
        <v>37</v>
      </c>
      <c r="P1122" t="s">
        <v>12127</v>
      </c>
      <c r="Q1122">
        <v>2.0899908200000001</v>
      </c>
      <c r="R1122" s="3">
        <v>46400</v>
      </c>
      <c r="S1122" s="3">
        <v>122800</v>
      </c>
      <c r="T1122" s="3">
        <v>0</v>
      </c>
      <c r="U1122" s="3">
        <v>169200</v>
      </c>
      <c r="V1122" s="3">
        <f t="shared" si="34"/>
        <v>169200</v>
      </c>
      <c r="W1122" s="4">
        <f t="shared" si="35"/>
        <v>2047.32</v>
      </c>
    </row>
    <row r="1123" spans="1:23" x14ac:dyDescent="0.25">
      <c r="A1123">
        <v>311</v>
      </c>
      <c r="B1123" s="1" t="s">
        <v>110</v>
      </c>
      <c r="C1123" s="1" t="s">
        <v>448</v>
      </c>
      <c r="D1123" s="1" t="s">
        <v>23</v>
      </c>
      <c r="E1123" s="1" t="s">
        <v>23</v>
      </c>
      <c r="F1123">
        <v>1010</v>
      </c>
      <c r="G1123">
        <v>33</v>
      </c>
      <c r="H1123" t="s">
        <v>9071</v>
      </c>
      <c r="I1123" t="s">
        <v>12132</v>
      </c>
      <c r="J1123" t="s">
        <v>12133</v>
      </c>
      <c r="K1123" t="s">
        <v>12134</v>
      </c>
      <c r="M1123" t="s">
        <v>36</v>
      </c>
      <c r="N1123" t="s">
        <v>29</v>
      </c>
      <c r="O1123" s="1" t="s">
        <v>37</v>
      </c>
      <c r="P1123" t="s">
        <v>12135</v>
      </c>
      <c r="Q1123">
        <v>5.4300045900000002</v>
      </c>
      <c r="R1123" s="3">
        <v>91200</v>
      </c>
      <c r="S1123" s="3">
        <v>278500</v>
      </c>
      <c r="T1123" s="3">
        <v>15000</v>
      </c>
      <c r="U1123" s="3">
        <v>369700</v>
      </c>
      <c r="V1123" s="3">
        <f t="shared" si="34"/>
        <v>354700</v>
      </c>
      <c r="W1123" s="4">
        <f t="shared" si="35"/>
        <v>4291.87</v>
      </c>
    </row>
    <row r="1124" spans="1:23" x14ac:dyDescent="0.25">
      <c r="A1124">
        <v>345</v>
      </c>
      <c r="B1124" s="1" t="s">
        <v>110</v>
      </c>
      <c r="C1124" s="1" t="s">
        <v>51</v>
      </c>
      <c r="D1124" s="1" t="s">
        <v>23</v>
      </c>
      <c r="E1124" s="1" t="s">
        <v>23</v>
      </c>
      <c r="F1124">
        <v>1010</v>
      </c>
      <c r="G1124">
        <v>284</v>
      </c>
      <c r="H1124" t="s">
        <v>478</v>
      </c>
      <c r="I1124" t="s">
        <v>12139</v>
      </c>
      <c r="K1124" t="s">
        <v>12140</v>
      </c>
      <c r="M1124" t="s">
        <v>36</v>
      </c>
      <c r="N1124" t="s">
        <v>29</v>
      </c>
      <c r="O1124" s="1" t="s">
        <v>37</v>
      </c>
      <c r="P1124" t="s">
        <v>12141</v>
      </c>
      <c r="Q1124">
        <v>2.14414601</v>
      </c>
      <c r="R1124" s="3">
        <v>46700</v>
      </c>
      <c r="S1124" s="3">
        <v>160400</v>
      </c>
      <c r="T1124" s="3">
        <v>0</v>
      </c>
      <c r="U1124" s="3">
        <v>207100</v>
      </c>
      <c r="V1124" s="3">
        <f t="shared" si="34"/>
        <v>207100</v>
      </c>
      <c r="W1124" s="4">
        <f t="shared" si="35"/>
        <v>2505.91</v>
      </c>
    </row>
    <row r="1125" spans="1:23" x14ac:dyDescent="0.25">
      <c r="A1125">
        <v>362</v>
      </c>
      <c r="B1125" s="1" t="s">
        <v>118</v>
      </c>
      <c r="C1125" s="1" t="s">
        <v>102</v>
      </c>
      <c r="D1125" s="1" t="s">
        <v>23</v>
      </c>
      <c r="E1125" s="1" t="s">
        <v>23</v>
      </c>
      <c r="F1125">
        <v>1010</v>
      </c>
      <c r="G1125">
        <v>24</v>
      </c>
      <c r="H1125" t="s">
        <v>4478</v>
      </c>
      <c r="I1125" t="s">
        <v>12145</v>
      </c>
      <c r="J1125" t="s">
        <v>12146</v>
      </c>
      <c r="K1125" t="s">
        <v>12147</v>
      </c>
      <c r="M1125" t="s">
        <v>36</v>
      </c>
      <c r="N1125" t="s">
        <v>29</v>
      </c>
      <c r="O1125" s="1" t="s">
        <v>37</v>
      </c>
      <c r="P1125" t="s">
        <v>12148</v>
      </c>
      <c r="Q1125">
        <v>5.5600091799999998</v>
      </c>
      <c r="R1125" s="3">
        <v>91400</v>
      </c>
      <c r="S1125" s="3">
        <v>204300</v>
      </c>
      <c r="T1125" s="3">
        <v>0</v>
      </c>
      <c r="U1125" s="3">
        <v>295700</v>
      </c>
      <c r="V1125" s="3">
        <f t="shared" si="34"/>
        <v>295700</v>
      </c>
      <c r="W1125" s="4">
        <f t="shared" si="35"/>
        <v>3577.97</v>
      </c>
    </row>
    <row r="1126" spans="1:23" x14ac:dyDescent="0.25">
      <c r="A1126">
        <v>764</v>
      </c>
      <c r="B1126" s="1" t="s">
        <v>403</v>
      </c>
      <c r="C1126" s="1" t="s">
        <v>1805</v>
      </c>
      <c r="D1126" s="1" t="s">
        <v>23</v>
      </c>
      <c r="E1126" s="1" t="s">
        <v>23</v>
      </c>
      <c r="F1126">
        <v>1010</v>
      </c>
      <c r="G1126">
        <v>20</v>
      </c>
      <c r="H1126" t="s">
        <v>368</v>
      </c>
      <c r="I1126" t="s">
        <v>12149</v>
      </c>
      <c r="J1126" t="s">
        <v>12150</v>
      </c>
      <c r="K1126" t="s">
        <v>12151</v>
      </c>
      <c r="M1126" t="s">
        <v>36</v>
      </c>
      <c r="N1126" t="s">
        <v>29</v>
      </c>
      <c r="O1126" s="1" t="s">
        <v>37</v>
      </c>
      <c r="P1126" t="s">
        <v>12152</v>
      </c>
      <c r="Q1126">
        <v>2.7</v>
      </c>
      <c r="R1126" s="3">
        <v>51700</v>
      </c>
      <c r="S1126" s="3">
        <v>132600</v>
      </c>
      <c r="T1126" s="3">
        <v>15000</v>
      </c>
      <c r="U1126" s="3">
        <v>184300</v>
      </c>
      <c r="V1126" s="3">
        <f t="shared" si="34"/>
        <v>169300</v>
      </c>
      <c r="W1126" s="4">
        <f t="shared" si="35"/>
        <v>2048.5299999999997</v>
      </c>
    </row>
    <row r="1127" spans="1:23" x14ac:dyDescent="0.25">
      <c r="A1127">
        <v>781</v>
      </c>
      <c r="B1127" s="1" t="s">
        <v>325</v>
      </c>
      <c r="C1127" s="1" t="s">
        <v>102</v>
      </c>
      <c r="D1127" s="1" t="s">
        <v>194</v>
      </c>
      <c r="E1127" s="1" t="s">
        <v>23</v>
      </c>
      <c r="F1127">
        <v>1010</v>
      </c>
      <c r="G1127">
        <v>20</v>
      </c>
      <c r="H1127" t="s">
        <v>12153</v>
      </c>
      <c r="I1127" t="s">
        <v>12154</v>
      </c>
      <c r="J1127" t="s">
        <v>12155</v>
      </c>
      <c r="K1127" t="s">
        <v>12156</v>
      </c>
      <c r="M1127" t="s">
        <v>36</v>
      </c>
      <c r="N1127" t="s">
        <v>29</v>
      </c>
      <c r="O1127" s="1" t="s">
        <v>37</v>
      </c>
      <c r="P1127" t="s">
        <v>12157</v>
      </c>
      <c r="Q1127">
        <v>12.5</v>
      </c>
      <c r="R1127" s="3">
        <v>101100</v>
      </c>
      <c r="S1127" s="3">
        <v>305700</v>
      </c>
      <c r="T1127" s="3">
        <v>21000</v>
      </c>
      <c r="U1127" s="3">
        <v>406800</v>
      </c>
      <c r="V1127" s="3">
        <f t="shared" si="34"/>
        <v>385800</v>
      </c>
      <c r="W1127" s="4">
        <f t="shared" si="35"/>
        <v>4668.18</v>
      </c>
    </row>
    <row r="1128" spans="1:23" x14ac:dyDescent="0.25">
      <c r="A1128">
        <v>790</v>
      </c>
      <c r="B1128" s="1" t="s">
        <v>325</v>
      </c>
      <c r="C1128" s="1" t="s">
        <v>444</v>
      </c>
      <c r="D1128" s="1" t="s">
        <v>23</v>
      </c>
      <c r="E1128" s="1" t="s">
        <v>23</v>
      </c>
      <c r="F1128">
        <v>1010</v>
      </c>
      <c r="G1128">
        <v>2</v>
      </c>
      <c r="H1128" t="s">
        <v>12158</v>
      </c>
      <c r="I1128" t="s">
        <v>12159</v>
      </c>
      <c r="J1128" t="s">
        <v>12160</v>
      </c>
      <c r="K1128" t="s">
        <v>12161</v>
      </c>
      <c r="M1128" t="s">
        <v>36</v>
      </c>
      <c r="N1128" t="s">
        <v>29</v>
      </c>
      <c r="O1128" s="1" t="s">
        <v>12162</v>
      </c>
      <c r="P1128" t="s">
        <v>12163</v>
      </c>
      <c r="Q1128">
        <v>2</v>
      </c>
      <c r="R1128" s="3">
        <v>45300</v>
      </c>
      <c r="S1128" s="3">
        <v>122900</v>
      </c>
      <c r="T1128" s="3">
        <v>0</v>
      </c>
      <c r="U1128" s="3">
        <v>168200</v>
      </c>
      <c r="V1128" s="3">
        <f t="shared" si="34"/>
        <v>168200</v>
      </c>
      <c r="W1128" s="4">
        <f t="shared" si="35"/>
        <v>2035.22</v>
      </c>
    </row>
    <row r="1129" spans="1:23" x14ac:dyDescent="0.25">
      <c r="A1129">
        <v>795</v>
      </c>
      <c r="B1129" s="1" t="s">
        <v>325</v>
      </c>
      <c r="C1129" s="1" t="s">
        <v>352</v>
      </c>
      <c r="D1129" s="1" t="s">
        <v>23</v>
      </c>
      <c r="E1129" s="1" t="s">
        <v>23</v>
      </c>
      <c r="F1129">
        <v>1010</v>
      </c>
      <c r="G1129">
        <v>29</v>
      </c>
      <c r="H1129" t="s">
        <v>12158</v>
      </c>
      <c r="I1129" t="s">
        <v>12164</v>
      </c>
      <c r="J1129" t="s">
        <v>12165</v>
      </c>
      <c r="K1129" t="s">
        <v>12166</v>
      </c>
      <c r="M1129" t="s">
        <v>36</v>
      </c>
      <c r="N1129" t="s">
        <v>29</v>
      </c>
      <c r="O1129" s="1" t="s">
        <v>37</v>
      </c>
      <c r="P1129" t="s">
        <v>12167</v>
      </c>
      <c r="Q1129">
        <v>1.8</v>
      </c>
      <c r="R1129" s="3">
        <v>70600</v>
      </c>
      <c r="S1129" s="3">
        <v>152200</v>
      </c>
      <c r="T1129" s="3">
        <v>0</v>
      </c>
      <c r="U1129" s="3">
        <v>222800</v>
      </c>
      <c r="V1129" s="3">
        <f t="shared" si="34"/>
        <v>222800</v>
      </c>
      <c r="W1129" s="4">
        <f t="shared" si="35"/>
        <v>2695.88</v>
      </c>
    </row>
    <row r="1130" spans="1:23" x14ac:dyDescent="0.25">
      <c r="A1130">
        <v>798</v>
      </c>
      <c r="B1130" s="1" t="s">
        <v>325</v>
      </c>
      <c r="C1130" s="1" t="s">
        <v>694</v>
      </c>
      <c r="D1130" s="1" t="s">
        <v>23</v>
      </c>
      <c r="E1130" s="1" t="s">
        <v>23</v>
      </c>
      <c r="F1130">
        <v>1010</v>
      </c>
      <c r="G1130">
        <v>23</v>
      </c>
      <c r="H1130" t="s">
        <v>12158</v>
      </c>
      <c r="I1130" t="s">
        <v>12168</v>
      </c>
      <c r="J1130" t="s">
        <v>12169</v>
      </c>
      <c r="K1130" t="s">
        <v>12170</v>
      </c>
      <c r="M1130" t="s">
        <v>36</v>
      </c>
      <c r="N1130" t="s">
        <v>29</v>
      </c>
      <c r="O1130" s="1" t="s">
        <v>37</v>
      </c>
      <c r="P1130" t="s">
        <v>12171</v>
      </c>
      <c r="Q1130">
        <v>1.4</v>
      </c>
      <c r="R1130" s="3">
        <v>40200</v>
      </c>
      <c r="S1130" s="3">
        <v>122500</v>
      </c>
      <c r="T1130" s="3">
        <v>15000</v>
      </c>
      <c r="U1130" s="3">
        <v>162700</v>
      </c>
      <c r="V1130" s="3">
        <f t="shared" si="34"/>
        <v>147700</v>
      </c>
      <c r="W1130" s="4">
        <f t="shared" si="35"/>
        <v>1787.1699999999998</v>
      </c>
    </row>
    <row r="1131" spans="1:23" x14ac:dyDescent="0.25">
      <c r="A1131">
        <v>803</v>
      </c>
      <c r="B1131" s="1" t="s">
        <v>325</v>
      </c>
      <c r="C1131" s="1" t="s">
        <v>77</v>
      </c>
      <c r="D1131" s="1" t="s">
        <v>23</v>
      </c>
      <c r="E1131" s="1" t="s">
        <v>23</v>
      </c>
      <c r="F1131">
        <v>1010</v>
      </c>
      <c r="G1131">
        <v>11</v>
      </c>
      <c r="H1131" t="s">
        <v>12158</v>
      </c>
      <c r="I1131" t="s">
        <v>12172</v>
      </c>
      <c r="K1131" t="s">
        <v>12173</v>
      </c>
      <c r="M1131" t="s">
        <v>36</v>
      </c>
      <c r="N1131" t="s">
        <v>29</v>
      </c>
      <c r="O1131" s="1" t="s">
        <v>37</v>
      </c>
      <c r="P1131" t="s">
        <v>12174</v>
      </c>
      <c r="Q1131">
        <v>1.5</v>
      </c>
      <c r="R1131" s="3">
        <v>41200</v>
      </c>
      <c r="S1131" s="3">
        <v>169400</v>
      </c>
      <c r="T1131" s="3">
        <v>0</v>
      </c>
      <c r="U1131" s="3">
        <v>210600</v>
      </c>
      <c r="V1131" s="3">
        <f t="shared" si="34"/>
        <v>210600</v>
      </c>
      <c r="W1131" s="4">
        <f t="shared" si="35"/>
        <v>2548.2599999999998</v>
      </c>
    </row>
    <row r="1132" spans="1:23" x14ac:dyDescent="0.25">
      <c r="A1132">
        <v>807</v>
      </c>
      <c r="B1132" s="1" t="s">
        <v>325</v>
      </c>
      <c r="C1132" s="1" t="s">
        <v>391</v>
      </c>
      <c r="D1132" s="1" t="s">
        <v>23</v>
      </c>
      <c r="E1132" s="1" t="s">
        <v>23</v>
      </c>
      <c r="F1132">
        <v>1010</v>
      </c>
      <c r="G1132">
        <v>1</v>
      </c>
      <c r="H1132" t="s">
        <v>12158</v>
      </c>
      <c r="I1132" t="s">
        <v>12175</v>
      </c>
      <c r="J1132" t="s">
        <v>12176</v>
      </c>
      <c r="K1132" t="s">
        <v>12177</v>
      </c>
      <c r="M1132" t="s">
        <v>36</v>
      </c>
      <c r="N1132" t="s">
        <v>29</v>
      </c>
      <c r="O1132" s="1" t="s">
        <v>37</v>
      </c>
      <c r="P1132" t="s">
        <v>12178</v>
      </c>
      <c r="Q1132">
        <v>1.5</v>
      </c>
      <c r="R1132" s="3">
        <v>41200</v>
      </c>
      <c r="S1132" s="3">
        <v>130200</v>
      </c>
      <c r="T1132" s="3">
        <v>0</v>
      </c>
      <c r="U1132" s="3">
        <v>171400</v>
      </c>
      <c r="V1132" s="3">
        <f t="shared" si="34"/>
        <v>171400</v>
      </c>
      <c r="W1132" s="4">
        <f t="shared" si="35"/>
        <v>2073.94</v>
      </c>
    </row>
    <row r="1133" spans="1:23" x14ac:dyDescent="0.25">
      <c r="A1133">
        <v>814</v>
      </c>
      <c r="B1133" s="1" t="s">
        <v>325</v>
      </c>
      <c r="C1133" s="1" t="s">
        <v>136</v>
      </c>
      <c r="D1133" s="1" t="s">
        <v>293</v>
      </c>
      <c r="E1133" s="1" t="s">
        <v>23</v>
      </c>
      <c r="F1133">
        <v>1010</v>
      </c>
      <c r="G1133">
        <v>227</v>
      </c>
      <c r="H1133" t="s">
        <v>60</v>
      </c>
      <c r="I1133" t="s">
        <v>12179</v>
      </c>
      <c r="J1133" t="s">
        <v>12180</v>
      </c>
      <c r="K1133" t="s">
        <v>12181</v>
      </c>
      <c r="M1133" t="s">
        <v>36</v>
      </c>
      <c r="N1133" t="s">
        <v>29</v>
      </c>
      <c r="O1133" s="1" t="s">
        <v>37</v>
      </c>
      <c r="P1133" t="s">
        <v>12182</v>
      </c>
      <c r="Q1133">
        <v>3</v>
      </c>
      <c r="R1133" s="3">
        <v>54900</v>
      </c>
      <c r="S1133" s="3">
        <v>221900</v>
      </c>
      <c r="T1133" s="3">
        <v>15000</v>
      </c>
      <c r="U1133" s="3">
        <v>276800</v>
      </c>
      <c r="V1133" s="3">
        <f t="shared" si="34"/>
        <v>261800</v>
      </c>
      <c r="W1133" s="4">
        <f t="shared" si="35"/>
        <v>3167.7799999999997</v>
      </c>
    </row>
    <row r="1134" spans="1:23" x14ac:dyDescent="0.25">
      <c r="A1134">
        <v>816</v>
      </c>
      <c r="B1134" s="1" t="s">
        <v>325</v>
      </c>
      <c r="C1134" s="1" t="s">
        <v>136</v>
      </c>
      <c r="D1134" s="1" t="s">
        <v>282</v>
      </c>
      <c r="E1134" s="1" t="s">
        <v>23</v>
      </c>
      <c r="F1134">
        <v>1010</v>
      </c>
      <c r="G1134">
        <v>231</v>
      </c>
      <c r="H1134" t="s">
        <v>60</v>
      </c>
      <c r="I1134" t="s">
        <v>12183</v>
      </c>
      <c r="J1134" t="s">
        <v>12184</v>
      </c>
      <c r="K1134" t="s">
        <v>12185</v>
      </c>
      <c r="M1134" t="s">
        <v>36</v>
      </c>
      <c r="N1134" t="s">
        <v>29</v>
      </c>
      <c r="O1134" s="1" t="s">
        <v>37</v>
      </c>
      <c r="P1134" t="s">
        <v>12186</v>
      </c>
      <c r="Q1134">
        <v>3.0399908199999999</v>
      </c>
      <c r="R1134" s="3">
        <v>55000</v>
      </c>
      <c r="S1134" s="3">
        <v>294200</v>
      </c>
      <c r="T1134" s="3">
        <v>21000</v>
      </c>
      <c r="U1134" s="3">
        <v>349200</v>
      </c>
      <c r="V1134" s="3">
        <f t="shared" si="34"/>
        <v>328200</v>
      </c>
      <c r="W1134" s="4">
        <f t="shared" si="35"/>
        <v>3971.22</v>
      </c>
    </row>
    <row r="1135" spans="1:23" x14ac:dyDescent="0.25">
      <c r="A1135">
        <v>1040</v>
      </c>
      <c r="B1135" s="1" t="s">
        <v>259</v>
      </c>
      <c r="C1135" s="1" t="s">
        <v>2047</v>
      </c>
      <c r="D1135" s="1" t="s">
        <v>293</v>
      </c>
      <c r="E1135" s="1" t="s">
        <v>23</v>
      </c>
      <c r="F1135">
        <v>1010</v>
      </c>
      <c r="G1135">
        <v>100</v>
      </c>
      <c r="H1135" t="s">
        <v>1743</v>
      </c>
      <c r="I1135" t="s">
        <v>12187</v>
      </c>
      <c r="J1135" t="s">
        <v>12188</v>
      </c>
      <c r="K1135" t="s">
        <v>12189</v>
      </c>
      <c r="M1135" t="s">
        <v>418</v>
      </c>
      <c r="N1135" t="s">
        <v>29</v>
      </c>
      <c r="O1135" s="1" t="s">
        <v>419</v>
      </c>
      <c r="P1135" t="s">
        <v>12190</v>
      </c>
      <c r="Q1135">
        <v>11.2</v>
      </c>
      <c r="R1135" s="3">
        <v>64000</v>
      </c>
      <c r="S1135" s="3">
        <v>68200</v>
      </c>
      <c r="T1135" s="3">
        <v>0</v>
      </c>
      <c r="U1135" s="3">
        <v>132200</v>
      </c>
      <c r="V1135" s="3">
        <f t="shared" si="34"/>
        <v>132200</v>
      </c>
      <c r="W1135" s="4">
        <f t="shared" si="35"/>
        <v>1599.62</v>
      </c>
    </row>
    <row r="1136" spans="1:23" x14ac:dyDescent="0.25">
      <c r="A1136">
        <v>1042</v>
      </c>
      <c r="B1136" s="1" t="s">
        <v>259</v>
      </c>
      <c r="C1136" s="1" t="s">
        <v>2047</v>
      </c>
      <c r="D1136" s="1" t="s">
        <v>282</v>
      </c>
      <c r="E1136" s="1" t="s">
        <v>23</v>
      </c>
      <c r="F1136">
        <v>1010</v>
      </c>
      <c r="G1136">
        <v>137</v>
      </c>
      <c r="H1136" t="s">
        <v>1743</v>
      </c>
      <c r="I1136" t="s">
        <v>12191</v>
      </c>
      <c r="J1136" t="s">
        <v>12192</v>
      </c>
      <c r="K1136" t="s">
        <v>12193</v>
      </c>
      <c r="M1136" t="s">
        <v>36</v>
      </c>
      <c r="N1136" t="s">
        <v>29</v>
      </c>
      <c r="O1136" s="1" t="s">
        <v>37</v>
      </c>
      <c r="P1136" t="s">
        <v>12194</v>
      </c>
      <c r="Q1136">
        <v>5.4</v>
      </c>
      <c r="R1136" s="3">
        <v>55900</v>
      </c>
      <c r="S1136" s="3">
        <v>306800</v>
      </c>
      <c r="T1136" s="3">
        <v>0</v>
      </c>
      <c r="U1136" s="3">
        <v>362700</v>
      </c>
      <c r="V1136" s="3">
        <f t="shared" si="34"/>
        <v>362700</v>
      </c>
      <c r="W1136" s="4">
        <f t="shared" si="35"/>
        <v>4388.67</v>
      </c>
    </row>
    <row r="1137" spans="1:23" x14ac:dyDescent="0.25">
      <c r="A1137">
        <v>962</v>
      </c>
      <c r="B1137" s="1" t="s">
        <v>259</v>
      </c>
      <c r="C1137" s="1" t="s">
        <v>110</v>
      </c>
      <c r="D1137" s="1" t="s">
        <v>23</v>
      </c>
      <c r="E1137" s="1" t="s">
        <v>23</v>
      </c>
      <c r="F1137">
        <v>1010</v>
      </c>
      <c r="G1137">
        <v>60</v>
      </c>
      <c r="H1137" t="s">
        <v>678</v>
      </c>
      <c r="I1137" t="s">
        <v>12195</v>
      </c>
      <c r="K1137" t="s">
        <v>12196</v>
      </c>
      <c r="M1137" t="s">
        <v>36</v>
      </c>
      <c r="N1137" t="s">
        <v>29</v>
      </c>
      <c r="O1137" s="1" t="s">
        <v>12197</v>
      </c>
      <c r="P1137" t="s">
        <v>12198</v>
      </c>
      <c r="Q1137">
        <v>1.56000918</v>
      </c>
      <c r="R1137" s="3">
        <v>41500</v>
      </c>
      <c r="S1137" s="3">
        <v>127100</v>
      </c>
      <c r="T1137" s="3">
        <v>0</v>
      </c>
      <c r="U1137" s="3">
        <v>168600</v>
      </c>
      <c r="V1137" s="3">
        <f t="shared" si="34"/>
        <v>168600</v>
      </c>
      <c r="W1137" s="4">
        <f t="shared" si="35"/>
        <v>2040.06</v>
      </c>
    </row>
    <row r="1138" spans="1:23" x14ac:dyDescent="0.25">
      <c r="A1138">
        <v>100063</v>
      </c>
      <c r="B1138" s="1" t="s">
        <v>325</v>
      </c>
      <c r="C1138" s="1" t="s">
        <v>136</v>
      </c>
      <c r="D1138" s="1" t="s">
        <v>202</v>
      </c>
      <c r="E1138" s="1" t="s">
        <v>23</v>
      </c>
      <c r="F1138">
        <v>1010</v>
      </c>
      <c r="G1138">
        <v>11</v>
      </c>
      <c r="H1138" t="s">
        <v>12199</v>
      </c>
      <c r="I1138" t="s">
        <v>12200</v>
      </c>
      <c r="J1138" t="s">
        <v>12201</v>
      </c>
      <c r="K1138" t="s">
        <v>12202</v>
      </c>
      <c r="M1138" t="s">
        <v>36</v>
      </c>
      <c r="N1138" t="s">
        <v>29</v>
      </c>
      <c r="O1138" s="1" t="s">
        <v>37</v>
      </c>
      <c r="P1138" t="s">
        <v>12203</v>
      </c>
      <c r="Q1138">
        <v>3.5699954100000002</v>
      </c>
      <c r="R1138" s="3">
        <v>54900</v>
      </c>
      <c r="S1138" s="3">
        <v>322000</v>
      </c>
      <c r="T1138" s="3">
        <v>0</v>
      </c>
      <c r="U1138" s="3">
        <v>376900</v>
      </c>
      <c r="V1138" s="3">
        <f t="shared" si="34"/>
        <v>376900</v>
      </c>
      <c r="W1138" s="4">
        <f t="shared" si="35"/>
        <v>4560.49</v>
      </c>
    </row>
    <row r="1139" spans="1:23" x14ac:dyDescent="0.25">
      <c r="A1139">
        <v>100161</v>
      </c>
      <c r="B1139" s="1" t="s">
        <v>259</v>
      </c>
      <c r="C1139" s="1" t="s">
        <v>340</v>
      </c>
      <c r="D1139" s="1" t="s">
        <v>194</v>
      </c>
      <c r="E1139" s="1" t="s">
        <v>23</v>
      </c>
      <c r="F1139">
        <v>1010</v>
      </c>
      <c r="G1139">
        <v>36</v>
      </c>
      <c r="H1139" t="s">
        <v>189</v>
      </c>
      <c r="I1139" t="s">
        <v>12204</v>
      </c>
      <c r="K1139" t="s">
        <v>12205</v>
      </c>
      <c r="M1139" t="s">
        <v>36</v>
      </c>
      <c r="N1139" t="s">
        <v>29</v>
      </c>
      <c r="O1139" s="1" t="s">
        <v>37</v>
      </c>
      <c r="P1139" t="s">
        <v>12206</v>
      </c>
      <c r="Q1139">
        <v>7.5</v>
      </c>
      <c r="R1139" s="3">
        <v>53200</v>
      </c>
      <c r="S1139" s="3">
        <v>288200</v>
      </c>
      <c r="T1139" s="3">
        <v>15000</v>
      </c>
      <c r="U1139" s="3">
        <v>341400</v>
      </c>
      <c r="V1139" s="3">
        <f t="shared" si="34"/>
        <v>326400</v>
      </c>
      <c r="W1139" s="4">
        <f t="shared" si="35"/>
        <v>3949.44</v>
      </c>
    </row>
    <row r="1140" spans="1:23" x14ac:dyDescent="0.25">
      <c r="A1140">
        <v>659</v>
      </c>
      <c r="B1140" s="1" t="s">
        <v>403</v>
      </c>
      <c r="C1140" s="1" t="s">
        <v>438</v>
      </c>
      <c r="D1140" s="1" t="s">
        <v>23</v>
      </c>
      <c r="E1140" s="1" t="s">
        <v>23</v>
      </c>
      <c r="F1140">
        <v>1010</v>
      </c>
      <c r="G1140">
        <v>59</v>
      </c>
      <c r="H1140" t="s">
        <v>3317</v>
      </c>
      <c r="I1140" t="s">
        <v>12216</v>
      </c>
      <c r="J1140" t="s">
        <v>12217</v>
      </c>
      <c r="K1140" t="s">
        <v>12218</v>
      </c>
      <c r="M1140" t="s">
        <v>36</v>
      </c>
      <c r="N1140" t="s">
        <v>29</v>
      </c>
      <c r="O1140" s="1" t="s">
        <v>37</v>
      </c>
      <c r="P1140" t="s">
        <v>12219</v>
      </c>
      <c r="Q1140">
        <v>2.1</v>
      </c>
      <c r="R1140" s="3">
        <v>42900</v>
      </c>
      <c r="S1140" s="3">
        <v>149400</v>
      </c>
      <c r="T1140" s="3">
        <v>15000</v>
      </c>
      <c r="U1140" s="3">
        <v>192300</v>
      </c>
      <c r="V1140" s="3">
        <f t="shared" si="34"/>
        <v>177300</v>
      </c>
      <c r="W1140" s="4">
        <f t="shared" si="35"/>
        <v>2145.33</v>
      </c>
    </row>
    <row r="1141" spans="1:23" x14ac:dyDescent="0.25">
      <c r="A1141">
        <v>101422</v>
      </c>
      <c r="B1141" s="1" t="s">
        <v>325</v>
      </c>
      <c r="C1141" s="1" t="s">
        <v>59</v>
      </c>
      <c r="D1141" s="1" t="s">
        <v>635</v>
      </c>
      <c r="E1141" s="1" t="s">
        <v>23</v>
      </c>
      <c r="F1141">
        <v>1010</v>
      </c>
      <c r="G1141">
        <v>6</v>
      </c>
      <c r="H1141" t="s">
        <v>7328</v>
      </c>
      <c r="I1141" t="s">
        <v>12222</v>
      </c>
      <c r="J1141" t="s">
        <v>12223</v>
      </c>
      <c r="K1141" t="s">
        <v>7331</v>
      </c>
      <c r="M1141" t="s">
        <v>36</v>
      </c>
      <c r="N1141" t="s">
        <v>29</v>
      </c>
      <c r="O1141" s="1" t="s">
        <v>37</v>
      </c>
      <c r="P1141" t="s">
        <v>12224</v>
      </c>
      <c r="Q1141">
        <v>2.9800045900000001</v>
      </c>
      <c r="R1141" s="3">
        <v>53900</v>
      </c>
      <c r="S1141" s="3">
        <v>146200</v>
      </c>
      <c r="T1141" s="3">
        <v>0</v>
      </c>
      <c r="U1141" s="3">
        <v>200100</v>
      </c>
      <c r="V1141" s="3">
        <f t="shared" si="34"/>
        <v>200100</v>
      </c>
      <c r="W1141" s="4">
        <f t="shared" si="35"/>
        <v>2421.21</v>
      </c>
    </row>
    <row r="1142" spans="1:23" x14ac:dyDescent="0.25">
      <c r="A1142">
        <v>981</v>
      </c>
      <c r="B1142" s="1" t="s">
        <v>259</v>
      </c>
      <c r="C1142" s="1" t="s">
        <v>448</v>
      </c>
      <c r="D1142" s="1" t="s">
        <v>23</v>
      </c>
      <c r="E1142" s="1" t="s">
        <v>23</v>
      </c>
      <c r="F1142">
        <v>1010</v>
      </c>
      <c r="G1142">
        <v>154</v>
      </c>
      <c r="H1142" t="s">
        <v>678</v>
      </c>
      <c r="I1142" t="s">
        <v>12228</v>
      </c>
      <c r="K1142" t="s">
        <v>12229</v>
      </c>
      <c r="M1142" t="s">
        <v>36</v>
      </c>
      <c r="N1142" t="s">
        <v>29</v>
      </c>
      <c r="O1142" s="1" t="s">
        <v>37</v>
      </c>
      <c r="P1142" t="s">
        <v>12230</v>
      </c>
      <c r="Q1142">
        <v>39</v>
      </c>
      <c r="R1142" s="3">
        <v>87300</v>
      </c>
      <c r="S1142" s="3">
        <v>100300</v>
      </c>
      <c r="T1142" s="3">
        <v>21000</v>
      </c>
      <c r="U1142" s="3">
        <v>187600</v>
      </c>
      <c r="V1142" s="3">
        <f t="shared" si="34"/>
        <v>166600</v>
      </c>
      <c r="W1142" s="4">
        <f t="shared" si="35"/>
        <v>2015.86</v>
      </c>
    </row>
    <row r="1143" spans="1:23" x14ac:dyDescent="0.25">
      <c r="A1143">
        <v>985</v>
      </c>
      <c r="B1143" s="1" t="s">
        <v>259</v>
      </c>
      <c r="C1143" s="1" t="s">
        <v>352</v>
      </c>
      <c r="D1143" s="1" t="s">
        <v>194</v>
      </c>
      <c r="E1143" s="1" t="s">
        <v>23</v>
      </c>
      <c r="F1143">
        <v>1010</v>
      </c>
      <c r="G1143">
        <v>15</v>
      </c>
      <c r="H1143" t="s">
        <v>11057</v>
      </c>
      <c r="I1143" t="s">
        <v>12231</v>
      </c>
      <c r="J1143" t="s">
        <v>12232</v>
      </c>
      <c r="K1143" t="s">
        <v>12233</v>
      </c>
      <c r="M1143" t="s">
        <v>36</v>
      </c>
      <c r="N1143" t="s">
        <v>29</v>
      </c>
      <c r="O1143" s="1" t="s">
        <v>37</v>
      </c>
      <c r="P1143" t="s">
        <v>12234</v>
      </c>
      <c r="Q1143">
        <v>4.48999082</v>
      </c>
      <c r="R1143" s="3">
        <v>46400</v>
      </c>
      <c r="S1143" s="3">
        <v>132800</v>
      </c>
      <c r="T1143" s="3">
        <v>15000</v>
      </c>
      <c r="U1143" s="3">
        <v>179200</v>
      </c>
      <c r="V1143" s="3">
        <f t="shared" si="34"/>
        <v>164200</v>
      </c>
      <c r="W1143" s="4">
        <f t="shared" si="35"/>
        <v>1986.82</v>
      </c>
    </row>
    <row r="1144" spans="1:23" x14ac:dyDescent="0.25">
      <c r="A1144">
        <v>998</v>
      </c>
      <c r="B1144" s="1" t="s">
        <v>259</v>
      </c>
      <c r="C1144" s="1" t="s">
        <v>601</v>
      </c>
      <c r="D1144" s="1" t="s">
        <v>23</v>
      </c>
      <c r="E1144" s="1" t="s">
        <v>23</v>
      </c>
      <c r="F1144">
        <v>1010</v>
      </c>
      <c r="G1144">
        <v>12</v>
      </c>
      <c r="H1144" t="s">
        <v>189</v>
      </c>
      <c r="I1144" t="s">
        <v>12235</v>
      </c>
      <c r="K1144" t="s">
        <v>12236</v>
      </c>
      <c r="M1144" t="s">
        <v>1594</v>
      </c>
      <c r="N1144" t="s">
        <v>29</v>
      </c>
      <c r="O1144" s="1" t="s">
        <v>1285</v>
      </c>
      <c r="P1144" t="s">
        <v>532</v>
      </c>
      <c r="Q1144">
        <v>5.7</v>
      </c>
      <c r="R1144" s="3">
        <v>50900</v>
      </c>
      <c r="S1144" s="3">
        <v>72000</v>
      </c>
      <c r="T1144" s="3">
        <v>0</v>
      </c>
      <c r="U1144" s="3">
        <v>122900</v>
      </c>
      <c r="V1144" s="3">
        <f t="shared" si="34"/>
        <v>122900</v>
      </c>
      <c r="W1144" s="4">
        <f t="shared" si="35"/>
        <v>1487.09</v>
      </c>
    </row>
    <row r="1145" spans="1:23" x14ac:dyDescent="0.25">
      <c r="A1145">
        <v>1015</v>
      </c>
      <c r="B1145" s="1" t="s">
        <v>259</v>
      </c>
      <c r="C1145" s="1" t="s">
        <v>47</v>
      </c>
      <c r="D1145" s="1" t="s">
        <v>23</v>
      </c>
      <c r="E1145" s="1" t="s">
        <v>23</v>
      </c>
      <c r="F1145">
        <v>1010</v>
      </c>
      <c r="G1145">
        <v>7</v>
      </c>
      <c r="H1145" t="s">
        <v>12240</v>
      </c>
      <c r="I1145" t="s">
        <v>12241</v>
      </c>
      <c r="K1145" t="s">
        <v>12242</v>
      </c>
      <c r="L1145" t="s">
        <v>12243</v>
      </c>
      <c r="M1145" t="s">
        <v>36</v>
      </c>
      <c r="N1145" t="s">
        <v>29</v>
      </c>
      <c r="O1145" s="1" t="s">
        <v>37</v>
      </c>
      <c r="P1145" t="s">
        <v>12244</v>
      </c>
      <c r="Q1145">
        <v>4.8</v>
      </c>
      <c r="R1145" s="3">
        <v>57600</v>
      </c>
      <c r="S1145" s="3">
        <v>119800</v>
      </c>
      <c r="T1145" s="3">
        <v>0</v>
      </c>
      <c r="U1145" s="3">
        <v>177400</v>
      </c>
      <c r="V1145" s="3">
        <f t="shared" si="34"/>
        <v>177400</v>
      </c>
      <c r="W1145" s="4">
        <f t="shared" si="35"/>
        <v>2146.54</v>
      </c>
    </row>
    <row r="1146" spans="1:23" x14ac:dyDescent="0.25">
      <c r="A1146">
        <v>1019</v>
      </c>
      <c r="B1146" s="1" t="s">
        <v>259</v>
      </c>
      <c r="C1146" s="1" t="s">
        <v>64</v>
      </c>
      <c r="D1146" s="1" t="s">
        <v>23</v>
      </c>
      <c r="E1146" s="1" t="s">
        <v>23</v>
      </c>
      <c r="F1146">
        <v>1010</v>
      </c>
      <c r="G1146">
        <v>65</v>
      </c>
      <c r="H1146" t="s">
        <v>678</v>
      </c>
      <c r="I1146" t="s">
        <v>12245</v>
      </c>
      <c r="J1146" t="s">
        <v>12246</v>
      </c>
      <c r="K1146" t="s">
        <v>12247</v>
      </c>
      <c r="M1146" t="s">
        <v>36</v>
      </c>
      <c r="N1146" t="s">
        <v>29</v>
      </c>
      <c r="O1146" s="1" t="s">
        <v>37</v>
      </c>
      <c r="P1146" t="s">
        <v>12248</v>
      </c>
      <c r="Q1146">
        <v>2</v>
      </c>
      <c r="R1146" s="3">
        <v>45300</v>
      </c>
      <c r="S1146" s="3">
        <v>108100</v>
      </c>
      <c r="T1146" s="3">
        <v>0</v>
      </c>
      <c r="U1146" s="3">
        <v>153400</v>
      </c>
      <c r="V1146" s="3">
        <f t="shared" si="34"/>
        <v>153400</v>
      </c>
      <c r="W1146" s="4">
        <f t="shared" si="35"/>
        <v>1856.1399999999999</v>
      </c>
    </row>
    <row r="1147" spans="1:23" x14ac:dyDescent="0.25">
      <c r="A1147">
        <v>1030</v>
      </c>
      <c r="B1147" s="1" t="s">
        <v>259</v>
      </c>
      <c r="C1147" s="1" t="s">
        <v>886</v>
      </c>
      <c r="D1147" s="1" t="s">
        <v>23</v>
      </c>
      <c r="E1147" s="1" t="s">
        <v>23</v>
      </c>
      <c r="F1147">
        <v>1010</v>
      </c>
      <c r="G1147">
        <v>7</v>
      </c>
      <c r="H1147" t="s">
        <v>12249</v>
      </c>
      <c r="I1147" t="s">
        <v>12250</v>
      </c>
      <c r="J1147" t="s">
        <v>12251</v>
      </c>
      <c r="K1147" t="s">
        <v>12252</v>
      </c>
      <c r="M1147" t="s">
        <v>36</v>
      </c>
      <c r="N1147" t="s">
        <v>29</v>
      </c>
      <c r="O1147" s="1" t="s">
        <v>37</v>
      </c>
      <c r="P1147" t="s">
        <v>12253</v>
      </c>
      <c r="Q1147">
        <v>1.8</v>
      </c>
      <c r="R1147" s="3">
        <v>43900</v>
      </c>
      <c r="S1147" s="3">
        <v>120800</v>
      </c>
      <c r="T1147" s="3">
        <v>15000</v>
      </c>
      <c r="U1147" s="3">
        <v>164700</v>
      </c>
      <c r="V1147" s="3">
        <f t="shared" si="34"/>
        <v>149700</v>
      </c>
      <c r="W1147" s="4">
        <f t="shared" si="35"/>
        <v>1811.37</v>
      </c>
    </row>
    <row r="1148" spans="1:23" x14ac:dyDescent="0.25">
      <c r="A1148">
        <v>638</v>
      </c>
      <c r="B1148" s="1" t="s">
        <v>403</v>
      </c>
      <c r="C1148" s="1" t="s">
        <v>102</v>
      </c>
      <c r="D1148" s="1" t="s">
        <v>194</v>
      </c>
      <c r="E1148" s="1" t="s">
        <v>23</v>
      </c>
      <c r="F1148">
        <v>1010</v>
      </c>
      <c r="G1148">
        <v>26</v>
      </c>
      <c r="H1148" t="s">
        <v>3317</v>
      </c>
      <c r="I1148" t="s">
        <v>12257</v>
      </c>
      <c r="K1148" t="s">
        <v>12258</v>
      </c>
      <c r="L1148" t="s">
        <v>12259</v>
      </c>
      <c r="M1148" t="s">
        <v>423</v>
      </c>
      <c r="N1148" t="s">
        <v>29</v>
      </c>
      <c r="O1148" s="1" t="s">
        <v>424</v>
      </c>
      <c r="P1148" t="s">
        <v>12260</v>
      </c>
      <c r="Q1148">
        <v>5</v>
      </c>
      <c r="R1148" s="3">
        <v>49800</v>
      </c>
      <c r="S1148" s="3">
        <v>124200</v>
      </c>
      <c r="T1148" s="3">
        <v>0</v>
      </c>
      <c r="U1148" s="3">
        <v>174000</v>
      </c>
      <c r="V1148" s="3">
        <f t="shared" si="34"/>
        <v>174000</v>
      </c>
      <c r="W1148" s="4">
        <f t="shared" si="35"/>
        <v>2105.4</v>
      </c>
    </row>
    <row r="1149" spans="1:23" x14ac:dyDescent="0.25">
      <c r="A1149">
        <v>672</v>
      </c>
      <c r="B1149" s="1" t="s">
        <v>403</v>
      </c>
      <c r="C1149" s="1" t="s">
        <v>694</v>
      </c>
      <c r="D1149" s="1" t="s">
        <v>23</v>
      </c>
      <c r="E1149" s="1" t="s">
        <v>23</v>
      </c>
      <c r="F1149">
        <v>1010</v>
      </c>
      <c r="G1149">
        <v>402</v>
      </c>
      <c r="H1149" t="s">
        <v>60</v>
      </c>
      <c r="I1149" t="s">
        <v>12265</v>
      </c>
      <c r="K1149" t="s">
        <v>12266</v>
      </c>
      <c r="M1149" t="s">
        <v>36</v>
      </c>
      <c r="N1149" t="s">
        <v>29</v>
      </c>
      <c r="O1149" s="1" t="s">
        <v>37</v>
      </c>
      <c r="P1149" t="s">
        <v>12267</v>
      </c>
      <c r="Q1149">
        <v>4</v>
      </c>
      <c r="R1149" s="3">
        <v>48300</v>
      </c>
      <c r="S1149" s="3">
        <v>120000</v>
      </c>
      <c r="T1149" s="3">
        <v>0</v>
      </c>
      <c r="U1149" s="3">
        <v>168300</v>
      </c>
      <c r="V1149" s="3">
        <f t="shared" si="34"/>
        <v>168300</v>
      </c>
      <c r="W1149" s="4">
        <f t="shared" si="35"/>
        <v>2036.4299999999998</v>
      </c>
    </row>
    <row r="1150" spans="1:23" x14ac:dyDescent="0.25">
      <c r="A1150">
        <v>691</v>
      </c>
      <c r="B1150" s="1" t="s">
        <v>403</v>
      </c>
      <c r="C1150" s="1" t="s">
        <v>161</v>
      </c>
      <c r="D1150" s="1" t="s">
        <v>23</v>
      </c>
      <c r="E1150" s="1" t="s">
        <v>23</v>
      </c>
      <c r="F1150">
        <v>1010</v>
      </c>
      <c r="G1150">
        <v>4</v>
      </c>
      <c r="H1150" t="s">
        <v>7364</v>
      </c>
      <c r="I1150" t="s">
        <v>12268</v>
      </c>
      <c r="K1150" t="s">
        <v>12269</v>
      </c>
      <c r="M1150" t="s">
        <v>423</v>
      </c>
      <c r="N1150" t="s">
        <v>29</v>
      </c>
      <c r="O1150" s="1" t="s">
        <v>424</v>
      </c>
      <c r="P1150" t="s">
        <v>12270</v>
      </c>
      <c r="Q1150">
        <v>1.4</v>
      </c>
      <c r="R1150" s="3">
        <v>40200</v>
      </c>
      <c r="S1150" s="3">
        <v>180500</v>
      </c>
      <c r="T1150" s="3">
        <v>0</v>
      </c>
      <c r="U1150" s="3">
        <v>220700</v>
      </c>
      <c r="V1150" s="3">
        <f t="shared" si="34"/>
        <v>220700</v>
      </c>
      <c r="W1150" s="4">
        <f t="shared" si="35"/>
        <v>2670.47</v>
      </c>
    </row>
    <row r="1151" spans="1:23" x14ac:dyDescent="0.25">
      <c r="A1151">
        <v>693</v>
      </c>
      <c r="B1151" s="1" t="s">
        <v>403</v>
      </c>
      <c r="C1151" s="1" t="s">
        <v>176</v>
      </c>
      <c r="D1151" s="1" t="s">
        <v>23</v>
      </c>
      <c r="E1151" s="1" t="s">
        <v>23</v>
      </c>
      <c r="F1151">
        <v>1010</v>
      </c>
      <c r="G1151">
        <v>18</v>
      </c>
      <c r="H1151" t="s">
        <v>7364</v>
      </c>
      <c r="I1151" t="s">
        <v>12271</v>
      </c>
      <c r="J1151" t="s">
        <v>12272</v>
      </c>
      <c r="K1151" t="s">
        <v>12273</v>
      </c>
      <c r="M1151" t="s">
        <v>36</v>
      </c>
      <c r="N1151" t="s">
        <v>29</v>
      </c>
      <c r="O1151" s="1" t="s">
        <v>37</v>
      </c>
      <c r="P1151" t="s">
        <v>12274</v>
      </c>
      <c r="Q1151">
        <v>1.4</v>
      </c>
      <c r="R1151" s="3">
        <v>40200</v>
      </c>
      <c r="S1151" s="3">
        <v>190600</v>
      </c>
      <c r="T1151" s="3">
        <v>21000</v>
      </c>
      <c r="U1151" s="3">
        <v>230800</v>
      </c>
      <c r="V1151" s="3">
        <f t="shared" si="34"/>
        <v>209800</v>
      </c>
      <c r="W1151" s="4">
        <f t="shared" si="35"/>
        <v>2538.58</v>
      </c>
    </row>
    <row r="1152" spans="1:23" x14ac:dyDescent="0.25">
      <c r="A1152">
        <v>715</v>
      </c>
      <c r="B1152" s="1" t="s">
        <v>403</v>
      </c>
      <c r="C1152" s="1" t="s">
        <v>1237</v>
      </c>
      <c r="D1152" s="1" t="s">
        <v>23</v>
      </c>
      <c r="E1152" s="1" t="s">
        <v>23</v>
      </c>
      <c r="F1152">
        <v>1010</v>
      </c>
      <c r="G1152">
        <v>3</v>
      </c>
      <c r="H1152" t="s">
        <v>7364</v>
      </c>
      <c r="I1152" t="s">
        <v>12279</v>
      </c>
      <c r="J1152" t="s">
        <v>12280</v>
      </c>
      <c r="K1152" t="s">
        <v>12281</v>
      </c>
      <c r="M1152" t="s">
        <v>423</v>
      </c>
      <c r="N1152" t="s">
        <v>29</v>
      </c>
      <c r="O1152" s="1" t="s">
        <v>424</v>
      </c>
      <c r="P1152" t="s">
        <v>12282</v>
      </c>
      <c r="Q1152">
        <v>1.4</v>
      </c>
      <c r="R1152" s="3">
        <v>40200</v>
      </c>
      <c r="S1152" s="3">
        <v>277400</v>
      </c>
      <c r="T1152" s="3">
        <v>0</v>
      </c>
      <c r="U1152" s="3">
        <v>317600</v>
      </c>
      <c r="V1152" s="3">
        <f t="shared" si="34"/>
        <v>317600</v>
      </c>
      <c r="W1152" s="4">
        <f t="shared" si="35"/>
        <v>3842.96</v>
      </c>
    </row>
    <row r="1153" spans="1:23" x14ac:dyDescent="0.25">
      <c r="A1153">
        <v>733</v>
      </c>
      <c r="B1153" s="1" t="s">
        <v>403</v>
      </c>
      <c r="C1153" s="1" t="s">
        <v>2470</v>
      </c>
      <c r="D1153" s="1" t="s">
        <v>23</v>
      </c>
      <c r="E1153" s="1" t="s">
        <v>23</v>
      </c>
      <c r="F1153">
        <v>1010</v>
      </c>
      <c r="G1153">
        <v>4</v>
      </c>
      <c r="H1153" t="s">
        <v>12283</v>
      </c>
      <c r="I1153" t="s">
        <v>12284</v>
      </c>
      <c r="K1153" t="s">
        <v>12285</v>
      </c>
      <c r="M1153" t="s">
        <v>36</v>
      </c>
      <c r="N1153" t="s">
        <v>29</v>
      </c>
      <c r="O1153" s="1" t="s">
        <v>37</v>
      </c>
      <c r="P1153" t="s">
        <v>12286</v>
      </c>
      <c r="Q1153">
        <v>1.36999541</v>
      </c>
      <c r="R1153" s="3">
        <v>40000</v>
      </c>
      <c r="S1153" s="3">
        <v>140700</v>
      </c>
      <c r="T1153" s="3">
        <v>15000</v>
      </c>
      <c r="U1153" s="3">
        <v>180700</v>
      </c>
      <c r="V1153" s="3">
        <f t="shared" si="34"/>
        <v>165700</v>
      </c>
      <c r="W1153" s="4">
        <f t="shared" si="35"/>
        <v>2004.97</v>
      </c>
    </row>
    <row r="1154" spans="1:23" x14ac:dyDescent="0.25">
      <c r="A1154">
        <v>738</v>
      </c>
      <c r="B1154" s="1" t="s">
        <v>403</v>
      </c>
      <c r="C1154" s="1" t="s">
        <v>738</v>
      </c>
      <c r="D1154" s="1" t="s">
        <v>23</v>
      </c>
      <c r="E1154" s="1" t="s">
        <v>23</v>
      </c>
      <c r="F1154">
        <v>1010</v>
      </c>
      <c r="G1154">
        <v>435</v>
      </c>
      <c r="H1154" t="s">
        <v>60</v>
      </c>
      <c r="I1154" t="s">
        <v>12287</v>
      </c>
      <c r="J1154" t="s">
        <v>12288</v>
      </c>
      <c r="K1154" t="s">
        <v>12289</v>
      </c>
      <c r="M1154" t="s">
        <v>36</v>
      </c>
      <c r="N1154" t="s">
        <v>29</v>
      </c>
      <c r="O1154" s="1" t="s">
        <v>37</v>
      </c>
      <c r="P1154" t="s">
        <v>12290</v>
      </c>
      <c r="Q1154">
        <v>47</v>
      </c>
      <c r="R1154" s="3">
        <v>95100</v>
      </c>
      <c r="S1154" s="3">
        <v>151000</v>
      </c>
      <c r="T1154" s="3">
        <v>15000</v>
      </c>
      <c r="U1154" s="3">
        <v>246100</v>
      </c>
      <c r="V1154" s="3">
        <f t="shared" si="34"/>
        <v>231100</v>
      </c>
      <c r="W1154" s="4">
        <f t="shared" si="35"/>
        <v>2796.31</v>
      </c>
    </row>
    <row r="1155" spans="1:23" x14ac:dyDescent="0.25">
      <c r="A1155">
        <v>750</v>
      </c>
      <c r="B1155" s="1" t="s">
        <v>403</v>
      </c>
      <c r="C1155" s="1" t="s">
        <v>2528</v>
      </c>
      <c r="D1155" s="1" t="s">
        <v>23</v>
      </c>
      <c r="E1155" s="1" t="s">
        <v>23</v>
      </c>
      <c r="F1155">
        <v>1010</v>
      </c>
      <c r="G1155">
        <v>3</v>
      </c>
      <c r="H1155" t="s">
        <v>12293</v>
      </c>
      <c r="I1155" t="s">
        <v>12294</v>
      </c>
      <c r="J1155" t="s">
        <v>12295</v>
      </c>
      <c r="K1155" t="s">
        <v>12296</v>
      </c>
      <c r="M1155" t="s">
        <v>36</v>
      </c>
      <c r="N1155" t="s">
        <v>29</v>
      </c>
      <c r="O1155" s="1" t="s">
        <v>12297</v>
      </c>
      <c r="P1155" t="s">
        <v>12298</v>
      </c>
      <c r="Q1155">
        <v>2.0199954099999999</v>
      </c>
      <c r="R1155" s="3">
        <v>45300</v>
      </c>
      <c r="S1155" s="3">
        <v>157600</v>
      </c>
      <c r="T1155" s="3">
        <v>15000</v>
      </c>
      <c r="U1155" s="3">
        <v>202900</v>
      </c>
      <c r="V1155" s="3">
        <f t="shared" ref="V1155:V1218" si="36">U1155-T1155</f>
        <v>187900</v>
      </c>
      <c r="W1155" s="4">
        <f t="shared" ref="W1155:W1218" si="37">V1155*0.0121</f>
        <v>2273.59</v>
      </c>
    </row>
    <row r="1156" spans="1:23" x14ac:dyDescent="0.25">
      <c r="A1156">
        <v>751</v>
      </c>
      <c r="B1156" s="1" t="s">
        <v>403</v>
      </c>
      <c r="C1156" s="1" t="s">
        <v>2345</v>
      </c>
      <c r="D1156" s="1" t="s">
        <v>23</v>
      </c>
      <c r="E1156" s="1" t="s">
        <v>23</v>
      </c>
      <c r="F1156">
        <v>1010</v>
      </c>
      <c r="G1156">
        <v>28</v>
      </c>
      <c r="H1156" t="s">
        <v>678</v>
      </c>
      <c r="I1156" t="s">
        <v>12299</v>
      </c>
      <c r="J1156" t="s">
        <v>12300</v>
      </c>
      <c r="K1156" t="s">
        <v>12301</v>
      </c>
      <c r="M1156" t="s">
        <v>36</v>
      </c>
      <c r="N1156" t="s">
        <v>29</v>
      </c>
      <c r="O1156" s="1" t="s">
        <v>37</v>
      </c>
      <c r="P1156" t="s">
        <v>12302</v>
      </c>
      <c r="Q1156">
        <v>8.3000000000000007</v>
      </c>
      <c r="R1156" s="3">
        <v>54400</v>
      </c>
      <c r="S1156" s="3">
        <v>125900</v>
      </c>
      <c r="T1156" s="3">
        <v>15000</v>
      </c>
      <c r="U1156" s="3">
        <v>180300</v>
      </c>
      <c r="V1156" s="3">
        <f t="shared" si="36"/>
        <v>165300</v>
      </c>
      <c r="W1156" s="4">
        <f t="shared" si="37"/>
        <v>2000.1299999999999</v>
      </c>
    </row>
    <row r="1157" spans="1:23" x14ac:dyDescent="0.25">
      <c r="A1157">
        <v>762</v>
      </c>
      <c r="B1157" s="1" t="s">
        <v>403</v>
      </c>
      <c r="C1157" s="1" t="s">
        <v>744</v>
      </c>
      <c r="D1157" s="1" t="s">
        <v>23</v>
      </c>
      <c r="E1157" s="1" t="s">
        <v>23</v>
      </c>
      <c r="F1157">
        <v>1010</v>
      </c>
      <c r="G1157">
        <v>10</v>
      </c>
      <c r="H1157" t="s">
        <v>368</v>
      </c>
      <c r="I1157" t="s">
        <v>12303</v>
      </c>
      <c r="J1157" t="s">
        <v>12304</v>
      </c>
      <c r="K1157" t="s">
        <v>12305</v>
      </c>
      <c r="M1157" t="s">
        <v>36</v>
      </c>
      <c r="N1157" t="s">
        <v>29</v>
      </c>
      <c r="O1157" s="1" t="s">
        <v>37</v>
      </c>
      <c r="P1157" t="s">
        <v>12306</v>
      </c>
      <c r="Q1157">
        <v>7.1</v>
      </c>
      <c r="R1157" s="3">
        <v>61100</v>
      </c>
      <c r="S1157" s="3">
        <v>293400</v>
      </c>
      <c r="T1157" s="3">
        <v>0</v>
      </c>
      <c r="U1157" s="3">
        <v>354500</v>
      </c>
      <c r="V1157" s="3">
        <f t="shared" si="36"/>
        <v>354500</v>
      </c>
      <c r="W1157" s="4">
        <f t="shared" si="37"/>
        <v>4289.45</v>
      </c>
    </row>
    <row r="1158" spans="1:23" x14ac:dyDescent="0.25">
      <c r="A1158">
        <v>765</v>
      </c>
      <c r="B1158" s="1" t="s">
        <v>403</v>
      </c>
      <c r="C1158" s="1" t="s">
        <v>2188</v>
      </c>
      <c r="D1158" s="1" t="s">
        <v>23</v>
      </c>
      <c r="E1158" s="1" t="s">
        <v>23</v>
      </c>
      <c r="F1158">
        <v>1010</v>
      </c>
      <c r="G1158">
        <v>30</v>
      </c>
      <c r="H1158" t="s">
        <v>368</v>
      </c>
      <c r="I1158" t="s">
        <v>12307</v>
      </c>
      <c r="J1158" t="s">
        <v>12308</v>
      </c>
      <c r="K1158" t="s">
        <v>12309</v>
      </c>
      <c r="M1158" t="s">
        <v>36</v>
      </c>
      <c r="N1158" t="s">
        <v>29</v>
      </c>
      <c r="O1158" s="1" t="s">
        <v>37</v>
      </c>
      <c r="P1158" t="s">
        <v>12310</v>
      </c>
      <c r="Q1158">
        <v>7</v>
      </c>
      <c r="R1158" s="3">
        <v>60900</v>
      </c>
      <c r="S1158" s="3">
        <v>116000</v>
      </c>
      <c r="T1158" s="3">
        <v>15000</v>
      </c>
      <c r="U1158" s="3">
        <v>176900</v>
      </c>
      <c r="V1158" s="3">
        <f t="shared" si="36"/>
        <v>161900</v>
      </c>
      <c r="W1158" s="4">
        <f t="shared" si="37"/>
        <v>1958.99</v>
      </c>
    </row>
    <row r="1159" spans="1:23" x14ac:dyDescent="0.25">
      <c r="A1159">
        <v>799</v>
      </c>
      <c r="B1159" s="1" t="s">
        <v>325</v>
      </c>
      <c r="C1159" s="1" t="s">
        <v>917</v>
      </c>
      <c r="D1159" s="1" t="s">
        <v>23</v>
      </c>
      <c r="E1159" s="1" t="s">
        <v>23</v>
      </c>
      <c r="F1159">
        <v>1010</v>
      </c>
      <c r="G1159">
        <v>6</v>
      </c>
      <c r="H1159" t="s">
        <v>12318</v>
      </c>
      <c r="I1159" t="s">
        <v>12319</v>
      </c>
      <c r="J1159" t="s">
        <v>12320</v>
      </c>
      <c r="K1159" t="s">
        <v>12321</v>
      </c>
      <c r="M1159" t="s">
        <v>36</v>
      </c>
      <c r="N1159" t="s">
        <v>29</v>
      </c>
      <c r="O1159" s="1" t="s">
        <v>37</v>
      </c>
      <c r="P1159" t="s">
        <v>12322</v>
      </c>
      <c r="Q1159">
        <v>1.5</v>
      </c>
      <c r="R1159" s="3">
        <v>41200</v>
      </c>
      <c r="S1159" s="3">
        <v>130400</v>
      </c>
      <c r="T1159" s="3">
        <v>15000</v>
      </c>
      <c r="U1159" s="3">
        <v>171600</v>
      </c>
      <c r="V1159" s="3">
        <f t="shared" si="36"/>
        <v>156600</v>
      </c>
      <c r="W1159" s="4">
        <f t="shared" si="37"/>
        <v>1894.86</v>
      </c>
    </row>
    <row r="1160" spans="1:23" x14ac:dyDescent="0.25">
      <c r="A1160">
        <v>846</v>
      </c>
      <c r="B1160" s="1" t="s">
        <v>325</v>
      </c>
      <c r="C1160" s="1" t="s">
        <v>860</v>
      </c>
      <c r="D1160" s="1" t="s">
        <v>23</v>
      </c>
      <c r="E1160" s="1" t="s">
        <v>23</v>
      </c>
      <c r="F1160">
        <v>1010</v>
      </c>
      <c r="G1160">
        <v>266</v>
      </c>
      <c r="H1160" t="s">
        <v>60</v>
      </c>
      <c r="I1160" t="s">
        <v>12323</v>
      </c>
      <c r="K1160" t="s">
        <v>12324</v>
      </c>
      <c r="M1160" t="s">
        <v>36</v>
      </c>
      <c r="N1160" t="s">
        <v>29</v>
      </c>
      <c r="O1160" s="1" t="s">
        <v>37</v>
      </c>
      <c r="P1160" t="s">
        <v>12325</v>
      </c>
      <c r="Q1160">
        <v>2.9</v>
      </c>
      <c r="R1160" s="3">
        <v>46700</v>
      </c>
      <c r="S1160" s="3">
        <v>155200</v>
      </c>
      <c r="T1160" s="3">
        <v>0</v>
      </c>
      <c r="U1160" s="3">
        <v>201900</v>
      </c>
      <c r="V1160" s="3">
        <f t="shared" si="36"/>
        <v>201900</v>
      </c>
      <c r="W1160" s="4">
        <f t="shared" si="37"/>
        <v>2442.9899999999998</v>
      </c>
    </row>
    <row r="1161" spans="1:23" x14ac:dyDescent="0.25">
      <c r="A1161">
        <v>849</v>
      </c>
      <c r="B1161" s="1" t="s">
        <v>325</v>
      </c>
      <c r="C1161" s="1" t="s">
        <v>213</v>
      </c>
      <c r="D1161" s="1" t="s">
        <v>23</v>
      </c>
      <c r="E1161" s="1" t="s">
        <v>23</v>
      </c>
      <c r="F1161">
        <v>1010</v>
      </c>
      <c r="G1161">
        <v>284</v>
      </c>
      <c r="H1161" t="s">
        <v>60</v>
      </c>
      <c r="I1161" t="s">
        <v>12326</v>
      </c>
      <c r="J1161" t="s">
        <v>12327</v>
      </c>
      <c r="K1161" t="s">
        <v>12328</v>
      </c>
      <c r="M1161" t="s">
        <v>36</v>
      </c>
      <c r="N1161" t="s">
        <v>29</v>
      </c>
      <c r="O1161" s="1" t="s">
        <v>37</v>
      </c>
      <c r="P1161" t="s">
        <v>12329</v>
      </c>
      <c r="Q1161">
        <v>16.000091829999999</v>
      </c>
      <c r="R1161" s="3">
        <v>51000</v>
      </c>
      <c r="S1161" s="3">
        <v>147000</v>
      </c>
      <c r="T1161" s="3">
        <v>15000</v>
      </c>
      <c r="U1161" s="3">
        <v>198000</v>
      </c>
      <c r="V1161" s="3">
        <f t="shared" si="36"/>
        <v>183000</v>
      </c>
      <c r="W1161" s="4">
        <f t="shared" si="37"/>
        <v>2214.2999999999997</v>
      </c>
    </row>
    <row r="1162" spans="1:23" x14ac:dyDescent="0.25">
      <c r="A1162">
        <v>958</v>
      </c>
      <c r="B1162" s="1" t="s">
        <v>259</v>
      </c>
      <c r="C1162" s="1" t="s">
        <v>90</v>
      </c>
      <c r="D1162" s="1" t="s">
        <v>23</v>
      </c>
      <c r="E1162" s="1" t="s">
        <v>23</v>
      </c>
      <c r="F1162">
        <v>1010</v>
      </c>
      <c r="G1162">
        <v>48</v>
      </c>
      <c r="H1162" t="s">
        <v>678</v>
      </c>
      <c r="I1162" t="s">
        <v>12330</v>
      </c>
      <c r="K1162" t="s">
        <v>12331</v>
      </c>
      <c r="M1162" t="s">
        <v>36</v>
      </c>
      <c r="N1162" t="s">
        <v>29</v>
      </c>
      <c r="O1162" s="1" t="s">
        <v>37</v>
      </c>
      <c r="P1162" t="s">
        <v>12332</v>
      </c>
      <c r="Q1162">
        <v>2.0399908199999999</v>
      </c>
      <c r="R1162" s="3">
        <v>42800</v>
      </c>
      <c r="S1162" s="3">
        <v>140600</v>
      </c>
      <c r="T1162" s="3">
        <v>15000</v>
      </c>
      <c r="U1162" s="3">
        <v>183400</v>
      </c>
      <c r="V1162" s="3">
        <f t="shared" si="36"/>
        <v>168400</v>
      </c>
      <c r="W1162" s="4">
        <f t="shared" si="37"/>
        <v>2037.6399999999999</v>
      </c>
    </row>
    <row r="1163" spans="1:23" x14ac:dyDescent="0.25">
      <c r="A1163">
        <v>964</v>
      </c>
      <c r="B1163" s="1" t="s">
        <v>259</v>
      </c>
      <c r="C1163" s="1" t="s">
        <v>118</v>
      </c>
      <c r="D1163" s="1" t="s">
        <v>194</v>
      </c>
      <c r="E1163" s="1" t="s">
        <v>23</v>
      </c>
      <c r="F1163">
        <v>1010</v>
      </c>
      <c r="G1163">
        <v>68</v>
      </c>
      <c r="H1163" t="s">
        <v>678</v>
      </c>
      <c r="I1163" t="s">
        <v>12338</v>
      </c>
      <c r="K1163" t="s">
        <v>12339</v>
      </c>
      <c r="M1163" t="s">
        <v>36</v>
      </c>
      <c r="N1163" t="s">
        <v>29</v>
      </c>
      <c r="O1163" s="1" t="s">
        <v>37</v>
      </c>
      <c r="P1163" t="s">
        <v>12340</v>
      </c>
      <c r="Q1163">
        <v>2.2899908199999999</v>
      </c>
      <c r="R1163" s="3">
        <v>45700</v>
      </c>
      <c r="S1163" s="3">
        <v>124400</v>
      </c>
      <c r="T1163" s="3">
        <v>15000</v>
      </c>
      <c r="U1163" s="3">
        <v>170100</v>
      </c>
      <c r="V1163" s="3">
        <f t="shared" si="36"/>
        <v>155100</v>
      </c>
      <c r="W1163" s="4">
        <f t="shared" si="37"/>
        <v>1876.71</v>
      </c>
    </row>
    <row r="1164" spans="1:23" x14ac:dyDescent="0.25">
      <c r="A1164">
        <v>966</v>
      </c>
      <c r="B1164" s="1" t="s">
        <v>259</v>
      </c>
      <c r="C1164" s="1" t="s">
        <v>118</v>
      </c>
      <c r="D1164" s="1" t="s">
        <v>635</v>
      </c>
      <c r="E1164" s="1" t="s">
        <v>23</v>
      </c>
      <c r="F1164">
        <v>1010</v>
      </c>
      <c r="G1164">
        <v>9</v>
      </c>
      <c r="H1164" t="s">
        <v>12341</v>
      </c>
      <c r="I1164" t="s">
        <v>3305</v>
      </c>
      <c r="J1164" t="s">
        <v>12342</v>
      </c>
      <c r="K1164" t="s">
        <v>12343</v>
      </c>
      <c r="M1164" t="s">
        <v>36</v>
      </c>
      <c r="N1164" t="s">
        <v>29</v>
      </c>
      <c r="O1164" s="1" t="s">
        <v>37</v>
      </c>
      <c r="P1164" t="s">
        <v>12344</v>
      </c>
      <c r="Q1164">
        <v>13.83000459</v>
      </c>
      <c r="R1164" s="3">
        <v>85800</v>
      </c>
      <c r="S1164" s="3">
        <v>222400</v>
      </c>
      <c r="T1164" s="3">
        <v>15000</v>
      </c>
      <c r="U1164" s="3">
        <v>308200</v>
      </c>
      <c r="V1164" s="3">
        <f t="shared" si="36"/>
        <v>293200</v>
      </c>
      <c r="W1164" s="4">
        <f t="shared" si="37"/>
        <v>3547.72</v>
      </c>
    </row>
    <row r="1165" spans="1:23" x14ac:dyDescent="0.25">
      <c r="A1165">
        <v>771</v>
      </c>
      <c r="B1165" s="1" t="s">
        <v>403</v>
      </c>
      <c r="C1165" s="1" t="s">
        <v>12364</v>
      </c>
      <c r="D1165" s="1" t="s">
        <v>23</v>
      </c>
      <c r="E1165" s="1" t="s">
        <v>23</v>
      </c>
      <c r="F1165">
        <v>1010</v>
      </c>
      <c r="G1165">
        <v>367</v>
      </c>
      <c r="H1165" t="s">
        <v>60</v>
      </c>
      <c r="I1165" t="s">
        <v>12365</v>
      </c>
      <c r="K1165" t="s">
        <v>12366</v>
      </c>
      <c r="M1165" t="s">
        <v>36</v>
      </c>
      <c r="N1165" t="s">
        <v>29</v>
      </c>
      <c r="O1165" s="1" t="s">
        <v>37</v>
      </c>
      <c r="P1165" t="s">
        <v>12367</v>
      </c>
      <c r="Q1165">
        <v>4.4000000000000004</v>
      </c>
      <c r="R1165" s="3">
        <v>57000</v>
      </c>
      <c r="S1165" s="3">
        <v>106800</v>
      </c>
      <c r="T1165" s="3">
        <v>15000</v>
      </c>
      <c r="U1165" s="3">
        <v>163800</v>
      </c>
      <c r="V1165" s="3">
        <f t="shared" si="36"/>
        <v>148800</v>
      </c>
      <c r="W1165" s="4">
        <f t="shared" si="37"/>
        <v>1800.48</v>
      </c>
    </row>
    <row r="1166" spans="1:23" x14ac:dyDescent="0.25">
      <c r="A1166">
        <v>793</v>
      </c>
      <c r="B1166" s="1" t="s">
        <v>325</v>
      </c>
      <c r="C1166" s="1" t="s">
        <v>378</v>
      </c>
      <c r="D1166" s="1" t="s">
        <v>23</v>
      </c>
      <c r="E1166" s="1" t="s">
        <v>23</v>
      </c>
      <c r="F1166">
        <v>1010</v>
      </c>
      <c r="G1166">
        <v>28</v>
      </c>
      <c r="H1166" t="s">
        <v>12158</v>
      </c>
      <c r="I1166" t="s">
        <v>12368</v>
      </c>
      <c r="J1166" t="s">
        <v>12369</v>
      </c>
      <c r="K1166" t="s">
        <v>12370</v>
      </c>
      <c r="M1166" t="s">
        <v>36</v>
      </c>
      <c r="N1166" t="s">
        <v>29</v>
      </c>
      <c r="O1166" s="1" t="s">
        <v>37</v>
      </c>
      <c r="P1166" t="s">
        <v>12371</v>
      </c>
      <c r="Q1166">
        <v>1.8</v>
      </c>
      <c r="R1166" s="3">
        <v>70600</v>
      </c>
      <c r="S1166" s="3">
        <v>214200</v>
      </c>
      <c r="T1166" s="3">
        <v>15000</v>
      </c>
      <c r="U1166" s="3">
        <v>284800</v>
      </c>
      <c r="V1166" s="3">
        <f t="shared" si="36"/>
        <v>269800</v>
      </c>
      <c r="W1166" s="4">
        <f t="shared" si="37"/>
        <v>3264.58</v>
      </c>
    </row>
    <row r="1167" spans="1:23" x14ac:dyDescent="0.25">
      <c r="A1167">
        <v>800</v>
      </c>
      <c r="B1167" s="1" t="s">
        <v>325</v>
      </c>
      <c r="C1167" s="1" t="s">
        <v>506</v>
      </c>
      <c r="D1167" s="1" t="s">
        <v>23</v>
      </c>
      <c r="E1167" s="1" t="s">
        <v>23</v>
      </c>
      <c r="F1167">
        <v>1010</v>
      </c>
      <c r="G1167">
        <v>10</v>
      </c>
      <c r="H1167" t="s">
        <v>12318</v>
      </c>
      <c r="I1167" t="s">
        <v>12372</v>
      </c>
      <c r="J1167" t="s">
        <v>12373</v>
      </c>
      <c r="K1167" t="s">
        <v>12374</v>
      </c>
      <c r="M1167" t="s">
        <v>36</v>
      </c>
      <c r="N1167" t="s">
        <v>29</v>
      </c>
      <c r="O1167" s="1" t="s">
        <v>37</v>
      </c>
      <c r="P1167" t="s">
        <v>12375</v>
      </c>
      <c r="Q1167">
        <v>2.1</v>
      </c>
      <c r="R1167" s="3">
        <v>46700</v>
      </c>
      <c r="S1167" s="3">
        <v>140300</v>
      </c>
      <c r="T1167" s="3">
        <v>15000</v>
      </c>
      <c r="U1167" s="3">
        <v>187000</v>
      </c>
      <c r="V1167" s="3">
        <f t="shared" si="36"/>
        <v>172000</v>
      </c>
      <c r="W1167" s="4">
        <f t="shared" si="37"/>
        <v>2081.1999999999998</v>
      </c>
    </row>
    <row r="1168" spans="1:23" x14ac:dyDescent="0.25">
      <c r="A1168">
        <v>811</v>
      </c>
      <c r="B1168" s="1" t="s">
        <v>325</v>
      </c>
      <c r="C1168" s="1" t="s">
        <v>131</v>
      </c>
      <c r="D1168" s="1" t="s">
        <v>23</v>
      </c>
      <c r="E1168" s="1" t="s">
        <v>23</v>
      </c>
      <c r="F1168">
        <v>1010</v>
      </c>
      <c r="G1168">
        <v>247</v>
      </c>
      <c r="H1168" t="s">
        <v>60</v>
      </c>
      <c r="I1168" t="s">
        <v>12376</v>
      </c>
      <c r="K1168" t="s">
        <v>12377</v>
      </c>
      <c r="M1168" t="s">
        <v>36</v>
      </c>
      <c r="N1168" t="s">
        <v>29</v>
      </c>
      <c r="O1168" s="1" t="s">
        <v>37</v>
      </c>
      <c r="P1168" t="s">
        <v>12378</v>
      </c>
      <c r="Q1168">
        <v>4.8</v>
      </c>
      <c r="R1168" s="3">
        <v>57600</v>
      </c>
      <c r="S1168" s="3">
        <v>179300</v>
      </c>
      <c r="T1168" s="3">
        <v>0</v>
      </c>
      <c r="U1168" s="3">
        <v>236900</v>
      </c>
      <c r="V1168" s="3">
        <f t="shared" si="36"/>
        <v>236900</v>
      </c>
      <c r="W1168" s="4">
        <f t="shared" si="37"/>
        <v>2866.49</v>
      </c>
    </row>
    <row r="1169" spans="1:23" x14ac:dyDescent="0.25">
      <c r="A1169">
        <v>813</v>
      </c>
      <c r="B1169" s="1" t="s">
        <v>325</v>
      </c>
      <c r="C1169" s="1" t="s">
        <v>136</v>
      </c>
      <c r="D1169" s="1" t="s">
        <v>194</v>
      </c>
      <c r="E1169" s="1" t="s">
        <v>23</v>
      </c>
      <c r="F1169">
        <v>1010</v>
      </c>
      <c r="G1169">
        <v>20</v>
      </c>
      <c r="H1169" t="s">
        <v>12199</v>
      </c>
      <c r="I1169" t="s">
        <v>12379</v>
      </c>
      <c r="J1169" t="s">
        <v>12380</v>
      </c>
      <c r="K1169" t="s">
        <v>12381</v>
      </c>
      <c r="M1169" t="s">
        <v>36</v>
      </c>
      <c r="N1169" t="s">
        <v>29</v>
      </c>
      <c r="O1169" s="1" t="s">
        <v>37</v>
      </c>
      <c r="P1169" t="s">
        <v>12382</v>
      </c>
      <c r="Q1169">
        <v>3.11999541</v>
      </c>
      <c r="R1169" s="3">
        <v>52500</v>
      </c>
      <c r="S1169" s="3">
        <v>228600</v>
      </c>
      <c r="T1169" s="3">
        <v>15000</v>
      </c>
      <c r="U1169" s="3">
        <v>281100</v>
      </c>
      <c r="V1169" s="3">
        <f t="shared" si="36"/>
        <v>266100</v>
      </c>
      <c r="W1169" s="4">
        <f t="shared" si="37"/>
        <v>3219.81</v>
      </c>
    </row>
    <row r="1170" spans="1:23" x14ac:dyDescent="0.25">
      <c r="A1170">
        <v>822</v>
      </c>
      <c r="B1170" s="1" t="s">
        <v>325</v>
      </c>
      <c r="C1170" s="1" t="s">
        <v>150</v>
      </c>
      <c r="D1170" s="1" t="s">
        <v>293</v>
      </c>
      <c r="E1170" s="1" t="s">
        <v>23</v>
      </c>
      <c r="F1170">
        <v>1010</v>
      </c>
      <c r="G1170">
        <v>5</v>
      </c>
      <c r="H1170" t="s">
        <v>12383</v>
      </c>
      <c r="I1170" t="s">
        <v>12384</v>
      </c>
      <c r="K1170" t="s">
        <v>12385</v>
      </c>
      <c r="M1170" t="s">
        <v>36</v>
      </c>
      <c r="N1170" t="s">
        <v>29</v>
      </c>
      <c r="O1170" s="1" t="s">
        <v>37</v>
      </c>
      <c r="P1170" t="s">
        <v>12386</v>
      </c>
      <c r="Q1170">
        <v>24.76999541</v>
      </c>
      <c r="R1170" s="3">
        <v>79900</v>
      </c>
      <c r="S1170" s="3">
        <v>193400</v>
      </c>
      <c r="T1170" s="3">
        <v>15000</v>
      </c>
      <c r="U1170" s="3">
        <v>273300</v>
      </c>
      <c r="V1170" s="3">
        <f t="shared" si="36"/>
        <v>258300</v>
      </c>
      <c r="W1170" s="4">
        <f t="shared" si="37"/>
        <v>3125.43</v>
      </c>
    </row>
    <row r="1171" spans="1:23" x14ac:dyDescent="0.25">
      <c r="A1171">
        <v>823</v>
      </c>
      <c r="B1171" s="1" t="s">
        <v>325</v>
      </c>
      <c r="C1171" s="1" t="s">
        <v>156</v>
      </c>
      <c r="D1171" s="1" t="s">
        <v>23</v>
      </c>
      <c r="E1171" s="1" t="s">
        <v>23</v>
      </c>
      <c r="F1171">
        <v>1010</v>
      </c>
      <c r="G1171">
        <v>36</v>
      </c>
      <c r="H1171" t="s">
        <v>5246</v>
      </c>
      <c r="I1171" t="s">
        <v>12387</v>
      </c>
      <c r="J1171" t="s">
        <v>12388</v>
      </c>
      <c r="K1171" t="s">
        <v>12389</v>
      </c>
      <c r="M1171" t="s">
        <v>36</v>
      </c>
      <c r="N1171" t="s">
        <v>29</v>
      </c>
      <c r="O1171" s="1" t="s">
        <v>37</v>
      </c>
      <c r="P1171" t="s">
        <v>12390</v>
      </c>
      <c r="Q1171">
        <v>2</v>
      </c>
      <c r="R1171" s="3">
        <v>45300</v>
      </c>
      <c r="S1171" s="3">
        <v>229100</v>
      </c>
      <c r="T1171" s="3">
        <v>0</v>
      </c>
      <c r="U1171" s="3">
        <v>274400</v>
      </c>
      <c r="V1171" s="3">
        <f t="shared" si="36"/>
        <v>274400</v>
      </c>
      <c r="W1171" s="4">
        <f t="shared" si="37"/>
        <v>3320.24</v>
      </c>
    </row>
    <row r="1172" spans="1:23" x14ac:dyDescent="0.25">
      <c r="A1172">
        <v>826</v>
      </c>
      <c r="B1172" s="1" t="s">
        <v>325</v>
      </c>
      <c r="C1172" s="1" t="s">
        <v>168</v>
      </c>
      <c r="D1172" s="1" t="s">
        <v>90</v>
      </c>
      <c r="E1172" s="1" t="s">
        <v>23</v>
      </c>
      <c r="F1172">
        <v>1010</v>
      </c>
      <c r="G1172">
        <v>15</v>
      </c>
      <c r="H1172" t="s">
        <v>12391</v>
      </c>
      <c r="I1172" t="s">
        <v>12392</v>
      </c>
      <c r="J1172" t="s">
        <v>12393</v>
      </c>
      <c r="K1172" t="s">
        <v>12394</v>
      </c>
      <c r="M1172" t="s">
        <v>36</v>
      </c>
      <c r="N1172" t="s">
        <v>29</v>
      </c>
      <c r="O1172" s="1" t="s">
        <v>37</v>
      </c>
      <c r="P1172" t="s">
        <v>12395</v>
      </c>
      <c r="Q1172">
        <v>2.6699954099999998</v>
      </c>
      <c r="R1172" s="3">
        <v>50700</v>
      </c>
      <c r="S1172" s="3">
        <v>221500</v>
      </c>
      <c r="T1172" s="3">
        <v>0</v>
      </c>
      <c r="U1172" s="3">
        <v>272200</v>
      </c>
      <c r="V1172" s="3">
        <f t="shared" si="36"/>
        <v>272200</v>
      </c>
      <c r="W1172" s="4">
        <f t="shared" si="37"/>
        <v>3293.62</v>
      </c>
    </row>
    <row r="1173" spans="1:23" x14ac:dyDescent="0.25">
      <c r="A1173">
        <v>829</v>
      </c>
      <c r="B1173" s="1" t="s">
        <v>325</v>
      </c>
      <c r="C1173" s="1" t="s">
        <v>168</v>
      </c>
      <c r="D1173" s="1" t="s">
        <v>110</v>
      </c>
      <c r="E1173" s="1" t="s">
        <v>23</v>
      </c>
      <c r="F1173">
        <v>1010</v>
      </c>
      <c r="G1173">
        <v>8</v>
      </c>
      <c r="H1173" t="s">
        <v>12391</v>
      </c>
      <c r="I1173" t="s">
        <v>12396</v>
      </c>
      <c r="J1173" t="s">
        <v>12397</v>
      </c>
      <c r="K1173" t="s">
        <v>12398</v>
      </c>
      <c r="M1173" t="s">
        <v>36</v>
      </c>
      <c r="N1173" t="s">
        <v>29</v>
      </c>
      <c r="O1173" s="1" t="s">
        <v>37</v>
      </c>
      <c r="P1173" t="s">
        <v>12399</v>
      </c>
      <c r="Q1173">
        <v>2</v>
      </c>
      <c r="R1173" s="3">
        <v>49700</v>
      </c>
      <c r="S1173" s="3">
        <v>264600</v>
      </c>
      <c r="T1173" s="3">
        <v>15000</v>
      </c>
      <c r="U1173" s="3">
        <v>314300</v>
      </c>
      <c r="V1173" s="3">
        <f t="shared" si="36"/>
        <v>299300</v>
      </c>
      <c r="W1173" s="4">
        <f t="shared" si="37"/>
        <v>3621.5299999999997</v>
      </c>
    </row>
    <row r="1174" spans="1:23" x14ac:dyDescent="0.25">
      <c r="A1174">
        <v>836</v>
      </c>
      <c r="B1174" s="1" t="s">
        <v>325</v>
      </c>
      <c r="C1174" s="1" t="s">
        <v>47</v>
      </c>
      <c r="D1174" s="1" t="s">
        <v>23</v>
      </c>
      <c r="E1174" s="1" t="s">
        <v>23</v>
      </c>
      <c r="F1174">
        <v>1010</v>
      </c>
      <c r="G1174">
        <v>25</v>
      </c>
      <c r="H1174" t="s">
        <v>12052</v>
      </c>
      <c r="I1174" t="s">
        <v>12400</v>
      </c>
      <c r="J1174" t="s">
        <v>12401</v>
      </c>
      <c r="K1174" t="s">
        <v>12402</v>
      </c>
      <c r="M1174" t="s">
        <v>36</v>
      </c>
      <c r="N1174" t="s">
        <v>29</v>
      </c>
      <c r="O1174" s="1" t="s">
        <v>37</v>
      </c>
      <c r="P1174" t="s">
        <v>12403</v>
      </c>
      <c r="Q1174">
        <v>7.0600091799999998</v>
      </c>
      <c r="R1174" s="3">
        <v>76100</v>
      </c>
      <c r="S1174" s="3">
        <v>272800</v>
      </c>
      <c r="T1174" s="3">
        <v>0</v>
      </c>
      <c r="U1174" s="3">
        <v>348900</v>
      </c>
      <c r="V1174" s="3">
        <f t="shared" si="36"/>
        <v>348900</v>
      </c>
      <c r="W1174" s="4">
        <f t="shared" si="37"/>
        <v>4221.6899999999996</v>
      </c>
    </row>
    <row r="1175" spans="1:23" x14ac:dyDescent="0.25">
      <c r="A1175">
        <v>838</v>
      </c>
      <c r="B1175" s="1" t="s">
        <v>325</v>
      </c>
      <c r="C1175" s="1" t="s">
        <v>58</v>
      </c>
      <c r="D1175" s="1" t="s">
        <v>23</v>
      </c>
      <c r="E1175" s="1" t="s">
        <v>23</v>
      </c>
      <c r="F1175">
        <v>1010</v>
      </c>
      <c r="G1175">
        <v>15</v>
      </c>
      <c r="H1175" t="s">
        <v>12052</v>
      </c>
      <c r="I1175" t="s">
        <v>12404</v>
      </c>
      <c r="J1175" t="s">
        <v>12405</v>
      </c>
      <c r="K1175" t="s">
        <v>12406</v>
      </c>
      <c r="M1175" t="s">
        <v>36</v>
      </c>
      <c r="N1175" t="s">
        <v>29</v>
      </c>
      <c r="O1175" s="1" t="s">
        <v>37</v>
      </c>
      <c r="P1175" t="s">
        <v>12407</v>
      </c>
      <c r="Q1175">
        <v>15.739990819999999</v>
      </c>
      <c r="R1175" s="3">
        <v>87800</v>
      </c>
      <c r="S1175" s="3">
        <v>204900</v>
      </c>
      <c r="T1175" s="3">
        <v>0</v>
      </c>
      <c r="U1175" s="3">
        <v>292700</v>
      </c>
      <c r="V1175" s="3">
        <f t="shared" si="36"/>
        <v>292700</v>
      </c>
      <c r="W1175" s="4">
        <f t="shared" si="37"/>
        <v>3541.67</v>
      </c>
    </row>
    <row r="1176" spans="1:23" x14ac:dyDescent="0.25">
      <c r="A1176">
        <v>841</v>
      </c>
      <c r="B1176" s="1" t="s">
        <v>325</v>
      </c>
      <c r="C1176" s="1" t="s">
        <v>59</v>
      </c>
      <c r="D1176" s="1" t="s">
        <v>293</v>
      </c>
      <c r="E1176" s="1" t="s">
        <v>23</v>
      </c>
      <c r="F1176">
        <v>1010</v>
      </c>
      <c r="G1176">
        <v>13</v>
      </c>
      <c r="H1176" t="s">
        <v>7328</v>
      </c>
      <c r="I1176" t="s">
        <v>6433</v>
      </c>
      <c r="J1176" t="s">
        <v>12408</v>
      </c>
      <c r="K1176" t="s">
        <v>6434</v>
      </c>
      <c r="M1176" t="s">
        <v>36</v>
      </c>
      <c r="N1176" t="s">
        <v>29</v>
      </c>
      <c r="O1176" s="1" t="s">
        <v>37</v>
      </c>
      <c r="P1176" t="s">
        <v>12409</v>
      </c>
      <c r="Q1176">
        <v>4</v>
      </c>
      <c r="R1176" s="3">
        <v>71800</v>
      </c>
      <c r="S1176" s="3">
        <v>163800</v>
      </c>
      <c r="T1176" s="3">
        <v>15000</v>
      </c>
      <c r="U1176" s="3">
        <v>235600</v>
      </c>
      <c r="V1176" s="3">
        <f t="shared" si="36"/>
        <v>220600</v>
      </c>
      <c r="W1176" s="4">
        <f t="shared" si="37"/>
        <v>2669.2599999999998</v>
      </c>
    </row>
    <row r="1177" spans="1:23" x14ac:dyDescent="0.25">
      <c r="A1177">
        <v>847</v>
      </c>
      <c r="B1177" s="1" t="s">
        <v>325</v>
      </c>
      <c r="C1177" s="1" t="s">
        <v>866</v>
      </c>
      <c r="D1177" s="1" t="s">
        <v>23</v>
      </c>
      <c r="E1177" s="1" t="s">
        <v>23</v>
      </c>
      <c r="F1177">
        <v>1010</v>
      </c>
      <c r="G1177">
        <v>272</v>
      </c>
      <c r="H1177" t="s">
        <v>60</v>
      </c>
      <c r="I1177" t="s">
        <v>12410</v>
      </c>
      <c r="J1177" t="s">
        <v>12411</v>
      </c>
      <c r="K1177" t="s">
        <v>12412</v>
      </c>
      <c r="M1177" t="s">
        <v>36</v>
      </c>
      <c r="N1177" t="s">
        <v>29</v>
      </c>
      <c r="O1177" s="1" t="s">
        <v>37</v>
      </c>
      <c r="P1177" t="s">
        <v>12413</v>
      </c>
      <c r="Q1177">
        <v>1.6</v>
      </c>
      <c r="R1177" s="3">
        <v>41800</v>
      </c>
      <c r="S1177" s="3">
        <v>192200</v>
      </c>
      <c r="T1177" s="3">
        <v>15000</v>
      </c>
      <c r="U1177" s="3">
        <v>234000</v>
      </c>
      <c r="V1177" s="3">
        <f t="shared" si="36"/>
        <v>219000</v>
      </c>
      <c r="W1177" s="4">
        <f t="shared" si="37"/>
        <v>2649.9</v>
      </c>
    </row>
    <row r="1178" spans="1:23" x14ac:dyDescent="0.25">
      <c r="A1178">
        <v>848</v>
      </c>
      <c r="B1178" s="1" t="s">
        <v>325</v>
      </c>
      <c r="C1178" s="1" t="s">
        <v>869</v>
      </c>
      <c r="D1178" s="1" t="s">
        <v>23</v>
      </c>
      <c r="E1178" s="1" t="s">
        <v>23</v>
      </c>
      <c r="F1178">
        <v>1010</v>
      </c>
      <c r="G1178">
        <v>278</v>
      </c>
      <c r="H1178" t="s">
        <v>60</v>
      </c>
      <c r="I1178" t="s">
        <v>12414</v>
      </c>
      <c r="J1178" t="s">
        <v>12415</v>
      </c>
      <c r="K1178" t="s">
        <v>12416</v>
      </c>
      <c r="M1178" t="s">
        <v>36</v>
      </c>
      <c r="N1178" t="s">
        <v>29</v>
      </c>
      <c r="O1178" s="1" t="s">
        <v>37</v>
      </c>
      <c r="P1178" t="s">
        <v>12417</v>
      </c>
      <c r="Q1178">
        <v>1.1000000000000001</v>
      </c>
      <c r="R1178" s="3">
        <v>36400</v>
      </c>
      <c r="S1178" s="3">
        <v>119900</v>
      </c>
      <c r="T1178" s="3">
        <v>0</v>
      </c>
      <c r="U1178" s="3">
        <v>156300</v>
      </c>
      <c r="V1178" s="3">
        <f t="shared" si="36"/>
        <v>156300</v>
      </c>
      <c r="W1178" s="4">
        <f t="shared" si="37"/>
        <v>1891.23</v>
      </c>
    </row>
    <row r="1179" spans="1:23" x14ac:dyDescent="0.25">
      <c r="A1179">
        <v>853</v>
      </c>
      <c r="B1179" s="1" t="s">
        <v>325</v>
      </c>
      <c r="C1179" s="1" t="s">
        <v>878</v>
      </c>
      <c r="D1179" s="1" t="s">
        <v>23</v>
      </c>
      <c r="E1179" s="1" t="s">
        <v>23</v>
      </c>
      <c r="F1179">
        <v>1010</v>
      </c>
      <c r="G1179">
        <v>336</v>
      </c>
      <c r="H1179" t="s">
        <v>60</v>
      </c>
      <c r="I1179" t="s">
        <v>12418</v>
      </c>
      <c r="K1179" t="s">
        <v>12419</v>
      </c>
      <c r="M1179" t="s">
        <v>12420</v>
      </c>
      <c r="N1179" t="s">
        <v>29</v>
      </c>
      <c r="O1179" s="1" t="s">
        <v>6617</v>
      </c>
      <c r="P1179" t="s">
        <v>12421</v>
      </c>
      <c r="Q1179">
        <v>34</v>
      </c>
      <c r="R1179" s="3">
        <v>62300</v>
      </c>
      <c r="S1179" s="3">
        <v>130600</v>
      </c>
      <c r="T1179" s="3">
        <v>0</v>
      </c>
      <c r="U1179" s="3">
        <v>192900</v>
      </c>
      <c r="V1179" s="3">
        <f t="shared" si="36"/>
        <v>192900</v>
      </c>
      <c r="W1179" s="4">
        <f t="shared" si="37"/>
        <v>2334.09</v>
      </c>
    </row>
    <row r="1180" spans="1:23" x14ac:dyDescent="0.25">
      <c r="A1180">
        <v>975</v>
      </c>
      <c r="B1180" s="1" t="s">
        <v>259</v>
      </c>
      <c r="C1180" s="1" t="s">
        <v>259</v>
      </c>
      <c r="D1180" s="1" t="s">
        <v>23</v>
      </c>
      <c r="E1180" s="1" t="s">
        <v>23</v>
      </c>
      <c r="F1180">
        <v>1010</v>
      </c>
      <c r="G1180">
        <v>112</v>
      </c>
      <c r="H1180" t="s">
        <v>678</v>
      </c>
      <c r="I1180" t="s">
        <v>12422</v>
      </c>
      <c r="K1180" t="s">
        <v>12423</v>
      </c>
      <c r="M1180" t="s">
        <v>36</v>
      </c>
      <c r="N1180" t="s">
        <v>29</v>
      </c>
      <c r="O1180" s="1" t="s">
        <v>37</v>
      </c>
      <c r="P1180" t="s">
        <v>12424</v>
      </c>
      <c r="Q1180">
        <v>1.7199954099999999</v>
      </c>
      <c r="R1180" s="3">
        <v>42700</v>
      </c>
      <c r="S1180" s="3">
        <v>101300</v>
      </c>
      <c r="T1180" s="3">
        <v>15000</v>
      </c>
      <c r="U1180" s="3">
        <v>144000</v>
      </c>
      <c r="V1180" s="3">
        <f t="shared" si="36"/>
        <v>129000</v>
      </c>
      <c r="W1180" s="4">
        <f t="shared" si="37"/>
        <v>1560.8999999999999</v>
      </c>
    </row>
    <row r="1181" spans="1:23" x14ac:dyDescent="0.25">
      <c r="A1181">
        <v>100344</v>
      </c>
      <c r="B1181" s="1" t="s">
        <v>325</v>
      </c>
      <c r="C1181" s="1" t="s">
        <v>150</v>
      </c>
      <c r="D1181" s="1" t="s">
        <v>781</v>
      </c>
      <c r="E1181" s="1" t="s">
        <v>23</v>
      </c>
      <c r="F1181">
        <v>1010</v>
      </c>
      <c r="G1181">
        <v>7</v>
      </c>
      <c r="H1181" t="s">
        <v>12425</v>
      </c>
      <c r="I1181" t="s">
        <v>12426</v>
      </c>
      <c r="J1181" t="s">
        <v>12427</v>
      </c>
      <c r="K1181" t="s">
        <v>12428</v>
      </c>
      <c r="M1181" t="s">
        <v>36</v>
      </c>
      <c r="N1181" t="s">
        <v>29</v>
      </c>
      <c r="O1181" s="1" t="s">
        <v>37</v>
      </c>
      <c r="P1181" t="s">
        <v>12429</v>
      </c>
      <c r="Q1181">
        <v>3</v>
      </c>
      <c r="R1181" s="3">
        <v>54900</v>
      </c>
      <c r="S1181" s="3">
        <v>305500</v>
      </c>
      <c r="T1181" s="3">
        <v>0</v>
      </c>
      <c r="U1181" s="3">
        <v>360400</v>
      </c>
      <c r="V1181" s="3">
        <f t="shared" si="36"/>
        <v>360400</v>
      </c>
      <c r="W1181" s="4">
        <f t="shared" si="37"/>
        <v>4360.84</v>
      </c>
    </row>
    <row r="1182" spans="1:23" x14ac:dyDescent="0.25">
      <c r="A1182">
        <v>1420</v>
      </c>
      <c r="B1182" s="1" t="s">
        <v>438</v>
      </c>
      <c r="C1182" s="1" t="s">
        <v>118</v>
      </c>
      <c r="D1182" s="1" t="s">
        <v>23</v>
      </c>
      <c r="E1182" s="1" t="s">
        <v>23</v>
      </c>
      <c r="F1182">
        <v>1010</v>
      </c>
      <c r="G1182">
        <v>117</v>
      </c>
      <c r="H1182" t="s">
        <v>674</v>
      </c>
      <c r="I1182" t="s">
        <v>12436</v>
      </c>
      <c r="J1182" t="s">
        <v>12437</v>
      </c>
      <c r="K1182" t="s">
        <v>12438</v>
      </c>
      <c r="M1182" t="s">
        <v>36</v>
      </c>
      <c r="N1182" t="s">
        <v>29</v>
      </c>
      <c r="O1182" s="1" t="s">
        <v>37</v>
      </c>
      <c r="P1182" t="s">
        <v>12439</v>
      </c>
      <c r="Q1182">
        <v>6.2300045900000001</v>
      </c>
      <c r="R1182" s="3">
        <v>59700</v>
      </c>
      <c r="S1182" s="3">
        <v>210000</v>
      </c>
      <c r="T1182" s="3">
        <v>15000</v>
      </c>
      <c r="U1182" s="3">
        <v>269700</v>
      </c>
      <c r="V1182" s="3">
        <f t="shared" si="36"/>
        <v>254700</v>
      </c>
      <c r="W1182" s="4">
        <f t="shared" si="37"/>
        <v>3081.87</v>
      </c>
    </row>
    <row r="1183" spans="1:23" x14ac:dyDescent="0.25">
      <c r="A1183">
        <v>1432</v>
      </c>
      <c r="B1183" s="1" t="s">
        <v>438</v>
      </c>
      <c r="C1183" s="1" t="s">
        <v>259</v>
      </c>
      <c r="D1183" s="1" t="s">
        <v>23</v>
      </c>
      <c r="E1183" s="1" t="s">
        <v>23</v>
      </c>
      <c r="F1183">
        <v>1010</v>
      </c>
      <c r="G1183">
        <v>80</v>
      </c>
      <c r="H1183" t="s">
        <v>12440</v>
      </c>
      <c r="I1183" t="s">
        <v>12441</v>
      </c>
      <c r="J1183" t="s">
        <v>12442</v>
      </c>
      <c r="K1183" t="s">
        <v>12443</v>
      </c>
      <c r="M1183" t="s">
        <v>36</v>
      </c>
      <c r="N1183" t="s">
        <v>29</v>
      </c>
      <c r="O1183" s="1" t="s">
        <v>37</v>
      </c>
      <c r="P1183" t="s">
        <v>12444</v>
      </c>
      <c r="Q1183">
        <v>3.0399908199999999</v>
      </c>
      <c r="R1183" s="3">
        <v>55000</v>
      </c>
      <c r="S1183" s="3">
        <v>192900</v>
      </c>
      <c r="T1183" s="3">
        <v>15000</v>
      </c>
      <c r="U1183" s="3">
        <v>247900</v>
      </c>
      <c r="V1183" s="3">
        <f t="shared" si="36"/>
        <v>232900</v>
      </c>
      <c r="W1183" s="4">
        <f t="shared" si="37"/>
        <v>2818.0899999999997</v>
      </c>
    </row>
    <row r="1184" spans="1:23" x14ac:dyDescent="0.25">
      <c r="A1184">
        <v>1439</v>
      </c>
      <c r="B1184" s="1" t="s">
        <v>438</v>
      </c>
      <c r="C1184" s="1" t="s">
        <v>438</v>
      </c>
      <c r="D1184" s="1" t="s">
        <v>293</v>
      </c>
      <c r="E1184" s="1" t="s">
        <v>23</v>
      </c>
      <c r="F1184">
        <v>1010</v>
      </c>
      <c r="G1184">
        <v>6</v>
      </c>
      <c r="H1184" t="s">
        <v>12445</v>
      </c>
      <c r="I1184" t="s">
        <v>12446</v>
      </c>
      <c r="J1184" t="s">
        <v>12447</v>
      </c>
      <c r="K1184" t="s">
        <v>12448</v>
      </c>
      <c r="M1184" t="s">
        <v>36</v>
      </c>
      <c r="N1184" t="s">
        <v>29</v>
      </c>
      <c r="O1184" s="1" t="s">
        <v>37</v>
      </c>
      <c r="P1184" t="s">
        <v>12449</v>
      </c>
      <c r="Q1184">
        <v>3.01000918</v>
      </c>
      <c r="R1184" s="3">
        <v>44400</v>
      </c>
      <c r="S1184" s="3">
        <v>172600</v>
      </c>
      <c r="T1184" s="3">
        <v>0</v>
      </c>
      <c r="U1184" s="3">
        <v>217000</v>
      </c>
      <c r="V1184" s="3">
        <f t="shared" si="36"/>
        <v>217000</v>
      </c>
      <c r="W1184" s="4">
        <f t="shared" si="37"/>
        <v>2625.7</v>
      </c>
    </row>
    <row r="1185" spans="1:23" x14ac:dyDescent="0.25">
      <c r="A1185">
        <v>1444</v>
      </c>
      <c r="B1185" s="1" t="s">
        <v>438</v>
      </c>
      <c r="C1185" s="1" t="s">
        <v>438</v>
      </c>
      <c r="D1185" s="1" t="s">
        <v>202</v>
      </c>
      <c r="E1185" s="1" t="s">
        <v>23</v>
      </c>
      <c r="F1185">
        <v>1010</v>
      </c>
      <c r="G1185">
        <v>21</v>
      </c>
      <c r="H1185" t="s">
        <v>12450</v>
      </c>
      <c r="I1185" t="s">
        <v>12451</v>
      </c>
      <c r="K1185" t="s">
        <v>12452</v>
      </c>
      <c r="M1185" t="s">
        <v>828</v>
      </c>
      <c r="N1185" t="s">
        <v>107</v>
      </c>
      <c r="O1185" s="1" t="s">
        <v>829</v>
      </c>
      <c r="P1185" t="s">
        <v>12453</v>
      </c>
      <c r="Q1185">
        <v>3.7199954100000001</v>
      </c>
      <c r="R1185" s="3">
        <v>45500</v>
      </c>
      <c r="S1185" s="3">
        <v>246400</v>
      </c>
      <c r="T1185" s="3">
        <v>0</v>
      </c>
      <c r="U1185" s="3">
        <v>291900</v>
      </c>
      <c r="V1185" s="3">
        <f t="shared" si="36"/>
        <v>291900</v>
      </c>
      <c r="W1185" s="4">
        <f t="shared" si="37"/>
        <v>3531.99</v>
      </c>
    </row>
    <row r="1186" spans="1:23" x14ac:dyDescent="0.25">
      <c r="A1186">
        <v>1466</v>
      </c>
      <c r="B1186" s="1" t="s">
        <v>438</v>
      </c>
      <c r="C1186" s="1" t="s">
        <v>506</v>
      </c>
      <c r="D1186" s="1" t="s">
        <v>787</v>
      </c>
      <c r="E1186" s="1" t="s">
        <v>23</v>
      </c>
      <c r="F1186">
        <v>1010</v>
      </c>
      <c r="G1186">
        <v>23</v>
      </c>
      <c r="H1186" t="s">
        <v>12457</v>
      </c>
      <c r="I1186" t="s">
        <v>12458</v>
      </c>
      <c r="J1186" t="s">
        <v>12459</v>
      </c>
      <c r="K1186" t="s">
        <v>12460</v>
      </c>
      <c r="M1186" t="s">
        <v>36</v>
      </c>
      <c r="N1186" t="s">
        <v>29</v>
      </c>
      <c r="O1186" s="1" t="s">
        <v>37</v>
      </c>
      <c r="P1186" t="s">
        <v>12461</v>
      </c>
      <c r="Q1186">
        <v>72.319995410000004</v>
      </c>
      <c r="R1186" s="3">
        <v>142900</v>
      </c>
      <c r="S1186" s="3">
        <v>290800</v>
      </c>
      <c r="T1186" s="3">
        <v>0</v>
      </c>
      <c r="U1186" s="3">
        <v>433700</v>
      </c>
      <c r="V1186" s="3">
        <f t="shared" si="36"/>
        <v>433700</v>
      </c>
      <c r="W1186" s="4">
        <f t="shared" si="37"/>
        <v>5247.7699999999995</v>
      </c>
    </row>
    <row r="1187" spans="1:23" x14ac:dyDescent="0.25">
      <c r="A1187">
        <v>1479</v>
      </c>
      <c r="B1187" s="1" t="s">
        <v>438</v>
      </c>
      <c r="C1187" s="1" t="s">
        <v>606</v>
      </c>
      <c r="D1187" s="1" t="s">
        <v>787</v>
      </c>
      <c r="E1187" s="1" t="s">
        <v>23</v>
      </c>
      <c r="F1187">
        <v>1010</v>
      </c>
      <c r="G1187">
        <v>13</v>
      </c>
      <c r="H1187" t="s">
        <v>12462</v>
      </c>
      <c r="I1187" t="s">
        <v>12463</v>
      </c>
      <c r="J1187" t="s">
        <v>12464</v>
      </c>
      <c r="K1187" t="s">
        <v>12465</v>
      </c>
      <c r="M1187" t="s">
        <v>36</v>
      </c>
      <c r="N1187" t="s">
        <v>29</v>
      </c>
      <c r="O1187" s="1" t="s">
        <v>37</v>
      </c>
      <c r="P1187" t="s">
        <v>12466</v>
      </c>
      <c r="Q1187">
        <v>7.26000918</v>
      </c>
      <c r="R1187" s="3">
        <v>61300</v>
      </c>
      <c r="S1187" s="3">
        <v>182200</v>
      </c>
      <c r="T1187" s="3">
        <v>15000</v>
      </c>
      <c r="U1187" s="3">
        <v>243500</v>
      </c>
      <c r="V1187" s="3">
        <f t="shared" si="36"/>
        <v>228500</v>
      </c>
      <c r="W1187" s="4">
        <f t="shared" si="37"/>
        <v>2764.85</v>
      </c>
    </row>
    <row r="1188" spans="1:23" x14ac:dyDescent="0.25">
      <c r="A1188">
        <v>1495</v>
      </c>
      <c r="B1188" s="1" t="s">
        <v>444</v>
      </c>
      <c r="C1188" s="1" t="s">
        <v>325</v>
      </c>
      <c r="D1188" s="1" t="s">
        <v>23</v>
      </c>
      <c r="E1188" s="1" t="s">
        <v>23</v>
      </c>
      <c r="F1188">
        <v>1010</v>
      </c>
      <c r="G1188">
        <v>36</v>
      </c>
      <c r="H1188" t="s">
        <v>222</v>
      </c>
      <c r="I1188" t="s">
        <v>12475</v>
      </c>
      <c r="J1188" t="s">
        <v>12476</v>
      </c>
      <c r="K1188" t="s">
        <v>12477</v>
      </c>
      <c r="M1188" t="s">
        <v>36</v>
      </c>
      <c r="N1188" t="s">
        <v>29</v>
      </c>
      <c r="O1188" s="1" t="s">
        <v>37</v>
      </c>
      <c r="P1188" t="s">
        <v>12479</v>
      </c>
      <c r="Q1188">
        <v>10.53999082</v>
      </c>
      <c r="R1188" s="3">
        <v>65600</v>
      </c>
      <c r="S1188" s="3">
        <v>191100</v>
      </c>
      <c r="T1188" s="3">
        <v>15000</v>
      </c>
      <c r="U1188" s="3">
        <v>256700</v>
      </c>
      <c r="V1188" s="3">
        <f t="shared" si="36"/>
        <v>241700</v>
      </c>
      <c r="W1188" s="4">
        <f t="shared" si="37"/>
        <v>2924.5699999999997</v>
      </c>
    </row>
    <row r="1189" spans="1:23" x14ac:dyDescent="0.25">
      <c r="A1189">
        <v>1525</v>
      </c>
      <c r="B1189" s="1" t="s">
        <v>444</v>
      </c>
      <c r="C1189" s="1" t="s">
        <v>616</v>
      </c>
      <c r="D1189" s="1" t="s">
        <v>23</v>
      </c>
      <c r="E1189" s="1" t="s">
        <v>23</v>
      </c>
      <c r="F1189">
        <v>1010</v>
      </c>
      <c r="G1189">
        <v>9</v>
      </c>
      <c r="H1189" t="s">
        <v>12480</v>
      </c>
      <c r="I1189" t="s">
        <v>12485</v>
      </c>
      <c r="K1189" t="s">
        <v>12486</v>
      </c>
      <c r="M1189" t="s">
        <v>36</v>
      </c>
      <c r="N1189" t="s">
        <v>29</v>
      </c>
      <c r="O1189" s="1" t="s">
        <v>37</v>
      </c>
      <c r="P1189" t="s">
        <v>12487</v>
      </c>
      <c r="Q1189">
        <v>107</v>
      </c>
      <c r="R1189" s="3">
        <v>144400</v>
      </c>
      <c r="S1189" s="3">
        <v>28300</v>
      </c>
      <c r="T1189" s="3">
        <v>0</v>
      </c>
      <c r="U1189" s="3">
        <v>172700</v>
      </c>
      <c r="V1189" s="3">
        <f t="shared" si="36"/>
        <v>172700</v>
      </c>
      <c r="W1189" s="4">
        <f t="shared" si="37"/>
        <v>2089.67</v>
      </c>
    </row>
    <row r="1190" spans="1:23" x14ac:dyDescent="0.25">
      <c r="A1190">
        <v>1529</v>
      </c>
      <c r="B1190" s="1" t="s">
        <v>444</v>
      </c>
      <c r="C1190" s="1" t="s">
        <v>156</v>
      </c>
      <c r="D1190" s="1" t="s">
        <v>23</v>
      </c>
      <c r="E1190" s="1" t="s">
        <v>23</v>
      </c>
      <c r="F1190">
        <v>1010</v>
      </c>
      <c r="G1190">
        <v>211</v>
      </c>
      <c r="H1190" t="s">
        <v>214</v>
      </c>
      <c r="I1190" t="s">
        <v>12488</v>
      </c>
      <c r="J1190" t="s">
        <v>12489</v>
      </c>
      <c r="K1190" t="s">
        <v>12490</v>
      </c>
      <c r="M1190" t="s">
        <v>36</v>
      </c>
      <c r="N1190" t="s">
        <v>29</v>
      </c>
      <c r="O1190" s="1" t="s">
        <v>37</v>
      </c>
      <c r="P1190" t="s">
        <v>12491</v>
      </c>
      <c r="Q1190">
        <v>0.8</v>
      </c>
      <c r="R1190" s="3">
        <v>31700</v>
      </c>
      <c r="S1190" s="3">
        <v>111100</v>
      </c>
      <c r="T1190" s="3">
        <v>15000</v>
      </c>
      <c r="U1190" s="3">
        <v>142800</v>
      </c>
      <c r="V1190" s="3">
        <f t="shared" si="36"/>
        <v>127800</v>
      </c>
      <c r="W1190" s="4">
        <f t="shared" si="37"/>
        <v>1546.3799999999999</v>
      </c>
    </row>
    <row r="1191" spans="1:23" x14ac:dyDescent="0.25">
      <c r="A1191">
        <v>1549</v>
      </c>
      <c r="B1191" s="1" t="s">
        <v>444</v>
      </c>
      <c r="C1191" s="1" t="s">
        <v>866</v>
      </c>
      <c r="D1191" s="1" t="s">
        <v>23</v>
      </c>
      <c r="E1191" s="1" t="s">
        <v>23</v>
      </c>
      <c r="F1191">
        <v>1010</v>
      </c>
      <c r="G1191">
        <v>38</v>
      </c>
      <c r="H1191" t="s">
        <v>1267</v>
      </c>
      <c r="I1191" t="s">
        <v>12492</v>
      </c>
      <c r="J1191" t="s">
        <v>12493</v>
      </c>
      <c r="K1191" t="s">
        <v>12494</v>
      </c>
      <c r="M1191" t="s">
        <v>36</v>
      </c>
      <c r="N1191" t="s">
        <v>29</v>
      </c>
      <c r="O1191" s="1" t="s">
        <v>37</v>
      </c>
      <c r="P1191" t="s">
        <v>12495</v>
      </c>
      <c r="Q1191">
        <v>10</v>
      </c>
      <c r="R1191" s="3">
        <v>64900</v>
      </c>
      <c r="S1191" s="3">
        <v>205900</v>
      </c>
      <c r="T1191" s="3">
        <v>15000</v>
      </c>
      <c r="U1191" s="3">
        <v>270800</v>
      </c>
      <c r="V1191" s="3">
        <f t="shared" si="36"/>
        <v>255800</v>
      </c>
      <c r="W1191" s="4">
        <f t="shared" si="37"/>
        <v>3095.18</v>
      </c>
    </row>
    <row r="1192" spans="1:23" x14ac:dyDescent="0.25">
      <c r="A1192">
        <v>1559</v>
      </c>
      <c r="B1192" s="1" t="s">
        <v>444</v>
      </c>
      <c r="C1192" s="1" t="s">
        <v>673</v>
      </c>
      <c r="D1192" s="1" t="s">
        <v>23</v>
      </c>
      <c r="E1192" s="1" t="s">
        <v>23</v>
      </c>
      <c r="F1192">
        <v>1010</v>
      </c>
      <c r="G1192">
        <v>246</v>
      </c>
      <c r="H1192" t="s">
        <v>214</v>
      </c>
      <c r="I1192" t="s">
        <v>12496</v>
      </c>
      <c r="K1192" t="s">
        <v>12497</v>
      </c>
      <c r="M1192" t="s">
        <v>36</v>
      </c>
      <c r="N1192" t="s">
        <v>29</v>
      </c>
      <c r="O1192" s="1" t="s">
        <v>37</v>
      </c>
      <c r="P1192" t="s">
        <v>12498</v>
      </c>
      <c r="Q1192">
        <v>1.5</v>
      </c>
      <c r="R1192" s="3">
        <v>41200</v>
      </c>
      <c r="S1192" s="3">
        <v>88600</v>
      </c>
      <c r="T1192" s="3">
        <v>15000</v>
      </c>
      <c r="U1192" s="3">
        <v>129800</v>
      </c>
      <c r="V1192" s="3">
        <f t="shared" si="36"/>
        <v>114800</v>
      </c>
      <c r="W1192" s="4">
        <f t="shared" si="37"/>
        <v>1389.08</v>
      </c>
    </row>
    <row r="1193" spans="1:23" x14ac:dyDescent="0.25">
      <c r="A1193">
        <v>1567</v>
      </c>
      <c r="B1193" s="1" t="s">
        <v>444</v>
      </c>
      <c r="C1193" s="1" t="s">
        <v>2162</v>
      </c>
      <c r="D1193" s="1" t="s">
        <v>23</v>
      </c>
      <c r="E1193" s="1" t="s">
        <v>23</v>
      </c>
      <c r="F1193">
        <v>1010</v>
      </c>
      <c r="G1193">
        <v>61</v>
      </c>
      <c r="H1193" t="s">
        <v>222</v>
      </c>
      <c r="I1193" t="s">
        <v>12502</v>
      </c>
      <c r="K1193" t="s">
        <v>12503</v>
      </c>
      <c r="M1193" t="s">
        <v>36</v>
      </c>
      <c r="N1193" t="s">
        <v>29</v>
      </c>
      <c r="O1193" s="1" t="s">
        <v>37</v>
      </c>
      <c r="P1193" t="s">
        <v>12504</v>
      </c>
      <c r="Q1193">
        <v>2.0499999999999998</v>
      </c>
      <c r="R1193" s="3">
        <v>45500</v>
      </c>
      <c r="S1193" s="3">
        <v>143300</v>
      </c>
      <c r="T1193" s="3">
        <v>15000</v>
      </c>
      <c r="U1193" s="3">
        <v>188800</v>
      </c>
      <c r="V1193" s="3">
        <f t="shared" si="36"/>
        <v>173800</v>
      </c>
      <c r="W1193" s="4">
        <f t="shared" si="37"/>
        <v>2102.98</v>
      </c>
    </row>
    <row r="1194" spans="1:23" x14ac:dyDescent="0.25">
      <c r="A1194">
        <v>1583</v>
      </c>
      <c r="B1194" s="1" t="s">
        <v>372</v>
      </c>
      <c r="C1194" s="1" t="s">
        <v>102</v>
      </c>
      <c r="D1194" s="1" t="s">
        <v>23</v>
      </c>
      <c r="E1194" s="1" t="s">
        <v>23</v>
      </c>
      <c r="F1194">
        <v>1010</v>
      </c>
      <c r="G1194">
        <v>51</v>
      </c>
      <c r="H1194" t="s">
        <v>1281</v>
      </c>
      <c r="I1194" t="s">
        <v>12517</v>
      </c>
      <c r="J1194" t="s">
        <v>12518</v>
      </c>
      <c r="K1194" t="s">
        <v>12519</v>
      </c>
      <c r="M1194" t="s">
        <v>36</v>
      </c>
      <c r="N1194" t="s">
        <v>29</v>
      </c>
      <c r="O1194" s="1" t="s">
        <v>37</v>
      </c>
      <c r="P1194" t="s">
        <v>12520</v>
      </c>
      <c r="Q1194">
        <v>0.5</v>
      </c>
      <c r="R1194" s="3">
        <v>22700</v>
      </c>
      <c r="S1194" s="3">
        <v>152900</v>
      </c>
      <c r="T1194" s="3">
        <v>0</v>
      </c>
      <c r="U1194" s="3">
        <v>175600</v>
      </c>
      <c r="V1194" s="3">
        <f t="shared" si="36"/>
        <v>175600</v>
      </c>
      <c r="W1194" s="4">
        <f t="shared" si="37"/>
        <v>2124.7599999999998</v>
      </c>
    </row>
    <row r="1195" spans="1:23" x14ac:dyDescent="0.25">
      <c r="A1195">
        <v>100382</v>
      </c>
      <c r="B1195" s="1" t="s">
        <v>438</v>
      </c>
      <c r="C1195" s="1" t="s">
        <v>127</v>
      </c>
      <c r="D1195" s="1" t="s">
        <v>194</v>
      </c>
      <c r="E1195" s="1" t="s">
        <v>23</v>
      </c>
      <c r="F1195">
        <v>1010</v>
      </c>
      <c r="G1195">
        <v>6</v>
      </c>
      <c r="H1195" t="s">
        <v>12542</v>
      </c>
      <c r="I1195" t="s">
        <v>12543</v>
      </c>
      <c r="K1195" t="s">
        <v>12544</v>
      </c>
      <c r="M1195" t="s">
        <v>36</v>
      </c>
      <c r="N1195" t="s">
        <v>29</v>
      </c>
      <c r="O1195" s="1" t="s">
        <v>37</v>
      </c>
      <c r="P1195" t="s">
        <v>12545</v>
      </c>
      <c r="Q1195">
        <v>3.8</v>
      </c>
      <c r="R1195" s="3">
        <v>56100</v>
      </c>
      <c r="S1195" s="3">
        <v>224400</v>
      </c>
      <c r="T1195" s="3">
        <v>0</v>
      </c>
      <c r="U1195" s="3">
        <v>280500</v>
      </c>
      <c r="V1195" s="3">
        <f t="shared" si="36"/>
        <v>280500</v>
      </c>
      <c r="W1195" s="4">
        <f t="shared" si="37"/>
        <v>3394.0499999999997</v>
      </c>
    </row>
    <row r="1196" spans="1:23" x14ac:dyDescent="0.25">
      <c r="A1196">
        <v>100791</v>
      </c>
      <c r="B1196" s="1" t="s">
        <v>259</v>
      </c>
      <c r="C1196" s="1" t="s">
        <v>2047</v>
      </c>
      <c r="D1196" s="1" t="s">
        <v>787</v>
      </c>
      <c r="E1196" s="1" t="s">
        <v>23</v>
      </c>
      <c r="F1196">
        <v>1010</v>
      </c>
      <c r="G1196">
        <v>148</v>
      </c>
      <c r="H1196" t="s">
        <v>294</v>
      </c>
      <c r="I1196" t="s">
        <v>12552</v>
      </c>
      <c r="J1196" t="s">
        <v>12553</v>
      </c>
      <c r="K1196" t="s">
        <v>12554</v>
      </c>
      <c r="M1196" t="s">
        <v>36</v>
      </c>
      <c r="N1196" t="s">
        <v>29</v>
      </c>
      <c r="O1196" s="1" t="s">
        <v>12555</v>
      </c>
      <c r="P1196" t="s">
        <v>12556</v>
      </c>
      <c r="Q1196">
        <v>5.2300045900000001</v>
      </c>
      <c r="R1196" s="3">
        <v>58200</v>
      </c>
      <c r="S1196" s="3">
        <v>231800</v>
      </c>
      <c r="T1196" s="3">
        <v>0</v>
      </c>
      <c r="U1196" s="3">
        <v>290000</v>
      </c>
      <c r="V1196" s="3">
        <f t="shared" si="36"/>
        <v>290000</v>
      </c>
      <c r="W1196" s="4">
        <f t="shared" si="37"/>
        <v>3509</v>
      </c>
    </row>
    <row r="1197" spans="1:23" x14ac:dyDescent="0.25">
      <c r="A1197">
        <v>978</v>
      </c>
      <c r="B1197" s="1" t="s">
        <v>259</v>
      </c>
      <c r="C1197" s="1" t="s">
        <v>183</v>
      </c>
      <c r="D1197" s="1" t="s">
        <v>23</v>
      </c>
      <c r="E1197" s="1" t="s">
        <v>23</v>
      </c>
      <c r="F1197">
        <v>1010</v>
      </c>
      <c r="G1197">
        <v>130</v>
      </c>
      <c r="H1197" t="s">
        <v>678</v>
      </c>
      <c r="I1197" t="s">
        <v>12568</v>
      </c>
      <c r="J1197" t="s">
        <v>12569</v>
      </c>
      <c r="K1197" t="s">
        <v>12570</v>
      </c>
      <c r="L1197" t="s">
        <v>12571</v>
      </c>
      <c r="M1197" t="s">
        <v>28</v>
      </c>
      <c r="N1197" t="s">
        <v>29</v>
      </c>
      <c r="O1197" s="1" t="s">
        <v>1471</v>
      </c>
      <c r="P1197" t="s">
        <v>12572</v>
      </c>
      <c r="Q1197">
        <v>4</v>
      </c>
      <c r="R1197" s="3">
        <v>48300</v>
      </c>
      <c r="S1197" s="3">
        <v>87600</v>
      </c>
      <c r="T1197" s="3">
        <v>0</v>
      </c>
      <c r="U1197" s="3">
        <v>135900</v>
      </c>
      <c r="V1197" s="3">
        <f t="shared" si="36"/>
        <v>135900</v>
      </c>
      <c r="W1197" s="4">
        <f t="shared" si="37"/>
        <v>1644.3899999999999</v>
      </c>
    </row>
    <row r="1198" spans="1:23" x14ac:dyDescent="0.25">
      <c r="A1198">
        <v>992</v>
      </c>
      <c r="B1198" s="1" t="s">
        <v>259</v>
      </c>
      <c r="C1198" s="1" t="s">
        <v>917</v>
      </c>
      <c r="D1198" s="1" t="s">
        <v>23</v>
      </c>
      <c r="E1198" s="1" t="s">
        <v>23</v>
      </c>
      <c r="F1198">
        <v>1010</v>
      </c>
      <c r="G1198">
        <v>147</v>
      </c>
      <c r="H1198" t="s">
        <v>678</v>
      </c>
      <c r="I1198" t="s">
        <v>12573</v>
      </c>
      <c r="J1198" t="s">
        <v>12574</v>
      </c>
      <c r="K1198" t="s">
        <v>12575</v>
      </c>
      <c r="M1198" t="s">
        <v>36</v>
      </c>
      <c r="N1198" t="s">
        <v>29</v>
      </c>
      <c r="O1198" s="1" t="s">
        <v>37</v>
      </c>
      <c r="P1198" t="s">
        <v>12576</v>
      </c>
      <c r="Q1198">
        <v>50.3</v>
      </c>
      <c r="R1198" s="3">
        <v>125800</v>
      </c>
      <c r="S1198" s="3">
        <v>165300</v>
      </c>
      <c r="T1198" s="3">
        <v>15000</v>
      </c>
      <c r="U1198" s="3">
        <v>291100</v>
      </c>
      <c r="V1198" s="3">
        <f t="shared" si="36"/>
        <v>276100</v>
      </c>
      <c r="W1198" s="4">
        <f t="shared" si="37"/>
        <v>3340.81</v>
      </c>
    </row>
    <row r="1199" spans="1:23" x14ac:dyDescent="0.25">
      <c r="A1199">
        <v>1000</v>
      </c>
      <c r="B1199" s="1" t="s">
        <v>259</v>
      </c>
      <c r="C1199" s="1" t="s">
        <v>340</v>
      </c>
      <c r="D1199" s="1" t="s">
        <v>23</v>
      </c>
      <c r="E1199" s="1" t="s">
        <v>23</v>
      </c>
      <c r="F1199">
        <v>1010</v>
      </c>
      <c r="G1199">
        <v>28</v>
      </c>
      <c r="H1199" t="s">
        <v>189</v>
      </c>
      <c r="I1199" t="s">
        <v>12581</v>
      </c>
      <c r="J1199" t="s">
        <v>12582</v>
      </c>
      <c r="K1199" t="s">
        <v>12583</v>
      </c>
      <c r="M1199" t="s">
        <v>36</v>
      </c>
      <c r="N1199" t="s">
        <v>29</v>
      </c>
      <c r="O1199" s="1" t="s">
        <v>37</v>
      </c>
      <c r="P1199" t="s">
        <v>12584</v>
      </c>
      <c r="Q1199">
        <v>6.2</v>
      </c>
      <c r="R1199" s="3">
        <v>51600</v>
      </c>
      <c r="S1199" s="3">
        <v>265000</v>
      </c>
      <c r="T1199" s="3">
        <v>0</v>
      </c>
      <c r="U1199" s="3">
        <v>316600</v>
      </c>
      <c r="V1199" s="3">
        <f t="shared" si="36"/>
        <v>316600</v>
      </c>
      <c r="W1199" s="4">
        <f t="shared" si="37"/>
        <v>3830.8599999999997</v>
      </c>
    </row>
    <row r="1200" spans="1:23" x14ac:dyDescent="0.25">
      <c r="A1200">
        <v>1023</v>
      </c>
      <c r="B1200" s="1" t="s">
        <v>259</v>
      </c>
      <c r="C1200" s="1" t="s">
        <v>866</v>
      </c>
      <c r="D1200" s="1" t="s">
        <v>23</v>
      </c>
      <c r="E1200" s="1" t="s">
        <v>23</v>
      </c>
      <c r="F1200">
        <v>1010</v>
      </c>
      <c r="G1200">
        <v>39</v>
      </c>
      <c r="H1200" t="s">
        <v>678</v>
      </c>
      <c r="I1200" t="s">
        <v>12585</v>
      </c>
      <c r="K1200" t="s">
        <v>12586</v>
      </c>
      <c r="M1200" t="s">
        <v>28</v>
      </c>
      <c r="N1200" t="s">
        <v>29</v>
      </c>
      <c r="O1200" s="1" t="s">
        <v>915</v>
      </c>
      <c r="P1200" t="s">
        <v>12587</v>
      </c>
      <c r="Q1200">
        <v>0.6</v>
      </c>
      <c r="R1200" s="3">
        <v>29300</v>
      </c>
      <c r="S1200" s="3">
        <v>74800</v>
      </c>
      <c r="T1200" s="3">
        <v>0</v>
      </c>
      <c r="U1200" s="3">
        <v>104100</v>
      </c>
      <c r="V1200" s="3">
        <f t="shared" si="36"/>
        <v>104100</v>
      </c>
      <c r="W1200" s="4">
        <f t="shared" si="37"/>
        <v>1259.6099999999999</v>
      </c>
    </row>
    <row r="1201" spans="1:23" x14ac:dyDescent="0.25">
      <c r="A1201">
        <v>1002</v>
      </c>
      <c r="B1201" s="1" t="s">
        <v>259</v>
      </c>
      <c r="C1201" s="1" t="s">
        <v>606</v>
      </c>
      <c r="D1201" s="1" t="s">
        <v>23</v>
      </c>
      <c r="E1201" s="1" t="s">
        <v>23</v>
      </c>
      <c r="F1201">
        <v>1010</v>
      </c>
      <c r="G1201">
        <v>48</v>
      </c>
      <c r="H1201" t="s">
        <v>189</v>
      </c>
      <c r="I1201" t="s">
        <v>12588</v>
      </c>
      <c r="K1201" t="s">
        <v>12589</v>
      </c>
      <c r="M1201" t="s">
        <v>36</v>
      </c>
      <c r="N1201" t="s">
        <v>29</v>
      </c>
      <c r="O1201" s="1" t="s">
        <v>37</v>
      </c>
      <c r="P1201" t="s">
        <v>12590</v>
      </c>
      <c r="Q1201">
        <v>1.5</v>
      </c>
      <c r="R1201" s="3">
        <v>41200</v>
      </c>
      <c r="S1201" s="3">
        <v>149400</v>
      </c>
      <c r="T1201" s="3">
        <v>21000</v>
      </c>
      <c r="U1201" s="3">
        <v>190600</v>
      </c>
      <c r="V1201" s="3">
        <f t="shared" si="36"/>
        <v>169600</v>
      </c>
      <c r="W1201" s="4">
        <f t="shared" si="37"/>
        <v>2052.16</v>
      </c>
    </row>
    <row r="1202" spans="1:23" x14ac:dyDescent="0.25">
      <c r="A1202">
        <v>1012</v>
      </c>
      <c r="B1202" s="1" t="s">
        <v>259</v>
      </c>
      <c r="C1202" s="1" t="s">
        <v>22</v>
      </c>
      <c r="D1202" s="1" t="s">
        <v>23</v>
      </c>
      <c r="E1202" s="1" t="s">
        <v>23</v>
      </c>
      <c r="F1202">
        <v>1010</v>
      </c>
      <c r="G1202">
        <v>35</v>
      </c>
      <c r="H1202" t="s">
        <v>189</v>
      </c>
      <c r="I1202" t="s">
        <v>12593</v>
      </c>
      <c r="K1202" t="s">
        <v>12594</v>
      </c>
      <c r="M1202" t="s">
        <v>36</v>
      </c>
      <c r="N1202" t="s">
        <v>29</v>
      </c>
      <c r="O1202" s="1" t="s">
        <v>37</v>
      </c>
      <c r="P1202" t="s">
        <v>12595</v>
      </c>
      <c r="Q1202">
        <v>1.6</v>
      </c>
      <c r="R1202" s="3">
        <v>41800</v>
      </c>
      <c r="S1202" s="3">
        <v>127100</v>
      </c>
      <c r="T1202" s="3">
        <v>0</v>
      </c>
      <c r="U1202" s="3">
        <v>168900</v>
      </c>
      <c r="V1202" s="3">
        <f t="shared" si="36"/>
        <v>168900</v>
      </c>
      <c r="W1202" s="4">
        <f t="shared" si="37"/>
        <v>2043.6899999999998</v>
      </c>
    </row>
    <row r="1203" spans="1:23" x14ac:dyDescent="0.25">
      <c r="A1203">
        <v>1014</v>
      </c>
      <c r="B1203" s="1" t="s">
        <v>259</v>
      </c>
      <c r="C1203" s="1" t="s">
        <v>39</v>
      </c>
      <c r="D1203" s="1" t="s">
        <v>23</v>
      </c>
      <c r="E1203" s="1" t="s">
        <v>23</v>
      </c>
      <c r="F1203">
        <v>1010</v>
      </c>
      <c r="G1203">
        <v>19</v>
      </c>
      <c r="H1203" t="s">
        <v>12240</v>
      </c>
      <c r="I1203" t="s">
        <v>12596</v>
      </c>
      <c r="J1203" t="s">
        <v>12597</v>
      </c>
      <c r="K1203" t="s">
        <v>12243</v>
      </c>
      <c r="M1203" t="s">
        <v>36</v>
      </c>
      <c r="N1203" t="s">
        <v>29</v>
      </c>
      <c r="O1203" s="1" t="s">
        <v>37</v>
      </c>
      <c r="P1203" t="s">
        <v>12598</v>
      </c>
      <c r="Q1203">
        <v>180.05</v>
      </c>
      <c r="R1203" s="3">
        <v>149900</v>
      </c>
      <c r="S1203" s="3">
        <v>350100</v>
      </c>
      <c r="T1203" s="3">
        <v>0</v>
      </c>
      <c r="U1203" s="3">
        <v>500000</v>
      </c>
      <c r="V1203" s="3">
        <f t="shared" si="36"/>
        <v>500000</v>
      </c>
      <c r="W1203" s="4">
        <f t="shared" si="37"/>
        <v>6050</v>
      </c>
    </row>
    <row r="1204" spans="1:23" x14ac:dyDescent="0.25">
      <c r="A1204">
        <v>1024</v>
      </c>
      <c r="B1204" s="1" t="s">
        <v>259</v>
      </c>
      <c r="C1204" s="1" t="s">
        <v>869</v>
      </c>
      <c r="D1204" s="1" t="s">
        <v>23</v>
      </c>
      <c r="E1204" s="1" t="s">
        <v>23</v>
      </c>
      <c r="F1204">
        <v>1010</v>
      </c>
      <c r="G1204">
        <v>35</v>
      </c>
      <c r="H1204" t="s">
        <v>678</v>
      </c>
      <c r="I1204" t="s">
        <v>12599</v>
      </c>
      <c r="K1204" t="s">
        <v>12600</v>
      </c>
      <c r="M1204" t="s">
        <v>36</v>
      </c>
      <c r="N1204" t="s">
        <v>29</v>
      </c>
      <c r="O1204" s="1" t="s">
        <v>37</v>
      </c>
      <c r="P1204" t="s">
        <v>12601</v>
      </c>
      <c r="Q1204">
        <v>10</v>
      </c>
      <c r="R1204" s="3">
        <v>64900</v>
      </c>
      <c r="S1204" s="3">
        <v>175300</v>
      </c>
      <c r="T1204" s="3">
        <v>0</v>
      </c>
      <c r="U1204" s="3">
        <v>240200</v>
      </c>
      <c r="V1204" s="3">
        <f t="shared" si="36"/>
        <v>240200</v>
      </c>
      <c r="W1204" s="4">
        <f t="shared" si="37"/>
        <v>2906.42</v>
      </c>
    </row>
    <row r="1205" spans="1:23" x14ac:dyDescent="0.25">
      <c r="A1205">
        <v>652</v>
      </c>
      <c r="B1205" s="1" t="s">
        <v>403</v>
      </c>
      <c r="C1205" s="1" t="s">
        <v>298</v>
      </c>
      <c r="D1205" s="1" t="s">
        <v>293</v>
      </c>
      <c r="E1205" s="1" t="s">
        <v>23</v>
      </c>
      <c r="F1205">
        <v>1010</v>
      </c>
      <c r="G1205">
        <v>100</v>
      </c>
      <c r="H1205" t="s">
        <v>3317</v>
      </c>
      <c r="I1205" t="s">
        <v>12607</v>
      </c>
      <c r="J1205" t="s">
        <v>12608</v>
      </c>
      <c r="K1205" t="s">
        <v>12609</v>
      </c>
      <c r="M1205" t="s">
        <v>36</v>
      </c>
      <c r="N1205" t="s">
        <v>29</v>
      </c>
      <c r="O1205" s="1" t="s">
        <v>37</v>
      </c>
      <c r="P1205" t="s">
        <v>12610</v>
      </c>
      <c r="Q1205">
        <v>2.4199954099999998</v>
      </c>
      <c r="R1205" s="3">
        <v>43300</v>
      </c>
      <c r="S1205" s="3">
        <v>145600</v>
      </c>
      <c r="T1205" s="3">
        <v>15000</v>
      </c>
      <c r="U1205" s="3">
        <v>188900</v>
      </c>
      <c r="V1205" s="3">
        <f t="shared" si="36"/>
        <v>173900</v>
      </c>
      <c r="W1205" s="4">
        <f t="shared" si="37"/>
        <v>2104.19</v>
      </c>
    </row>
    <row r="1206" spans="1:23" x14ac:dyDescent="0.25">
      <c r="A1206">
        <v>658</v>
      </c>
      <c r="B1206" s="1" t="s">
        <v>403</v>
      </c>
      <c r="C1206" s="1" t="s">
        <v>258</v>
      </c>
      <c r="D1206" s="1" t="s">
        <v>23</v>
      </c>
      <c r="E1206" s="1" t="s">
        <v>23</v>
      </c>
      <c r="F1206">
        <v>1010</v>
      </c>
      <c r="G1206">
        <v>63</v>
      </c>
      <c r="H1206" t="s">
        <v>3317</v>
      </c>
      <c r="I1206" t="s">
        <v>12615</v>
      </c>
      <c r="J1206" t="s">
        <v>12616</v>
      </c>
      <c r="K1206" t="s">
        <v>12617</v>
      </c>
      <c r="M1206" t="s">
        <v>36</v>
      </c>
      <c r="N1206" t="s">
        <v>29</v>
      </c>
      <c r="O1206" s="1" t="s">
        <v>37</v>
      </c>
      <c r="P1206" t="s">
        <v>12618</v>
      </c>
      <c r="Q1206">
        <v>2.8</v>
      </c>
      <c r="R1206" s="3">
        <v>43900</v>
      </c>
      <c r="S1206" s="3">
        <v>131300</v>
      </c>
      <c r="T1206" s="3">
        <v>15000</v>
      </c>
      <c r="U1206" s="3">
        <v>175200</v>
      </c>
      <c r="V1206" s="3">
        <f t="shared" si="36"/>
        <v>160200</v>
      </c>
      <c r="W1206" s="4">
        <f t="shared" si="37"/>
        <v>1938.4199999999998</v>
      </c>
    </row>
    <row r="1207" spans="1:23" x14ac:dyDescent="0.25">
      <c r="A1207">
        <v>694</v>
      </c>
      <c r="B1207" s="1" t="s">
        <v>403</v>
      </c>
      <c r="C1207" s="1" t="s">
        <v>22</v>
      </c>
      <c r="D1207" s="1" t="s">
        <v>23</v>
      </c>
      <c r="E1207" s="1" t="s">
        <v>23</v>
      </c>
      <c r="F1207">
        <v>1010</v>
      </c>
      <c r="G1207">
        <v>30</v>
      </c>
      <c r="H1207" t="s">
        <v>7364</v>
      </c>
      <c r="I1207" t="s">
        <v>12624</v>
      </c>
      <c r="J1207" t="s">
        <v>12625</v>
      </c>
      <c r="K1207" t="s">
        <v>12626</v>
      </c>
      <c r="M1207" t="s">
        <v>36</v>
      </c>
      <c r="N1207" t="s">
        <v>29</v>
      </c>
      <c r="O1207" s="1" t="s">
        <v>37</v>
      </c>
      <c r="P1207" t="s">
        <v>12627</v>
      </c>
      <c r="Q1207">
        <v>1.4</v>
      </c>
      <c r="R1207" s="3">
        <v>40200</v>
      </c>
      <c r="S1207" s="3">
        <v>204600</v>
      </c>
      <c r="T1207" s="3">
        <v>0</v>
      </c>
      <c r="U1207" s="3">
        <v>244800</v>
      </c>
      <c r="V1207" s="3">
        <f t="shared" si="36"/>
        <v>244800</v>
      </c>
      <c r="W1207" s="4">
        <f t="shared" si="37"/>
        <v>2962.08</v>
      </c>
    </row>
    <row r="1208" spans="1:23" x14ac:dyDescent="0.25">
      <c r="A1208">
        <v>702</v>
      </c>
      <c r="B1208" s="1" t="s">
        <v>403</v>
      </c>
      <c r="C1208" s="1" t="s">
        <v>64</v>
      </c>
      <c r="D1208" s="1" t="s">
        <v>23</v>
      </c>
      <c r="E1208" s="1" t="s">
        <v>23</v>
      </c>
      <c r="F1208">
        <v>1010</v>
      </c>
      <c r="G1208">
        <v>48</v>
      </c>
      <c r="H1208" t="s">
        <v>7364</v>
      </c>
      <c r="I1208" t="s">
        <v>12628</v>
      </c>
      <c r="J1208" t="s">
        <v>12629</v>
      </c>
      <c r="K1208" t="s">
        <v>12630</v>
      </c>
      <c r="M1208" t="s">
        <v>36</v>
      </c>
      <c r="N1208" t="s">
        <v>29</v>
      </c>
      <c r="O1208" s="1" t="s">
        <v>37</v>
      </c>
      <c r="P1208" t="s">
        <v>12631</v>
      </c>
      <c r="Q1208">
        <v>1.9</v>
      </c>
      <c r="R1208" s="3">
        <v>44700</v>
      </c>
      <c r="S1208" s="3">
        <v>112100</v>
      </c>
      <c r="T1208" s="3">
        <v>15000</v>
      </c>
      <c r="U1208" s="3">
        <v>156800</v>
      </c>
      <c r="V1208" s="3">
        <f t="shared" si="36"/>
        <v>141800</v>
      </c>
      <c r="W1208" s="4">
        <f t="shared" si="37"/>
        <v>1715.78</v>
      </c>
    </row>
    <row r="1209" spans="1:23" x14ac:dyDescent="0.25">
      <c r="A1209">
        <v>703</v>
      </c>
      <c r="B1209" s="1" t="s">
        <v>403</v>
      </c>
      <c r="C1209" s="1" t="s">
        <v>69</v>
      </c>
      <c r="D1209" s="1" t="s">
        <v>23</v>
      </c>
      <c r="E1209" s="1" t="s">
        <v>23</v>
      </c>
      <c r="F1209">
        <v>1010</v>
      </c>
      <c r="G1209">
        <v>52</v>
      </c>
      <c r="H1209" t="s">
        <v>7364</v>
      </c>
      <c r="I1209" t="s">
        <v>12632</v>
      </c>
      <c r="J1209" t="s">
        <v>12633</v>
      </c>
      <c r="K1209" t="s">
        <v>12634</v>
      </c>
      <c r="M1209" t="s">
        <v>36</v>
      </c>
      <c r="N1209" t="s">
        <v>29</v>
      </c>
      <c r="O1209" s="1" t="s">
        <v>37</v>
      </c>
      <c r="P1209" t="s">
        <v>12635</v>
      </c>
      <c r="Q1209">
        <v>2.13999082</v>
      </c>
      <c r="R1209" s="3">
        <v>45500</v>
      </c>
      <c r="S1209" s="3">
        <v>155000</v>
      </c>
      <c r="T1209" s="3">
        <v>0</v>
      </c>
      <c r="U1209" s="3">
        <v>200500</v>
      </c>
      <c r="V1209" s="3">
        <f t="shared" si="36"/>
        <v>200500</v>
      </c>
      <c r="W1209" s="4">
        <f t="shared" si="37"/>
        <v>2426.0499999999997</v>
      </c>
    </row>
    <row r="1210" spans="1:23" x14ac:dyDescent="0.25">
      <c r="A1210">
        <v>707</v>
      </c>
      <c r="B1210" s="1" t="s">
        <v>403</v>
      </c>
      <c r="C1210" s="1" t="s">
        <v>213</v>
      </c>
      <c r="D1210" s="1" t="s">
        <v>23</v>
      </c>
      <c r="E1210" s="1" t="s">
        <v>23</v>
      </c>
      <c r="F1210">
        <v>1010</v>
      </c>
      <c r="G1210">
        <v>21</v>
      </c>
      <c r="H1210" t="s">
        <v>7364</v>
      </c>
      <c r="I1210" t="s">
        <v>12636</v>
      </c>
      <c r="J1210" t="s">
        <v>12637</v>
      </c>
      <c r="K1210" t="s">
        <v>12638</v>
      </c>
      <c r="M1210" t="s">
        <v>36</v>
      </c>
      <c r="N1210" t="s">
        <v>29</v>
      </c>
      <c r="O1210" s="1" t="s">
        <v>37</v>
      </c>
      <c r="P1210" t="s">
        <v>12639</v>
      </c>
      <c r="Q1210">
        <v>1.4</v>
      </c>
      <c r="R1210" s="3">
        <v>40200</v>
      </c>
      <c r="S1210" s="3">
        <v>197100</v>
      </c>
      <c r="T1210" s="3">
        <v>15000</v>
      </c>
      <c r="U1210" s="3">
        <v>237300</v>
      </c>
      <c r="V1210" s="3">
        <f t="shared" si="36"/>
        <v>222300</v>
      </c>
      <c r="W1210" s="4">
        <f t="shared" si="37"/>
        <v>2689.83</v>
      </c>
    </row>
    <row r="1211" spans="1:23" x14ac:dyDescent="0.25">
      <c r="A1211">
        <v>100869</v>
      </c>
      <c r="B1211" s="1" t="s">
        <v>438</v>
      </c>
      <c r="C1211" s="1" t="s">
        <v>603</v>
      </c>
      <c r="D1211" s="1" t="s">
        <v>194</v>
      </c>
      <c r="E1211" s="1" t="s">
        <v>23</v>
      </c>
      <c r="F1211">
        <v>1010</v>
      </c>
      <c r="G1211">
        <v>21</v>
      </c>
      <c r="H1211" t="s">
        <v>12640</v>
      </c>
      <c r="I1211" t="s">
        <v>12641</v>
      </c>
      <c r="J1211" t="s">
        <v>12642</v>
      </c>
      <c r="K1211" t="s">
        <v>12643</v>
      </c>
      <c r="M1211" t="s">
        <v>36</v>
      </c>
      <c r="N1211" t="s">
        <v>29</v>
      </c>
      <c r="O1211" s="1" t="s">
        <v>37</v>
      </c>
      <c r="P1211" t="s">
        <v>12644</v>
      </c>
      <c r="Q1211">
        <v>3</v>
      </c>
      <c r="R1211" s="3">
        <v>87600</v>
      </c>
      <c r="S1211" s="3">
        <v>331700</v>
      </c>
      <c r="T1211" s="3">
        <v>15000</v>
      </c>
      <c r="U1211" s="3">
        <v>419300</v>
      </c>
      <c r="V1211" s="3">
        <f t="shared" si="36"/>
        <v>404300</v>
      </c>
      <c r="W1211" s="4">
        <f t="shared" si="37"/>
        <v>4892.03</v>
      </c>
    </row>
    <row r="1212" spans="1:23" x14ac:dyDescent="0.25">
      <c r="A1212">
        <v>1436</v>
      </c>
      <c r="B1212" s="1" t="s">
        <v>438</v>
      </c>
      <c r="C1212" s="1" t="s">
        <v>258</v>
      </c>
      <c r="D1212" s="1" t="s">
        <v>23</v>
      </c>
      <c r="E1212" s="1" t="s">
        <v>23</v>
      </c>
      <c r="F1212">
        <v>1010</v>
      </c>
      <c r="G1212">
        <v>110</v>
      </c>
      <c r="H1212" t="s">
        <v>12440</v>
      </c>
      <c r="I1212" t="s">
        <v>12657</v>
      </c>
      <c r="J1212" t="s">
        <v>12658</v>
      </c>
      <c r="K1212" t="s">
        <v>12659</v>
      </c>
      <c r="M1212" t="s">
        <v>36</v>
      </c>
      <c r="N1212" t="s">
        <v>29</v>
      </c>
      <c r="O1212" s="1" t="s">
        <v>37</v>
      </c>
      <c r="P1212" t="s">
        <v>12660</v>
      </c>
      <c r="Q1212">
        <v>3.1800045899999998</v>
      </c>
      <c r="R1212" s="3">
        <v>44700</v>
      </c>
      <c r="S1212" s="3">
        <v>164100</v>
      </c>
      <c r="T1212" s="3">
        <v>0</v>
      </c>
      <c r="U1212" s="3">
        <v>208800</v>
      </c>
      <c r="V1212" s="3">
        <f t="shared" si="36"/>
        <v>208800</v>
      </c>
      <c r="W1212" s="4">
        <f t="shared" si="37"/>
        <v>2526.48</v>
      </c>
    </row>
    <row r="1213" spans="1:23" x14ac:dyDescent="0.25">
      <c r="A1213">
        <v>1437</v>
      </c>
      <c r="B1213" s="1" t="s">
        <v>438</v>
      </c>
      <c r="C1213" s="1" t="s">
        <v>438</v>
      </c>
      <c r="D1213" s="1" t="s">
        <v>23</v>
      </c>
      <c r="E1213" s="1" t="s">
        <v>23</v>
      </c>
      <c r="F1213">
        <v>1010</v>
      </c>
      <c r="G1213">
        <v>16</v>
      </c>
      <c r="H1213" t="s">
        <v>12661</v>
      </c>
      <c r="I1213" t="s">
        <v>12662</v>
      </c>
      <c r="K1213" t="s">
        <v>12663</v>
      </c>
      <c r="M1213" t="s">
        <v>36</v>
      </c>
      <c r="N1213" t="s">
        <v>29</v>
      </c>
      <c r="O1213" s="1" t="s">
        <v>37</v>
      </c>
      <c r="P1213" t="s">
        <v>12664</v>
      </c>
      <c r="Q1213">
        <v>40.48000459</v>
      </c>
      <c r="R1213" s="3">
        <v>69100</v>
      </c>
      <c r="S1213" s="3">
        <v>131400</v>
      </c>
      <c r="T1213" s="3">
        <v>0</v>
      </c>
      <c r="U1213" s="3">
        <v>200500</v>
      </c>
      <c r="V1213" s="3">
        <f t="shared" si="36"/>
        <v>200500</v>
      </c>
      <c r="W1213" s="4">
        <f t="shared" si="37"/>
        <v>2426.0499999999997</v>
      </c>
    </row>
    <row r="1214" spans="1:23" x14ac:dyDescent="0.25">
      <c r="A1214">
        <v>1450</v>
      </c>
      <c r="B1214" s="1" t="s">
        <v>438</v>
      </c>
      <c r="C1214" s="1" t="s">
        <v>444</v>
      </c>
      <c r="D1214" s="1" t="s">
        <v>23</v>
      </c>
      <c r="E1214" s="1" t="s">
        <v>23</v>
      </c>
      <c r="F1214">
        <v>1010</v>
      </c>
      <c r="G1214">
        <v>3</v>
      </c>
      <c r="H1214" t="s">
        <v>12450</v>
      </c>
      <c r="I1214" t="s">
        <v>12665</v>
      </c>
      <c r="J1214" t="s">
        <v>12666</v>
      </c>
      <c r="K1214" t="s">
        <v>12667</v>
      </c>
      <c r="M1214" t="s">
        <v>36</v>
      </c>
      <c r="N1214" t="s">
        <v>29</v>
      </c>
      <c r="O1214" s="1" t="s">
        <v>37</v>
      </c>
      <c r="P1214" t="s">
        <v>12668</v>
      </c>
      <c r="Q1214">
        <v>5.51000918</v>
      </c>
      <c r="R1214" s="3">
        <v>48200</v>
      </c>
      <c r="S1214" s="3">
        <v>135300</v>
      </c>
      <c r="T1214" s="3">
        <v>0</v>
      </c>
      <c r="U1214" s="3">
        <v>183500</v>
      </c>
      <c r="V1214" s="3">
        <f t="shared" si="36"/>
        <v>183500</v>
      </c>
      <c r="W1214" s="4">
        <f t="shared" si="37"/>
        <v>2220.35</v>
      </c>
    </row>
    <row r="1215" spans="1:23" x14ac:dyDescent="0.25">
      <c r="A1215">
        <v>1451</v>
      </c>
      <c r="B1215" s="1" t="s">
        <v>438</v>
      </c>
      <c r="C1215" s="1" t="s">
        <v>448</v>
      </c>
      <c r="D1215" s="1" t="s">
        <v>23</v>
      </c>
      <c r="E1215" s="1" t="s">
        <v>23</v>
      </c>
      <c r="F1215">
        <v>1010</v>
      </c>
      <c r="G1215">
        <v>97</v>
      </c>
      <c r="H1215" t="s">
        <v>12440</v>
      </c>
      <c r="I1215" t="s">
        <v>12669</v>
      </c>
      <c r="J1215" t="s">
        <v>12670</v>
      </c>
      <c r="K1215" t="s">
        <v>12671</v>
      </c>
      <c r="M1215" t="s">
        <v>36</v>
      </c>
      <c r="N1215" t="s">
        <v>29</v>
      </c>
      <c r="O1215" s="1" t="s">
        <v>37</v>
      </c>
      <c r="P1215" t="s">
        <v>12672</v>
      </c>
      <c r="Q1215">
        <v>5.0899908199999997</v>
      </c>
      <c r="R1215" s="3">
        <v>47500</v>
      </c>
      <c r="S1215" s="3">
        <v>169900</v>
      </c>
      <c r="T1215" s="3">
        <v>15000</v>
      </c>
      <c r="U1215" s="3">
        <v>217400</v>
      </c>
      <c r="V1215" s="3">
        <f t="shared" si="36"/>
        <v>202400</v>
      </c>
      <c r="W1215" s="4">
        <f t="shared" si="37"/>
        <v>2449.04</v>
      </c>
    </row>
    <row r="1216" spans="1:23" x14ac:dyDescent="0.25">
      <c r="A1216">
        <v>1453</v>
      </c>
      <c r="B1216" s="1" t="s">
        <v>438</v>
      </c>
      <c r="C1216" s="1" t="s">
        <v>378</v>
      </c>
      <c r="D1216" s="1" t="s">
        <v>23</v>
      </c>
      <c r="E1216" s="1" t="s">
        <v>23</v>
      </c>
      <c r="F1216">
        <v>1010</v>
      </c>
      <c r="G1216">
        <v>85</v>
      </c>
      <c r="H1216" t="s">
        <v>12440</v>
      </c>
      <c r="I1216" t="s">
        <v>12673</v>
      </c>
      <c r="J1216" t="s">
        <v>12674</v>
      </c>
      <c r="K1216" t="s">
        <v>12675</v>
      </c>
      <c r="M1216" t="s">
        <v>9868</v>
      </c>
      <c r="N1216" t="s">
        <v>29</v>
      </c>
      <c r="O1216" s="1" t="s">
        <v>12676</v>
      </c>
      <c r="P1216" t="s">
        <v>12677</v>
      </c>
      <c r="Q1216">
        <v>5.2</v>
      </c>
      <c r="R1216" s="3">
        <v>58200</v>
      </c>
      <c r="S1216" s="3">
        <v>268500</v>
      </c>
      <c r="T1216" s="3">
        <v>0</v>
      </c>
      <c r="U1216" s="3">
        <v>326700</v>
      </c>
      <c r="V1216" s="3">
        <f t="shared" si="36"/>
        <v>326700</v>
      </c>
      <c r="W1216" s="4">
        <f t="shared" si="37"/>
        <v>3953.0699999999997</v>
      </c>
    </row>
    <row r="1217" spans="1:23" x14ac:dyDescent="0.25">
      <c r="A1217">
        <v>1457</v>
      </c>
      <c r="B1217" s="1" t="s">
        <v>438</v>
      </c>
      <c r="C1217" s="1" t="s">
        <v>689</v>
      </c>
      <c r="D1217" s="1" t="s">
        <v>23</v>
      </c>
      <c r="E1217" s="1" t="s">
        <v>23</v>
      </c>
      <c r="F1217">
        <v>1010</v>
      </c>
      <c r="G1217">
        <v>67</v>
      </c>
      <c r="H1217" t="s">
        <v>12440</v>
      </c>
      <c r="I1217" t="s">
        <v>12678</v>
      </c>
      <c r="K1217" t="s">
        <v>12679</v>
      </c>
      <c r="M1217" t="s">
        <v>36</v>
      </c>
      <c r="N1217" t="s">
        <v>29</v>
      </c>
      <c r="O1217" s="1" t="s">
        <v>37</v>
      </c>
      <c r="P1217" t="s">
        <v>12680</v>
      </c>
      <c r="Q1217">
        <v>7.5399908199999999</v>
      </c>
      <c r="R1217" s="3">
        <v>61700</v>
      </c>
      <c r="S1217" s="3">
        <v>247200</v>
      </c>
      <c r="T1217" s="3">
        <v>15000</v>
      </c>
      <c r="U1217" s="3">
        <v>308900</v>
      </c>
      <c r="V1217" s="3">
        <f t="shared" si="36"/>
        <v>293900</v>
      </c>
      <c r="W1217" s="4">
        <f t="shared" si="37"/>
        <v>3556.19</v>
      </c>
    </row>
    <row r="1218" spans="1:23" x14ac:dyDescent="0.25">
      <c r="A1218">
        <v>1486</v>
      </c>
      <c r="B1218" s="1" t="s">
        <v>444</v>
      </c>
      <c r="C1218" s="1" t="s">
        <v>85</v>
      </c>
      <c r="D1218" s="1" t="s">
        <v>23</v>
      </c>
      <c r="E1218" s="1" t="s">
        <v>23</v>
      </c>
      <c r="F1218">
        <v>1010</v>
      </c>
      <c r="G1218">
        <v>17</v>
      </c>
      <c r="H1218" t="s">
        <v>12684</v>
      </c>
      <c r="I1218" t="s">
        <v>12685</v>
      </c>
      <c r="K1218" t="s">
        <v>12686</v>
      </c>
      <c r="M1218" t="s">
        <v>28</v>
      </c>
      <c r="N1218" t="s">
        <v>29</v>
      </c>
      <c r="O1218" s="1" t="s">
        <v>376</v>
      </c>
      <c r="P1218" t="s">
        <v>12687</v>
      </c>
      <c r="Q1218">
        <v>10.489990819999999</v>
      </c>
      <c r="R1218" s="3">
        <v>65600</v>
      </c>
      <c r="S1218" s="3">
        <v>152300</v>
      </c>
      <c r="T1218" s="3">
        <v>15000</v>
      </c>
      <c r="U1218" s="3">
        <v>217900</v>
      </c>
      <c r="V1218" s="3">
        <f t="shared" si="36"/>
        <v>202900</v>
      </c>
      <c r="W1218" s="4">
        <f t="shared" si="37"/>
        <v>2455.09</v>
      </c>
    </row>
    <row r="1219" spans="1:23" x14ac:dyDescent="0.25">
      <c r="A1219">
        <v>1503</v>
      </c>
      <c r="B1219" s="1" t="s">
        <v>444</v>
      </c>
      <c r="C1219" s="1" t="s">
        <v>444</v>
      </c>
      <c r="D1219" s="1" t="s">
        <v>23</v>
      </c>
      <c r="E1219" s="1" t="s">
        <v>23</v>
      </c>
      <c r="F1219">
        <v>1010</v>
      </c>
      <c r="G1219">
        <v>362</v>
      </c>
      <c r="H1219" t="s">
        <v>214</v>
      </c>
      <c r="I1219" t="s">
        <v>12688</v>
      </c>
      <c r="K1219" t="s">
        <v>12689</v>
      </c>
      <c r="M1219" t="s">
        <v>278</v>
      </c>
      <c r="N1219" t="s">
        <v>29</v>
      </c>
      <c r="O1219" s="1" t="s">
        <v>279</v>
      </c>
      <c r="P1219" t="s">
        <v>12690</v>
      </c>
      <c r="Q1219">
        <v>11.45</v>
      </c>
      <c r="R1219" s="3">
        <v>66900</v>
      </c>
      <c r="S1219" s="3">
        <v>151000</v>
      </c>
      <c r="T1219" s="3">
        <v>0</v>
      </c>
      <c r="U1219" s="3">
        <v>217900</v>
      </c>
      <c r="V1219" s="3">
        <f t="shared" ref="V1219:V1282" si="38">U1219-T1219</f>
        <v>217900</v>
      </c>
      <c r="W1219" s="4">
        <f t="shared" ref="W1219:W1282" si="39">V1219*0.0121</f>
        <v>2636.59</v>
      </c>
    </row>
    <row r="1220" spans="1:23" x14ac:dyDescent="0.25">
      <c r="A1220">
        <v>1510</v>
      </c>
      <c r="B1220" s="1" t="s">
        <v>444</v>
      </c>
      <c r="C1220" s="1" t="s">
        <v>352</v>
      </c>
      <c r="D1220" s="1" t="s">
        <v>23</v>
      </c>
      <c r="E1220" s="1" t="s">
        <v>23</v>
      </c>
      <c r="F1220">
        <v>1010</v>
      </c>
      <c r="G1220">
        <v>385</v>
      </c>
      <c r="H1220" t="s">
        <v>214</v>
      </c>
      <c r="I1220" t="s">
        <v>12692</v>
      </c>
      <c r="J1220" t="s">
        <v>12693</v>
      </c>
      <c r="K1220" t="s">
        <v>12694</v>
      </c>
      <c r="M1220" t="s">
        <v>36</v>
      </c>
      <c r="N1220" t="s">
        <v>29</v>
      </c>
      <c r="O1220" s="1" t="s">
        <v>37</v>
      </c>
      <c r="P1220" t="s">
        <v>12695</v>
      </c>
      <c r="Q1220">
        <v>4</v>
      </c>
      <c r="R1220" s="3">
        <v>56400</v>
      </c>
      <c r="S1220" s="3">
        <v>165300</v>
      </c>
      <c r="T1220" s="3">
        <v>0</v>
      </c>
      <c r="U1220" s="3">
        <v>221700</v>
      </c>
      <c r="V1220" s="3">
        <f t="shared" si="38"/>
        <v>221700</v>
      </c>
      <c r="W1220" s="4">
        <f t="shared" si="39"/>
        <v>2682.5699999999997</v>
      </c>
    </row>
    <row r="1221" spans="1:23" x14ac:dyDescent="0.25">
      <c r="A1221">
        <v>1524</v>
      </c>
      <c r="B1221" s="1" t="s">
        <v>444</v>
      </c>
      <c r="C1221" s="1" t="s">
        <v>606</v>
      </c>
      <c r="D1221" s="1" t="s">
        <v>23</v>
      </c>
      <c r="E1221" s="1" t="s">
        <v>23</v>
      </c>
      <c r="F1221">
        <v>1010</v>
      </c>
      <c r="G1221">
        <v>271</v>
      </c>
      <c r="H1221" t="s">
        <v>214</v>
      </c>
      <c r="I1221" t="s">
        <v>12696</v>
      </c>
      <c r="J1221" t="s">
        <v>12697</v>
      </c>
      <c r="K1221" t="s">
        <v>12698</v>
      </c>
      <c r="M1221" t="s">
        <v>36</v>
      </c>
      <c r="N1221" t="s">
        <v>29</v>
      </c>
      <c r="O1221" s="1" t="s">
        <v>37</v>
      </c>
      <c r="P1221" t="s">
        <v>12699</v>
      </c>
      <c r="Q1221">
        <v>1.7</v>
      </c>
      <c r="R1221" s="3">
        <v>43000</v>
      </c>
      <c r="S1221" s="3">
        <v>96500</v>
      </c>
      <c r="T1221" s="3">
        <v>15000</v>
      </c>
      <c r="U1221" s="3">
        <v>139500</v>
      </c>
      <c r="V1221" s="3">
        <f t="shared" si="38"/>
        <v>124500</v>
      </c>
      <c r="W1221" s="4">
        <f t="shared" si="39"/>
        <v>1506.45</v>
      </c>
    </row>
    <row r="1222" spans="1:23" x14ac:dyDescent="0.25">
      <c r="A1222">
        <v>1532</v>
      </c>
      <c r="B1222" s="1" t="s">
        <v>444</v>
      </c>
      <c r="C1222" s="1" t="s">
        <v>176</v>
      </c>
      <c r="D1222" s="1" t="s">
        <v>23</v>
      </c>
      <c r="E1222" s="1" t="s">
        <v>23</v>
      </c>
      <c r="F1222">
        <v>1010</v>
      </c>
      <c r="G1222">
        <v>201</v>
      </c>
      <c r="H1222" t="s">
        <v>214</v>
      </c>
      <c r="I1222" t="s">
        <v>12700</v>
      </c>
      <c r="J1222" t="s">
        <v>12701</v>
      </c>
      <c r="K1222" t="s">
        <v>12702</v>
      </c>
      <c r="L1222" t="s">
        <v>10266</v>
      </c>
      <c r="M1222" t="s">
        <v>44</v>
      </c>
      <c r="N1222" t="s">
        <v>29</v>
      </c>
      <c r="O1222" s="1" t="s">
        <v>45</v>
      </c>
      <c r="P1222" t="s">
        <v>12703</v>
      </c>
      <c r="Q1222">
        <v>6.5</v>
      </c>
      <c r="R1222" s="3">
        <v>60200</v>
      </c>
      <c r="S1222" s="3">
        <v>245100</v>
      </c>
      <c r="T1222" s="3">
        <v>0</v>
      </c>
      <c r="U1222" s="3">
        <v>305300</v>
      </c>
      <c r="V1222" s="3">
        <f t="shared" si="38"/>
        <v>305300</v>
      </c>
      <c r="W1222" s="4">
        <f t="shared" si="39"/>
        <v>3694.13</v>
      </c>
    </row>
    <row r="1223" spans="1:23" x14ac:dyDescent="0.25">
      <c r="A1223">
        <v>1533</v>
      </c>
      <c r="B1223" s="1" t="s">
        <v>444</v>
      </c>
      <c r="C1223" s="1" t="s">
        <v>22</v>
      </c>
      <c r="D1223" s="1" t="s">
        <v>23</v>
      </c>
      <c r="E1223" s="1" t="s">
        <v>23</v>
      </c>
      <c r="F1223">
        <v>1010</v>
      </c>
      <c r="G1223">
        <v>195</v>
      </c>
      <c r="H1223" t="s">
        <v>214</v>
      </c>
      <c r="I1223" t="s">
        <v>12704</v>
      </c>
      <c r="J1223" t="s">
        <v>12705</v>
      </c>
      <c r="K1223" t="s">
        <v>12706</v>
      </c>
      <c r="M1223" t="s">
        <v>36</v>
      </c>
      <c r="N1223" t="s">
        <v>29</v>
      </c>
      <c r="O1223" s="1" t="s">
        <v>37</v>
      </c>
      <c r="P1223" t="s">
        <v>12707</v>
      </c>
      <c r="Q1223">
        <v>7.3</v>
      </c>
      <c r="R1223" s="3">
        <v>61400</v>
      </c>
      <c r="S1223" s="3">
        <v>119400</v>
      </c>
      <c r="T1223" s="3">
        <v>15000</v>
      </c>
      <c r="U1223" s="3">
        <v>180800</v>
      </c>
      <c r="V1223" s="3">
        <f t="shared" si="38"/>
        <v>165800</v>
      </c>
      <c r="W1223" s="4">
        <f t="shared" si="39"/>
        <v>2006.1799999999998</v>
      </c>
    </row>
    <row r="1224" spans="1:23" x14ac:dyDescent="0.25">
      <c r="A1224">
        <v>1539</v>
      </c>
      <c r="B1224" s="1" t="s">
        <v>444</v>
      </c>
      <c r="C1224" s="1" t="s">
        <v>51</v>
      </c>
      <c r="D1224" s="1" t="s">
        <v>23</v>
      </c>
      <c r="E1224" s="1" t="s">
        <v>23</v>
      </c>
      <c r="F1224">
        <v>1010</v>
      </c>
      <c r="G1224">
        <v>7</v>
      </c>
      <c r="H1224" t="s">
        <v>12708</v>
      </c>
      <c r="I1224" t="s">
        <v>12709</v>
      </c>
      <c r="J1224" t="s">
        <v>12710</v>
      </c>
      <c r="K1224" t="s">
        <v>12711</v>
      </c>
      <c r="M1224" t="s">
        <v>36</v>
      </c>
      <c r="N1224" t="s">
        <v>29</v>
      </c>
      <c r="O1224" s="1" t="s">
        <v>37</v>
      </c>
      <c r="P1224" t="s">
        <v>12712</v>
      </c>
      <c r="Q1224">
        <v>5</v>
      </c>
      <c r="R1224" s="3">
        <v>57900</v>
      </c>
      <c r="S1224" s="3">
        <v>141900</v>
      </c>
      <c r="T1224" s="3">
        <v>15000</v>
      </c>
      <c r="U1224" s="3">
        <v>199800</v>
      </c>
      <c r="V1224" s="3">
        <f t="shared" si="38"/>
        <v>184800</v>
      </c>
      <c r="W1224" s="4">
        <f t="shared" si="39"/>
        <v>2236.08</v>
      </c>
    </row>
    <row r="1225" spans="1:23" x14ac:dyDescent="0.25">
      <c r="A1225">
        <v>1550</v>
      </c>
      <c r="B1225" s="1" t="s">
        <v>444</v>
      </c>
      <c r="C1225" s="1" t="s">
        <v>869</v>
      </c>
      <c r="D1225" s="1" t="s">
        <v>23</v>
      </c>
      <c r="E1225" s="1" t="s">
        <v>23</v>
      </c>
      <c r="F1225">
        <v>1010</v>
      </c>
      <c r="G1225">
        <v>42</v>
      </c>
      <c r="H1225" t="s">
        <v>1267</v>
      </c>
      <c r="I1225" t="s">
        <v>12714</v>
      </c>
      <c r="K1225" t="s">
        <v>12715</v>
      </c>
      <c r="M1225" t="s">
        <v>36</v>
      </c>
      <c r="N1225" t="s">
        <v>29</v>
      </c>
      <c r="O1225" s="1" t="s">
        <v>37</v>
      </c>
      <c r="P1225" t="s">
        <v>12716</v>
      </c>
      <c r="Q1225">
        <v>0.4</v>
      </c>
      <c r="R1225" s="3">
        <v>27500</v>
      </c>
      <c r="S1225" s="3">
        <v>30700</v>
      </c>
      <c r="T1225" s="3">
        <v>0</v>
      </c>
      <c r="U1225" s="3">
        <v>58200</v>
      </c>
      <c r="V1225" s="3">
        <f t="shared" si="38"/>
        <v>58200</v>
      </c>
      <c r="W1225" s="4">
        <f t="shared" si="39"/>
        <v>704.22</v>
      </c>
    </row>
    <row r="1226" spans="1:23" x14ac:dyDescent="0.25">
      <c r="A1226">
        <v>1582</v>
      </c>
      <c r="B1226" s="1" t="s">
        <v>372</v>
      </c>
      <c r="C1226" s="1" t="s">
        <v>95</v>
      </c>
      <c r="D1226" s="1" t="s">
        <v>23</v>
      </c>
      <c r="E1226" s="1" t="s">
        <v>23</v>
      </c>
      <c r="F1226">
        <v>1010</v>
      </c>
      <c r="G1226">
        <v>61</v>
      </c>
      <c r="H1226" t="s">
        <v>1281</v>
      </c>
      <c r="I1226" t="s">
        <v>12720</v>
      </c>
      <c r="K1226" t="s">
        <v>12721</v>
      </c>
      <c r="M1226" t="s">
        <v>36</v>
      </c>
      <c r="N1226" t="s">
        <v>29</v>
      </c>
      <c r="O1226" s="1" t="s">
        <v>37</v>
      </c>
      <c r="P1226" t="s">
        <v>12722</v>
      </c>
      <c r="Q1226">
        <v>1.1000000000000001</v>
      </c>
      <c r="R1226" s="3">
        <v>29200</v>
      </c>
      <c r="S1226" s="3">
        <v>140500</v>
      </c>
      <c r="T1226" s="3">
        <v>0</v>
      </c>
      <c r="U1226" s="3">
        <v>169700</v>
      </c>
      <c r="V1226" s="3">
        <f t="shared" si="38"/>
        <v>169700</v>
      </c>
      <c r="W1226" s="4">
        <f t="shared" si="39"/>
        <v>2053.37</v>
      </c>
    </row>
    <row r="1227" spans="1:23" x14ac:dyDescent="0.25">
      <c r="A1227">
        <v>1584</v>
      </c>
      <c r="B1227" s="1" t="s">
        <v>372</v>
      </c>
      <c r="C1227" s="1" t="s">
        <v>110</v>
      </c>
      <c r="D1227" s="1" t="s">
        <v>23</v>
      </c>
      <c r="E1227" s="1" t="s">
        <v>23</v>
      </c>
      <c r="F1227">
        <v>1010</v>
      </c>
      <c r="G1227">
        <v>47</v>
      </c>
      <c r="H1227" t="s">
        <v>1281</v>
      </c>
      <c r="I1227" t="s">
        <v>12723</v>
      </c>
      <c r="J1227" t="s">
        <v>12724</v>
      </c>
      <c r="K1227" t="s">
        <v>12725</v>
      </c>
      <c r="M1227" t="s">
        <v>36</v>
      </c>
      <c r="N1227" t="s">
        <v>29</v>
      </c>
      <c r="O1227" s="1" t="s">
        <v>37</v>
      </c>
      <c r="P1227" t="s">
        <v>12726</v>
      </c>
      <c r="Q1227">
        <v>0.5</v>
      </c>
      <c r="R1227" s="3">
        <v>22700</v>
      </c>
      <c r="S1227" s="3">
        <v>200800</v>
      </c>
      <c r="T1227" s="3">
        <v>21000</v>
      </c>
      <c r="U1227" s="3">
        <v>223500</v>
      </c>
      <c r="V1227" s="3">
        <f t="shared" si="38"/>
        <v>202500</v>
      </c>
      <c r="W1227" s="4">
        <f t="shared" si="39"/>
        <v>2450.25</v>
      </c>
    </row>
    <row r="1228" spans="1:23" x14ac:dyDescent="0.25">
      <c r="A1228">
        <v>1585</v>
      </c>
      <c r="B1228" s="1" t="s">
        <v>372</v>
      </c>
      <c r="C1228" s="1" t="s">
        <v>118</v>
      </c>
      <c r="D1228" s="1" t="s">
        <v>23</v>
      </c>
      <c r="E1228" s="1" t="s">
        <v>23</v>
      </c>
      <c r="F1228">
        <v>1010</v>
      </c>
      <c r="G1228">
        <v>19</v>
      </c>
      <c r="H1228" t="s">
        <v>1281</v>
      </c>
      <c r="I1228" t="s">
        <v>12727</v>
      </c>
      <c r="K1228" t="s">
        <v>12728</v>
      </c>
      <c r="M1228" t="s">
        <v>36</v>
      </c>
      <c r="N1228" t="s">
        <v>29</v>
      </c>
      <c r="O1228" s="1" t="s">
        <v>37</v>
      </c>
      <c r="P1228" t="s">
        <v>12729</v>
      </c>
      <c r="Q1228">
        <v>0.5</v>
      </c>
      <c r="R1228" s="3">
        <v>28300</v>
      </c>
      <c r="S1228" s="3">
        <v>142700</v>
      </c>
      <c r="T1228" s="3">
        <v>15000</v>
      </c>
      <c r="U1228" s="3">
        <v>171000</v>
      </c>
      <c r="V1228" s="3">
        <f t="shared" si="38"/>
        <v>156000</v>
      </c>
      <c r="W1228" s="4">
        <f t="shared" si="39"/>
        <v>1887.6</v>
      </c>
    </row>
    <row r="1229" spans="1:23" x14ac:dyDescent="0.25">
      <c r="A1229">
        <v>708</v>
      </c>
      <c r="B1229" s="1" t="s">
        <v>403</v>
      </c>
      <c r="C1229" s="1" t="s">
        <v>1368</v>
      </c>
      <c r="D1229" s="1" t="s">
        <v>23</v>
      </c>
      <c r="E1229" s="1" t="s">
        <v>23</v>
      </c>
      <c r="F1229">
        <v>1010</v>
      </c>
      <c r="G1229">
        <v>27</v>
      </c>
      <c r="H1229" t="s">
        <v>7364</v>
      </c>
      <c r="I1229" t="s">
        <v>12754</v>
      </c>
      <c r="J1229" t="s">
        <v>12755</v>
      </c>
      <c r="K1229" t="s">
        <v>12756</v>
      </c>
      <c r="M1229" t="s">
        <v>36</v>
      </c>
      <c r="N1229" t="s">
        <v>29</v>
      </c>
      <c r="O1229" s="1" t="s">
        <v>37</v>
      </c>
      <c r="P1229" t="s">
        <v>12757</v>
      </c>
      <c r="Q1229">
        <v>1.4</v>
      </c>
      <c r="R1229" s="3">
        <v>40200</v>
      </c>
      <c r="S1229" s="3">
        <v>185300</v>
      </c>
      <c r="T1229" s="3">
        <v>0</v>
      </c>
      <c r="U1229" s="3">
        <v>225500</v>
      </c>
      <c r="V1229" s="3">
        <f t="shared" si="38"/>
        <v>225500</v>
      </c>
      <c r="W1229" s="4">
        <f t="shared" si="39"/>
        <v>2728.5499999999997</v>
      </c>
    </row>
    <row r="1230" spans="1:23" x14ac:dyDescent="0.25">
      <c r="A1230">
        <v>712</v>
      </c>
      <c r="B1230" s="1" t="s">
        <v>403</v>
      </c>
      <c r="C1230" s="1" t="s">
        <v>886</v>
      </c>
      <c r="D1230" s="1" t="s">
        <v>23</v>
      </c>
      <c r="E1230" s="1" t="s">
        <v>23</v>
      </c>
      <c r="F1230">
        <v>1010</v>
      </c>
      <c r="G1230">
        <v>63</v>
      </c>
      <c r="H1230" t="s">
        <v>7364</v>
      </c>
      <c r="I1230" t="s">
        <v>12758</v>
      </c>
      <c r="J1230" t="s">
        <v>12759</v>
      </c>
      <c r="K1230" t="s">
        <v>12760</v>
      </c>
      <c r="M1230" t="s">
        <v>36</v>
      </c>
      <c r="N1230" t="s">
        <v>29</v>
      </c>
      <c r="O1230" s="1" t="s">
        <v>37</v>
      </c>
      <c r="P1230" t="s">
        <v>12761</v>
      </c>
      <c r="Q1230">
        <v>1.4</v>
      </c>
      <c r="R1230" s="3">
        <v>40200</v>
      </c>
      <c r="S1230" s="3">
        <v>167600</v>
      </c>
      <c r="T1230" s="3">
        <v>15000</v>
      </c>
      <c r="U1230" s="3">
        <v>207800</v>
      </c>
      <c r="V1230" s="3">
        <f t="shared" si="38"/>
        <v>192800</v>
      </c>
      <c r="W1230" s="4">
        <f t="shared" si="39"/>
        <v>2332.88</v>
      </c>
    </row>
    <row r="1231" spans="1:23" x14ac:dyDescent="0.25">
      <c r="A1231">
        <v>714</v>
      </c>
      <c r="B1231" s="1" t="s">
        <v>403</v>
      </c>
      <c r="C1231" s="1" t="s">
        <v>893</v>
      </c>
      <c r="D1231" s="1" t="s">
        <v>23</v>
      </c>
      <c r="E1231" s="1" t="s">
        <v>23</v>
      </c>
      <c r="F1231">
        <v>1010</v>
      </c>
      <c r="G1231">
        <v>7</v>
      </c>
      <c r="H1231" t="s">
        <v>7364</v>
      </c>
      <c r="I1231" t="s">
        <v>12762</v>
      </c>
      <c r="J1231" t="s">
        <v>12763</v>
      </c>
      <c r="K1231" t="s">
        <v>12764</v>
      </c>
      <c r="M1231" t="s">
        <v>36</v>
      </c>
      <c r="N1231" t="s">
        <v>29</v>
      </c>
      <c r="O1231" s="1" t="s">
        <v>37</v>
      </c>
      <c r="P1231" t="s">
        <v>12765</v>
      </c>
      <c r="Q1231">
        <v>2.9</v>
      </c>
      <c r="R1231" s="3">
        <v>46700</v>
      </c>
      <c r="S1231" s="3">
        <v>171100</v>
      </c>
      <c r="T1231" s="3">
        <v>15000</v>
      </c>
      <c r="U1231" s="3">
        <v>217800</v>
      </c>
      <c r="V1231" s="3">
        <f t="shared" si="38"/>
        <v>202800</v>
      </c>
      <c r="W1231" s="4">
        <f t="shared" si="39"/>
        <v>2453.88</v>
      </c>
    </row>
    <row r="1232" spans="1:23" x14ac:dyDescent="0.25">
      <c r="A1232">
        <v>718</v>
      </c>
      <c r="B1232" s="1" t="s">
        <v>403</v>
      </c>
      <c r="C1232" s="1" t="s">
        <v>221</v>
      </c>
      <c r="D1232" s="1" t="s">
        <v>23</v>
      </c>
      <c r="E1232" s="1" t="s">
        <v>23</v>
      </c>
      <c r="F1232">
        <v>1010</v>
      </c>
      <c r="G1232">
        <v>485</v>
      </c>
      <c r="H1232" t="s">
        <v>60</v>
      </c>
      <c r="I1232" t="s">
        <v>12766</v>
      </c>
      <c r="J1232" t="s">
        <v>12767</v>
      </c>
      <c r="K1232" t="s">
        <v>12768</v>
      </c>
      <c r="M1232" t="s">
        <v>36</v>
      </c>
      <c r="N1232" t="s">
        <v>29</v>
      </c>
      <c r="O1232" s="1" t="s">
        <v>37</v>
      </c>
      <c r="P1232" t="s">
        <v>12769</v>
      </c>
      <c r="Q1232">
        <v>6.8899908200000004</v>
      </c>
      <c r="R1232" s="3">
        <v>52600</v>
      </c>
      <c r="S1232" s="3">
        <v>158100</v>
      </c>
      <c r="T1232" s="3">
        <v>15000</v>
      </c>
      <c r="U1232" s="3">
        <v>210700</v>
      </c>
      <c r="V1232" s="3">
        <f t="shared" si="38"/>
        <v>195700</v>
      </c>
      <c r="W1232" s="4">
        <f t="shared" si="39"/>
        <v>2367.9699999999998</v>
      </c>
    </row>
    <row r="1233" spans="1:23" x14ac:dyDescent="0.25">
      <c r="A1233">
        <v>722</v>
      </c>
      <c r="B1233" s="1" t="s">
        <v>403</v>
      </c>
      <c r="C1233" s="1" t="s">
        <v>456</v>
      </c>
      <c r="D1233" s="1" t="s">
        <v>23</v>
      </c>
      <c r="E1233" s="1" t="s">
        <v>23</v>
      </c>
      <c r="F1233">
        <v>1010</v>
      </c>
      <c r="G1233">
        <v>475</v>
      </c>
      <c r="H1233" t="s">
        <v>60</v>
      </c>
      <c r="I1233" t="s">
        <v>12770</v>
      </c>
      <c r="J1233" t="s">
        <v>12771</v>
      </c>
      <c r="K1233" t="s">
        <v>12772</v>
      </c>
      <c r="M1233" t="s">
        <v>36</v>
      </c>
      <c r="N1233" t="s">
        <v>29</v>
      </c>
      <c r="O1233" s="1" t="s">
        <v>37</v>
      </c>
      <c r="P1233" t="s">
        <v>12773</v>
      </c>
      <c r="Q1233">
        <v>1</v>
      </c>
      <c r="R1233" s="3">
        <v>34800</v>
      </c>
      <c r="S1233" s="3">
        <v>99500</v>
      </c>
      <c r="T1233" s="3">
        <v>0</v>
      </c>
      <c r="U1233" s="3">
        <v>134300</v>
      </c>
      <c r="V1233" s="3">
        <f t="shared" si="38"/>
        <v>134300</v>
      </c>
      <c r="W1233" s="4">
        <f t="shared" si="39"/>
        <v>1625.03</v>
      </c>
    </row>
    <row r="1234" spans="1:23" x14ac:dyDescent="0.25">
      <c r="A1234">
        <v>725</v>
      </c>
      <c r="B1234" s="1" t="s">
        <v>403</v>
      </c>
      <c r="C1234" s="1" t="s">
        <v>1548</v>
      </c>
      <c r="D1234" s="1" t="s">
        <v>23</v>
      </c>
      <c r="E1234" s="1" t="s">
        <v>23</v>
      </c>
      <c r="F1234">
        <v>1010</v>
      </c>
      <c r="G1234">
        <v>5</v>
      </c>
      <c r="H1234" t="s">
        <v>12774</v>
      </c>
      <c r="I1234" t="s">
        <v>12775</v>
      </c>
      <c r="J1234" t="s">
        <v>12776</v>
      </c>
      <c r="K1234" t="s">
        <v>12777</v>
      </c>
      <c r="M1234" t="s">
        <v>36</v>
      </c>
      <c r="N1234" t="s">
        <v>29</v>
      </c>
      <c r="O1234" s="1" t="s">
        <v>37</v>
      </c>
      <c r="P1234" t="s">
        <v>12778</v>
      </c>
      <c r="Q1234">
        <v>1.1000000000000001</v>
      </c>
      <c r="R1234" s="3">
        <v>36400</v>
      </c>
      <c r="S1234" s="3">
        <v>246400</v>
      </c>
      <c r="T1234" s="3">
        <v>15000</v>
      </c>
      <c r="U1234" s="3">
        <v>282800</v>
      </c>
      <c r="V1234" s="3">
        <f t="shared" si="38"/>
        <v>267800</v>
      </c>
      <c r="W1234" s="4">
        <f t="shared" si="39"/>
        <v>3240.38</v>
      </c>
    </row>
    <row r="1235" spans="1:23" x14ac:dyDescent="0.25">
      <c r="A1235">
        <v>729</v>
      </c>
      <c r="B1235" s="1" t="s">
        <v>403</v>
      </c>
      <c r="C1235" s="1" t="s">
        <v>1552</v>
      </c>
      <c r="D1235" s="1" t="s">
        <v>23</v>
      </c>
      <c r="E1235" s="1" t="s">
        <v>23</v>
      </c>
      <c r="F1235">
        <v>1010</v>
      </c>
      <c r="G1235">
        <v>463</v>
      </c>
      <c r="H1235" t="s">
        <v>60</v>
      </c>
      <c r="I1235" t="s">
        <v>12779</v>
      </c>
      <c r="J1235" t="s">
        <v>12780</v>
      </c>
      <c r="K1235" t="s">
        <v>12781</v>
      </c>
      <c r="M1235" t="s">
        <v>36</v>
      </c>
      <c r="N1235" t="s">
        <v>29</v>
      </c>
      <c r="O1235" s="1" t="s">
        <v>37</v>
      </c>
      <c r="P1235" t="s">
        <v>12782</v>
      </c>
      <c r="Q1235">
        <v>3.3</v>
      </c>
      <c r="R1235" s="3">
        <v>74300</v>
      </c>
      <c r="S1235" s="3">
        <v>180500</v>
      </c>
      <c r="T1235" s="3">
        <v>15000</v>
      </c>
      <c r="U1235" s="3">
        <v>254800</v>
      </c>
      <c r="V1235" s="3">
        <f t="shared" si="38"/>
        <v>239800</v>
      </c>
      <c r="W1235" s="4">
        <f t="shared" si="39"/>
        <v>2901.58</v>
      </c>
    </row>
    <row r="1236" spans="1:23" x14ac:dyDescent="0.25">
      <c r="A1236">
        <v>772</v>
      </c>
      <c r="B1236" s="1" t="s">
        <v>403</v>
      </c>
      <c r="C1236" s="1" t="s">
        <v>12783</v>
      </c>
      <c r="D1236" s="1" t="s">
        <v>23</v>
      </c>
      <c r="E1236" s="1" t="s">
        <v>23</v>
      </c>
      <c r="F1236">
        <v>1010</v>
      </c>
      <c r="G1236">
        <v>363</v>
      </c>
      <c r="H1236" t="s">
        <v>60</v>
      </c>
      <c r="I1236" t="s">
        <v>12784</v>
      </c>
      <c r="J1236" t="s">
        <v>12785</v>
      </c>
      <c r="K1236" t="s">
        <v>12786</v>
      </c>
      <c r="M1236" t="s">
        <v>36</v>
      </c>
      <c r="N1236" t="s">
        <v>29</v>
      </c>
      <c r="O1236" s="1" t="s">
        <v>37</v>
      </c>
      <c r="P1236" t="s">
        <v>12787</v>
      </c>
      <c r="Q1236">
        <v>1.8</v>
      </c>
      <c r="R1236" s="3">
        <v>43900</v>
      </c>
      <c r="S1236" s="3">
        <v>98300</v>
      </c>
      <c r="T1236" s="3">
        <v>15000</v>
      </c>
      <c r="U1236" s="3">
        <v>142200</v>
      </c>
      <c r="V1236" s="3">
        <f t="shared" si="38"/>
        <v>127200</v>
      </c>
      <c r="W1236" s="4">
        <f t="shared" si="39"/>
        <v>1539.12</v>
      </c>
    </row>
    <row r="1237" spans="1:23" x14ac:dyDescent="0.25">
      <c r="A1237">
        <v>773</v>
      </c>
      <c r="B1237" s="1" t="s">
        <v>403</v>
      </c>
      <c r="C1237" s="1" t="s">
        <v>12788</v>
      </c>
      <c r="D1237" s="1" t="s">
        <v>23</v>
      </c>
      <c r="E1237" s="1" t="s">
        <v>23</v>
      </c>
      <c r="F1237">
        <v>1010</v>
      </c>
      <c r="G1237">
        <v>359</v>
      </c>
      <c r="H1237" t="s">
        <v>60</v>
      </c>
      <c r="I1237" t="s">
        <v>12789</v>
      </c>
      <c r="J1237" t="s">
        <v>12790</v>
      </c>
      <c r="K1237" t="s">
        <v>12791</v>
      </c>
      <c r="M1237" t="s">
        <v>36</v>
      </c>
      <c r="N1237" t="s">
        <v>29</v>
      </c>
      <c r="O1237" s="1" t="s">
        <v>37</v>
      </c>
      <c r="P1237" t="s">
        <v>12792</v>
      </c>
      <c r="Q1237">
        <v>1.8</v>
      </c>
      <c r="R1237" s="3">
        <v>43900</v>
      </c>
      <c r="S1237" s="3">
        <v>134900</v>
      </c>
      <c r="T1237" s="3">
        <v>15000</v>
      </c>
      <c r="U1237" s="3">
        <v>178800</v>
      </c>
      <c r="V1237" s="3">
        <f t="shared" si="38"/>
        <v>163800</v>
      </c>
      <c r="W1237" s="4">
        <f t="shared" si="39"/>
        <v>1981.98</v>
      </c>
    </row>
    <row r="1238" spans="1:23" x14ac:dyDescent="0.25">
      <c r="A1238">
        <v>792</v>
      </c>
      <c r="B1238" s="1" t="s">
        <v>325</v>
      </c>
      <c r="C1238" s="1" t="s">
        <v>372</v>
      </c>
      <c r="D1238" s="1" t="s">
        <v>23</v>
      </c>
      <c r="E1238" s="1" t="s">
        <v>23</v>
      </c>
      <c r="F1238">
        <v>1010</v>
      </c>
      <c r="G1238">
        <v>10</v>
      </c>
      <c r="H1238" t="s">
        <v>12158</v>
      </c>
      <c r="I1238" t="s">
        <v>12793</v>
      </c>
      <c r="J1238" t="s">
        <v>12794</v>
      </c>
      <c r="K1238" t="s">
        <v>12795</v>
      </c>
      <c r="M1238" t="s">
        <v>36</v>
      </c>
      <c r="N1238" t="s">
        <v>29</v>
      </c>
      <c r="O1238" s="1" t="s">
        <v>37</v>
      </c>
      <c r="P1238" t="s">
        <v>12796</v>
      </c>
      <c r="Q1238">
        <v>1.8</v>
      </c>
      <c r="R1238" s="3">
        <v>43900</v>
      </c>
      <c r="S1238" s="3">
        <v>180200</v>
      </c>
      <c r="T1238" s="3">
        <v>0</v>
      </c>
      <c r="U1238" s="3">
        <v>224100</v>
      </c>
      <c r="V1238" s="3">
        <f t="shared" si="38"/>
        <v>224100</v>
      </c>
      <c r="W1238" s="4">
        <f t="shared" si="39"/>
        <v>2711.61</v>
      </c>
    </row>
    <row r="1239" spans="1:23" x14ac:dyDescent="0.25">
      <c r="A1239">
        <v>820</v>
      </c>
      <c r="B1239" s="1" t="s">
        <v>325</v>
      </c>
      <c r="C1239" s="1" t="s">
        <v>150</v>
      </c>
      <c r="D1239" s="1" t="s">
        <v>23</v>
      </c>
      <c r="E1239" s="1" t="s">
        <v>23</v>
      </c>
      <c r="F1239">
        <v>1010</v>
      </c>
      <c r="G1239">
        <v>30</v>
      </c>
      <c r="H1239" t="s">
        <v>5246</v>
      </c>
      <c r="I1239" t="s">
        <v>12797</v>
      </c>
      <c r="J1239" t="s">
        <v>12798</v>
      </c>
      <c r="K1239" t="s">
        <v>12799</v>
      </c>
      <c r="M1239" t="s">
        <v>36</v>
      </c>
      <c r="N1239" t="s">
        <v>29</v>
      </c>
      <c r="O1239" s="1" t="s">
        <v>37</v>
      </c>
      <c r="P1239" t="s">
        <v>12800</v>
      </c>
      <c r="Q1239">
        <v>3</v>
      </c>
      <c r="R1239" s="3">
        <v>54900</v>
      </c>
      <c r="S1239" s="3">
        <v>168800</v>
      </c>
      <c r="T1239" s="3">
        <v>0</v>
      </c>
      <c r="U1239" s="3">
        <v>223700</v>
      </c>
      <c r="V1239" s="3">
        <f t="shared" si="38"/>
        <v>223700</v>
      </c>
      <c r="W1239" s="4">
        <f t="shared" si="39"/>
        <v>2706.77</v>
      </c>
    </row>
    <row r="1240" spans="1:23" x14ac:dyDescent="0.25">
      <c r="A1240">
        <v>828</v>
      </c>
      <c r="B1240" s="1" t="s">
        <v>325</v>
      </c>
      <c r="C1240" s="1" t="s">
        <v>168</v>
      </c>
      <c r="D1240" s="1" t="s">
        <v>102</v>
      </c>
      <c r="E1240" s="1" t="s">
        <v>23</v>
      </c>
      <c r="F1240">
        <v>1010</v>
      </c>
      <c r="G1240">
        <v>12</v>
      </c>
      <c r="H1240" t="s">
        <v>12391</v>
      </c>
      <c r="I1240" t="s">
        <v>12801</v>
      </c>
      <c r="J1240" t="s">
        <v>12802</v>
      </c>
      <c r="K1240" t="s">
        <v>12803</v>
      </c>
      <c r="M1240" t="s">
        <v>36</v>
      </c>
      <c r="N1240" t="s">
        <v>29</v>
      </c>
      <c r="O1240" s="1" t="s">
        <v>37</v>
      </c>
      <c r="P1240" t="s">
        <v>12804</v>
      </c>
      <c r="Q1240">
        <v>2</v>
      </c>
      <c r="R1240" s="3">
        <v>49700</v>
      </c>
      <c r="S1240" s="3">
        <v>214300</v>
      </c>
      <c r="T1240" s="3">
        <v>0</v>
      </c>
      <c r="U1240" s="3">
        <v>264000</v>
      </c>
      <c r="V1240" s="3">
        <f t="shared" si="38"/>
        <v>264000</v>
      </c>
      <c r="W1240" s="4">
        <f t="shared" si="39"/>
        <v>3194.4</v>
      </c>
    </row>
    <row r="1241" spans="1:23" x14ac:dyDescent="0.25">
      <c r="A1241">
        <v>835</v>
      </c>
      <c r="B1241" s="1" t="s">
        <v>325</v>
      </c>
      <c r="C1241" s="1" t="s">
        <v>820</v>
      </c>
      <c r="D1241" s="1" t="s">
        <v>23</v>
      </c>
      <c r="E1241" s="1" t="s">
        <v>23</v>
      </c>
      <c r="F1241">
        <v>1010</v>
      </c>
      <c r="G1241">
        <v>10</v>
      </c>
      <c r="H1241" t="s">
        <v>12052</v>
      </c>
      <c r="I1241" t="s">
        <v>12805</v>
      </c>
      <c r="J1241" t="s">
        <v>12806</v>
      </c>
      <c r="K1241" t="s">
        <v>7146</v>
      </c>
      <c r="M1241" t="s">
        <v>36</v>
      </c>
      <c r="N1241" t="s">
        <v>29</v>
      </c>
      <c r="O1241" s="1" t="s">
        <v>37</v>
      </c>
      <c r="P1241" t="s">
        <v>12807</v>
      </c>
      <c r="Q1241">
        <v>5</v>
      </c>
      <c r="R1241" s="3">
        <v>73300</v>
      </c>
      <c r="S1241" s="3">
        <v>558200</v>
      </c>
      <c r="T1241" s="3">
        <v>15000</v>
      </c>
      <c r="U1241" s="3">
        <v>631500</v>
      </c>
      <c r="V1241" s="3">
        <f t="shared" si="38"/>
        <v>616500</v>
      </c>
      <c r="W1241" s="4">
        <f t="shared" si="39"/>
        <v>7459.65</v>
      </c>
    </row>
    <row r="1242" spans="1:23" x14ac:dyDescent="0.25">
      <c r="A1242">
        <v>956</v>
      </c>
      <c r="B1242" s="1" t="s">
        <v>259</v>
      </c>
      <c r="C1242" s="1" t="s">
        <v>78</v>
      </c>
      <c r="D1242" s="1" t="s">
        <v>23</v>
      </c>
      <c r="E1242" s="1" t="s">
        <v>23</v>
      </c>
      <c r="F1242">
        <v>1010</v>
      </c>
      <c r="G1242">
        <v>36</v>
      </c>
      <c r="H1242" t="s">
        <v>678</v>
      </c>
      <c r="I1242" t="s">
        <v>12808</v>
      </c>
      <c r="K1242" t="s">
        <v>12809</v>
      </c>
      <c r="M1242" t="s">
        <v>36</v>
      </c>
      <c r="N1242" t="s">
        <v>29</v>
      </c>
      <c r="O1242" s="1" t="s">
        <v>37</v>
      </c>
      <c r="P1242" t="s">
        <v>12810</v>
      </c>
      <c r="Q1242">
        <v>1</v>
      </c>
      <c r="R1242" s="3">
        <v>34800</v>
      </c>
      <c r="S1242" s="3">
        <v>126000</v>
      </c>
      <c r="T1242" s="3">
        <v>15000</v>
      </c>
      <c r="U1242" s="3">
        <v>160800</v>
      </c>
      <c r="V1242" s="3">
        <f t="shared" si="38"/>
        <v>145800</v>
      </c>
      <c r="W1242" s="4">
        <f t="shared" si="39"/>
        <v>1764.1799999999998</v>
      </c>
    </row>
    <row r="1243" spans="1:23" x14ac:dyDescent="0.25">
      <c r="A1243">
        <v>965</v>
      </c>
      <c r="B1243" s="1" t="s">
        <v>259</v>
      </c>
      <c r="C1243" s="1" t="s">
        <v>118</v>
      </c>
      <c r="D1243" s="1" t="s">
        <v>293</v>
      </c>
      <c r="E1243" s="1" t="s">
        <v>23</v>
      </c>
      <c r="F1243">
        <v>1010</v>
      </c>
      <c r="G1243">
        <v>12</v>
      </c>
      <c r="H1243" t="s">
        <v>12811</v>
      </c>
      <c r="I1243" t="s">
        <v>12812</v>
      </c>
      <c r="K1243" t="s">
        <v>12813</v>
      </c>
      <c r="M1243" t="s">
        <v>36</v>
      </c>
      <c r="N1243" t="s">
        <v>29</v>
      </c>
      <c r="O1243" s="1" t="s">
        <v>37</v>
      </c>
      <c r="P1243">
        <v>23768</v>
      </c>
      <c r="Q1243">
        <v>15.780004590000001</v>
      </c>
      <c r="R1243" s="3">
        <v>61700</v>
      </c>
      <c r="S1243" s="3">
        <v>244600</v>
      </c>
      <c r="T1243" s="3">
        <v>0</v>
      </c>
      <c r="U1243" s="3">
        <v>306300</v>
      </c>
      <c r="V1243" s="3">
        <f t="shared" si="38"/>
        <v>306300</v>
      </c>
      <c r="W1243" s="4">
        <f t="shared" si="39"/>
        <v>3706.23</v>
      </c>
    </row>
    <row r="1244" spans="1:23" x14ac:dyDescent="0.25">
      <c r="A1244">
        <v>968</v>
      </c>
      <c r="B1244" s="1" t="s">
        <v>259</v>
      </c>
      <c r="C1244" s="1" t="s">
        <v>118</v>
      </c>
      <c r="D1244" s="1" t="s">
        <v>781</v>
      </c>
      <c r="E1244" s="1" t="s">
        <v>23</v>
      </c>
      <c r="F1244">
        <v>1010</v>
      </c>
      <c r="G1244">
        <v>7</v>
      </c>
      <c r="H1244" t="s">
        <v>12814</v>
      </c>
      <c r="I1244" t="s">
        <v>12815</v>
      </c>
      <c r="K1244" t="s">
        <v>12816</v>
      </c>
      <c r="M1244" t="s">
        <v>36</v>
      </c>
      <c r="N1244" t="s">
        <v>29</v>
      </c>
      <c r="O1244" s="1" t="s">
        <v>37</v>
      </c>
      <c r="P1244" t="s">
        <v>12817</v>
      </c>
      <c r="Q1244">
        <v>3.8100091800000002</v>
      </c>
      <c r="R1244" s="3">
        <v>45400</v>
      </c>
      <c r="S1244" s="3">
        <v>236300</v>
      </c>
      <c r="T1244" s="3">
        <v>0</v>
      </c>
      <c r="U1244" s="3">
        <v>281700</v>
      </c>
      <c r="V1244" s="3">
        <f t="shared" si="38"/>
        <v>281700</v>
      </c>
      <c r="W1244" s="4">
        <f t="shared" si="39"/>
        <v>3408.5699999999997</v>
      </c>
    </row>
    <row r="1245" spans="1:23" x14ac:dyDescent="0.25">
      <c r="A1245">
        <v>969</v>
      </c>
      <c r="B1245" s="1" t="s">
        <v>259</v>
      </c>
      <c r="C1245" s="1" t="s">
        <v>122</v>
      </c>
      <c r="D1245" s="1" t="s">
        <v>23</v>
      </c>
      <c r="E1245" s="1" t="s">
        <v>23</v>
      </c>
      <c r="F1245">
        <v>1010</v>
      </c>
      <c r="G1245">
        <v>74</v>
      </c>
      <c r="H1245" t="s">
        <v>678</v>
      </c>
      <c r="I1245" t="s">
        <v>12818</v>
      </c>
      <c r="K1245" t="s">
        <v>12819</v>
      </c>
      <c r="M1245" t="s">
        <v>36</v>
      </c>
      <c r="N1245" t="s">
        <v>29</v>
      </c>
      <c r="O1245" s="1" t="s">
        <v>37</v>
      </c>
      <c r="P1245" t="s">
        <v>12820</v>
      </c>
      <c r="Q1245">
        <v>2</v>
      </c>
      <c r="R1245" s="3">
        <v>45300</v>
      </c>
      <c r="S1245" s="3">
        <v>117600</v>
      </c>
      <c r="T1245" s="3">
        <v>0</v>
      </c>
      <c r="U1245" s="3">
        <v>162900</v>
      </c>
      <c r="V1245" s="3">
        <f t="shared" si="38"/>
        <v>162900</v>
      </c>
      <c r="W1245" s="4">
        <f t="shared" si="39"/>
        <v>1971.09</v>
      </c>
    </row>
    <row r="1246" spans="1:23" x14ac:dyDescent="0.25">
      <c r="A1246">
        <v>100354</v>
      </c>
      <c r="B1246" s="1" t="s">
        <v>325</v>
      </c>
      <c r="C1246" s="1" t="s">
        <v>141</v>
      </c>
      <c r="D1246" s="1" t="s">
        <v>110</v>
      </c>
      <c r="E1246" s="1" t="s">
        <v>23</v>
      </c>
      <c r="F1246">
        <v>1010</v>
      </c>
      <c r="G1246">
        <v>60</v>
      </c>
      <c r="H1246" t="s">
        <v>12207</v>
      </c>
      <c r="I1246" t="s">
        <v>12826</v>
      </c>
      <c r="J1246" t="s">
        <v>12827</v>
      </c>
      <c r="K1246" t="s">
        <v>12828</v>
      </c>
      <c r="M1246" t="s">
        <v>36</v>
      </c>
      <c r="N1246" t="s">
        <v>29</v>
      </c>
      <c r="O1246" s="1" t="s">
        <v>37</v>
      </c>
      <c r="P1246" t="s">
        <v>12829</v>
      </c>
      <c r="Q1246">
        <v>1.61999541</v>
      </c>
      <c r="R1246" s="3">
        <v>132000</v>
      </c>
      <c r="S1246" s="3">
        <v>426200</v>
      </c>
      <c r="T1246" s="3">
        <v>0</v>
      </c>
      <c r="U1246" s="3">
        <v>558200</v>
      </c>
      <c r="V1246" s="3">
        <f t="shared" si="38"/>
        <v>558200</v>
      </c>
      <c r="W1246" s="4">
        <f t="shared" si="39"/>
        <v>6754.22</v>
      </c>
    </row>
    <row r="1247" spans="1:23" x14ac:dyDescent="0.25">
      <c r="A1247">
        <v>101122</v>
      </c>
      <c r="B1247" s="1" t="s">
        <v>259</v>
      </c>
      <c r="C1247" s="1" t="s">
        <v>616</v>
      </c>
      <c r="D1247" s="1" t="s">
        <v>293</v>
      </c>
      <c r="E1247" s="1" t="s">
        <v>23</v>
      </c>
      <c r="F1247">
        <v>1010</v>
      </c>
      <c r="G1247">
        <v>104</v>
      </c>
      <c r="H1247" t="s">
        <v>319</v>
      </c>
      <c r="I1247" t="s">
        <v>12834</v>
      </c>
      <c r="K1247" t="s">
        <v>12835</v>
      </c>
      <c r="M1247" t="s">
        <v>36</v>
      </c>
      <c r="N1247" t="s">
        <v>29</v>
      </c>
      <c r="O1247" s="1" t="s">
        <v>37</v>
      </c>
      <c r="P1247" t="s">
        <v>12836</v>
      </c>
      <c r="Q1247">
        <v>5.35</v>
      </c>
      <c r="R1247" s="3">
        <v>50300</v>
      </c>
      <c r="S1247" s="3">
        <v>23800</v>
      </c>
      <c r="T1247" s="3">
        <v>0</v>
      </c>
      <c r="U1247" s="3">
        <v>74100</v>
      </c>
      <c r="V1247" s="3">
        <f t="shared" si="38"/>
        <v>74100</v>
      </c>
      <c r="W1247" s="4">
        <f t="shared" si="39"/>
        <v>896.61</v>
      </c>
    </row>
    <row r="1248" spans="1:23" x14ac:dyDescent="0.25">
      <c r="A1248">
        <v>1426</v>
      </c>
      <c r="B1248" s="1" t="s">
        <v>438</v>
      </c>
      <c r="C1248" s="1" t="s">
        <v>325</v>
      </c>
      <c r="D1248" s="1" t="s">
        <v>85</v>
      </c>
      <c r="E1248" s="1" t="s">
        <v>23</v>
      </c>
      <c r="F1248">
        <v>1010</v>
      </c>
      <c r="G1248">
        <v>50</v>
      </c>
      <c r="H1248" t="s">
        <v>12440</v>
      </c>
      <c r="I1248" t="s">
        <v>12840</v>
      </c>
      <c r="J1248" t="s">
        <v>12841</v>
      </c>
      <c r="K1248" t="s">
        <v>12842</v>
      </c>
      <c r="M1248" t="s">
        <v>36</v>
      </c>
      <c r="N1248" t="s">
        <v>29</v>
      </c>
      <c r="O1248" s="1" t="s">
        <v>37</v>
      </c>
      <c r="P1248" t="s">
        <v>12843</v>
      </c>
      <c r="Q1248">
        <v>3.01000918</v>
      </c>
      <c r="R1248" s="3">
        <v>54900</v>
      </c>
      <c r="S1248" s="3">
        <v>182200</v>
      </c>
      <c r="T1248" s="3">
        <v>0</v>
      </c>
      <c r="U1248" s="3">
        <v>237100</v>
      </c>
      <c r="V1248" s="3">
        <f t="shared" si="38"/>
        <v>237100</v>
      </c>
      <c r="W1248" s="4">
        <f t="shared" si="39"/>
        <v>2868.91</v>
      </c>
    </row>
    <row r="1249" spans="1:23" x14ac:dyDescent="0.25">
      <c r="A1249">
        <v>1418</v>
      </c>
      <c r="B1249" s="1" t="s">
        <v>438</v>
      </c>
      <c r="C1249" s="1" t="s">
        <v>102</v>
      </c>
      <c r="D1249" s="1" t="s">
        <v>23</v>
      </c>
      <c r="E1249" s="1" t="s">
        <v>23</v>
      </c>
      <c r="F1249">
        <v>1010</v>
      </c>
      <c r="G1249">
        <v>139</v>
      </c>
      <c r="H1249" t="s">
        <v>674</v>
      </c>
      <c r="I1249" t="s">
        <v>12844</v>
      </c>
      <c r="J1249" t="s">
        <v>12845</v>
      </c>
      <c r="K1249" t="s">
        <v>12846</v>
      </c>
      <c r="M1249" t="s">
        <v>36</v>
      </c>
      <c r="N1249" t="s">
        <v>29</v>
      </c>
      <c r="O1249" s="1" t="s">
        <v>37</v>
      </c>
      <c r="P1249" t="s">
        <v>12847</v>
      </c>
      <c r="Q1249">
        <v>31.5</v>
      </c>
      <c r="R1249" s="3">
        <v>90200</v>
      </c>
      <c r="S1249" s="3">
        <v>163000</v>
      </c>
      <c r="T1249" s="3">
        <v>15000</v>
      </c>
      <c r="U1249" s="3">
        <v>253200</v>
      </c>
      <c r="V1249" s="3">
        <f t="shared" si="38"/>
        <v>238200</v>
      </c>
      <c r="W1249" s="4">
        <f t="shared" si="39"/>
        <v>2882.22</v>
      </c>
    </row>
    <row r="1250" spans="1:23" x14ac:dyDescent="0.25">
      <c r="A1250">
        <v>1427</v>
      </c>
      <c r="B1250" s="1" t="s">
        <v>438</v>
      </c>
      <c r="C1250" s="1" t="s">
        <v>325</v>
      </c>
      <c r="D1250" s="1" t="s">
        <v>90</v>
      </c>
      <c r="E1250" s="1" t="s">
        <v>23</v>
      </c>
      <c r="F1250">
        <v>1010</v>
      </c>
      <c r="G1250">
        <v>54</v>
      </c>
      <c r="H1250" t="s">
        <v>12440</v>
      </c>
      <c r="I1250" t="s">
        <v>12848</v>
      </c>
      <c r="J1250" t="s">
        <v>12849</v>
      </c>
      <c r="K1250" t="s">
        <v>12850</v>
      </c>
      <c r="M1250" t="s">
        <v>36</v>
      </c>
      <c r="N1250" t="s">
        <v>29</v>
      </c>
      <c r="O1250" s="1" t="s">
        <v>37</v>
      </c>
      <c r="P1250" t="s">
        <v>12851</v>
      </c>
      <c r="Q1250">
        <v>3.4399908199999998</v>
      </c>
      <c r="R1250" s="3">
        <v>55600</v>
      </c>
      <c r="S1250" s="3">
        <v>194600</v>
      </c>
      <c r="T1250" s="3">
        <v>15000</v>
      </c>
      <c r="U1250" s="3">
        <v>250200</v>
      </c>
      <c r="V1250" s="3">
        <f t="shared" si="38"/>
        <v>235200</v>
      </c>
      <c r="W1250" s="4">
        <f t="shared" si="39"/>
        <v>2845.92</v>
      </c>
    </row>
    <row r="1251" spans="1:23" x14ac:dyDescent="0.25">
      <c r="A1251">
        <v>1430</v>
      </c>
      <c r="B1251" s="1" t="s">
        <v>438</v>
      </c>
      <c r="C1251" s="1" t="s">
        <v>325</v>
      </c>
      <c r="D1251" s="1" t="s">
        <v>110</v>
      </c>
      <c r="E1251" s="1" t="s">
        <v>23</v>
      </c>
      <c r="F1251">
        <v>1010</v>
      </c>
      <c r="G1251">
        <v>72</v>
      </c>
      <c r="H1251" t="s">
        <v>12440</v>
      </c>
      <c r="I1251" t="s">
        <v>12852</v>
      </c>
      <c r="K1251" t="s">
        <v>12853</v>
      </c>
      <c r="M1251" t="s">
        <v>36</v>
      </c>
      <c r="N1251" t="s">
        <v>29</v>
      </c>
      <c r="O1251" s="1" t="s">
        <v>37</v>
      </c>
      <c r="P1251" t="s">
        <v>12854</v>
      </c>
      <c r="Q1251">
        <v>3.1899908199999998</v>
      </c>
      <c r="R1251" s="3">
        <v>55200</v>
      </c>
      <c r="S1251" s="3">
        <v>153800</v>
      </c>
      <c r="T1251" s="3">
        <v>0</v>
      </c>
      <c r="U1251" s="3">
        <v>209000</v>
      </c>
      <c r="V1251" s="3">
        <f t="shared" si="38"/>
        <v>209000</v>
      </c>
      <c r="W1251" s="4">
        <f t="shared" si="39"/>
        <v>2528.9</v>
      </c>
    </row>
    <row r="1252" spans="1:23" x14ac:dyDescent="0.25">
      <c r="A1252">
        <v>1442</v>
      </c>
      <c r="B1252" s="1" t="s">
        <v>438</v>
      </c>
      <c r="C1252" s="1" t="s">
        <v>438</v>
      </c>
      <c r="D1252" s="1" t="s">
        <v>781</v>
      </c>
      <c r="E1252" s="1" t="s">
        <v>23</v>
      </c>
      <c r="F1252">
        <v>1010</v>
      </c>
      <c r="G1252">
        <v>16</v>
      </c>
      <c r="H1252" t="s">
        <v>12445</v>
      </c>
      <c r="I1252" t="s">
        <v>12855</v>
      </c>
      <c r="J1252" t="s">
        <v>12856</v>
      </c>
      <c r="K1252" t="s">
        <v>12857</v>
      </c>
      <c r="M1252" t="s">
        <v>429</v>
      </c>
      <c r="N1252" t="s">
        <v>29</v>
      </c>
      <c r="O1252" s="1" t="s">
        <v>12858</v>
      </c>
      <c r="P1252" t="s">
        <v>12859</v>
      </c>
      <c r="Q1252">
        <v>23.810009180000002</v>
      </c>
      <c r="R1252" s="3">
        <v>74700</v>
      </c>
      <c r="S1252" s="3">
        <v>223200</v>
      </c>
      <c r="T1252" s="3">
        <v>0</v>
      </c>
      <c r="U1252" s="3">
        <v>297900</v>
      </c>
      <c r="V1252" s="3">
        <f t="shared" si="38"/>
        <v>297900</v>
      </c>
      <c r="W1252" s="4">
        <f t="shared" si="39"/>
        <v>3604.5899999999997</v>
      </c>
    </row>
    <row r="1253" spans="1:23" x14ac:dyDescent="0.25">
      <c r="A1253">
        <v>1452</v>
      </c>
      <c r="B1253" s="1" t="s">
        <v>438</v>
      </c>
      <c r="C1253" s="1" t="s">
        <v>372</v>
      </c>
      <c r="D1253" s="1" t="s">
        <v>23</v>
      </c>
      <c r="E1253" s="1" t="s">
        <v>23</v>
      </c>
      <c r="F1253">
        <v>1010</v>
      </c>
      <c r="G1253">
        <v>91</v>
      </c>
      <c r="H1253" t="s">
        <v>12440</v>
      </c>
      <c r="I1253" t="s">
        <v>12860</v>
      </c>
      <c r="J1253" t="s">
        <v>12861</v>
      </c>
      <c r="K1253" t="s">
        <v>12862</v>
      </c>
      <c r="M1253" t="s">
        <v>36</v>
      </c>
      <c r="N1253" t="s">
        <v>29</v>
      </c>
      <c r="O1253" s="1" t="s">
        <v>37</v>
      </c>
      <c r="P1253" t="s">
        <v>12863</v>
      </c>
      <c r="Q1253">
        <v>5.5399908199999999</v>
      </c>
      <c r="R1253" s="3">
        <v>58700</v>
      </c>
      <c r="S1253" s="3">
        <v>220400</v>
      </c>
      <c r="T1253" s="3">
        <v>15000</v>
      </c>
      <c r="U1253" s="3">
        <v>279100</v>
      </c>
      <c r="V1253" s="3">
        <f t="shared" si="38"/>
        <v>264100</v>
      </c>
      <c r="W1253" s="4">
        <f t="shared" si="39"/>
        <v>3195.61</v>
      </c>
    </row>
    <row r="1254" spans="1:23" x14ac:dyDescent="0.25">
      <c r="A1254">
        <v>1455</v>
      </c>
      <c r="B1254" s="1" t="s">
        <v>438</v>
      </c>
      <c r="C1254" s="1" t="s">
        <v>352</v>
      </c>
      <c r="D1254" s="1" t="s">
        <v>23</v>
      </c>
      <c r="E1254" s="1" t="s">
        <v>23</v>
      </c>
      <c r="F1254">
        <v>1010</v>
      </c>
      <c r="G1254">
        <v>73</v>
      </c>
      <c r="H1254" t="s">
        <v>12440</v>
      </c>
      <c r="I1254" t="s">
        <v>12864</v>
      </c>
      <c r="J1254" t="s">
        <v>12865</v>
      </c>
      <c r="K1254" t="s">
        <v>12866</v>
      </c>
      <c r="M1254" t="s">
        <v>36</v>
      </c>
      <c r="N1254" t="s">
        <v>29</v>
      </c>
      <c r="O1254" s="1" t="s">
        <v>37</v>
      </c>
      <c r="P1254" t="s">
        <v>12867</v>
      </c>
      <c r="Q1254">
        <v>10</v>
      </c>
      <c r="R1254" s="3">
        <v>64900</v>
      </c>
      <c r="S1254" s="3">
        <v>180800</v>
      </c>
      <c r="T1254" s="3">
        <v>15000</v>
      </c>
      <c r="U1254" s="3">
        <v>245700</v>
      </c>
      <c r="V1254" s="3">
        <f t="shared" si="38"/>
        <v>230700</v>
      </c>
      <c r="W1254" s="4">
        <f t="shared" si="39"/>
        <v>2791.47</v>
      </c>
    </row>
    <row r="1255" spans="1:23" x14ac:dyDescent="0.25">
      <c r="A1255">
        <v>1478</v>
      </c>
      <c r="B1255" s="1" t="s">
        <v>438</v>
      </c>
      <c r="C1255" s="1" t="s">
        <v>606</v>
      </c>
      <c r="D1255" s="1" t="s">
        <v>781</v>
      </c>
      <c r="E1255" s="1" t="s">
        <v>23</v>
      </c>
      <c r="F1255">
        <v>1010</v>
      </c>
      <c r="G1255">
        <v>17</v>
      </c>
      <c r="H1255" t="s">
        <v>12462</v>
      </c>
      <c r="I1255" t="s">
        <v>12868</v>
      </c>
      <c r="J1255" t="s">
        <v>12869</v>
      </c>
      <c r="K1255" t="s">
        <v>12870</v>
      </c>
      <c r="M1255" t="s">
        <v>36</v>
      </c>
      <c r="N1255" t="s">
        <v>29</v>
      </c>
      <c r="O1255" s="1" t="s">
        <v>37</v>
      </c>
      <c r="P1255" t="s">
        <v>12871</v>
      </c>
      <c r="Q1255">
        <v>6.9800045900000001</v>
      </c>
      <c r="R1255" s="3">
        <v>60900</v>
      </c>
      <c r="S1255" s="3">
        <v>195000</v>
      </c>
      <c r="T1255" s="3">
        <v>0</v>
      </c>
      <c r="U1255" s="3">
        <v>255900</v>
      </c>
      <c r="V1255" s="3">
        <f t="shared" si="38"/>
        <v>255900</v>
      </c>
      <c r="W1255" s="4">
        <f t="shared" si="39"/>
        <v>3096.39</v>
      </c>
    </row>
    <row r="1256" spans="1:23" x14ac:dyDescent="0.25">
      <c r="A1256">
        <v>1484</v>
      </c>
      <c r="B1256" s="1" t="s">
        <v>444</v>
      </c>
      <c r="C1256" s="1" t="s">
        <v>78</v>
      </c>
      <c r="D1256" s="1" t="s">
        <v>23</v>
      </c>
      <c r="E1256" s="1" t="s">
        <v>23</v>
      </c>
      <c r="F1256">
        <v>1010</v>
      </c>
      <c r="G1256">
        <v>12</v>
      </c>
      <c r="H1256" t="s">
        <v>12684</v>
      </c>
      <c r="I1256" t="s">
        <v>12872</v>
      </c>
      <c r="J1256" t="s">
        <v>12873</v>
      </c>
      <c r="K1256" t="s">
        <v>12874</v>
      </c>
      <c r="M1256" t="s">
        <v>36</v>
      </c>
      <c r="N1256" t="s">
        <v>29</v>
      </c>
      <c r="O1256" s="1" t="s">
        <v>37</v>
      </c>
      <c r="P1256" t="s">
        <v>12875</v>
      </c>
      <c r="Q1256">
        <v>3.9</v>
      </c>
      <c r="R1256" s="3">
        <v>56300</v>
      </c>
      <c r="S1256" s="3">
        <v>173800</v>
      </c>
      <c r="T1256" s="3">
        <v>15000</v>
      </c>
      <c r="U1256" s="3">
        <v>230100</v>
      </c>
      <c r="V1256" s="3">
        <f t="shared" si="38"/>
        <v>215100</v>
      </c>
      <c r="W1256" s="4">
        <f t="shared" si="39"/>
        <v>2602.71</v>
      </c>
    </row>
    <row r="1257" spans="1:23" x14ac:dyDescent="0.25">
      <c r="A1257">
        <v>1491</v>
      </c>
      <c r="B1257" s="1" t="s">
        <v>444</v>
      </c>
      <c r="C1257" s="1" t="s">
        <v>118</v>
      </c>
      <c r="D1257" s="1" t="s">
        <v>23</v>
      </c>
      <c r="E1257" s="1" t="s">
        <v>23</v>
      </c>
      <c r="F1257">
        <v>1010</v>
      </c>
      <c r="G1257">
        <v>158</v>
      </c>
      <c r="H1257" t="s">
        <v>195</v>
      </c>
      <c r="I1257" t="s">
        <v>12877</v>
      </c>
      <c r="J1257" t="s">
        <v>12878</v>
      </c>
      <c r="K1257" t="s">
        <v>12879</v>
      </c>
      <c r="M1257" t="s">
        <v>36</v>
      </c>
      <c r="N1257" t="s">
        <v>29</v>
      </c>
      <c r="O1257" s="1" t="s">
        <v>37</v>
      </c>
      <c r="P1257" t="s">
        <v>12880</v>
      </c>
      <c r="Q1257">
        <v>45.510009179999997</v>
      </c>
      <c r="R1257" s="3">
        <v>74100</v>
      </c>
      <c r="S1257" s="3">
        <v>151800</v>
      </c>
      <c r="T1257" s="3">
        <v>21000</v>
      </c>
      <c r="U1257" s="3">
        <v>225900</v>
      </c>
      <c r="V1257" s="3">
        <f t="shared" si="38"/>
        <v>204900</v>
      </c>
      <c r="W1257" s="4">
        <f t="shared" si="39"/>
        <v>2479.29</v>
      </c>
    </row>
    <row r="1258" spans="1:23" x14ac:dyDescent="0.25">
      <c r="A1258">
        <v>1498</v>
      </c>
      <c r="B1258" s="1" t="s">
        <v>444</v>
      </c>
      <c r="C1258" s="1" t="s">
        <v>292</v>
      </c>
      <c r="D1258" s="1" t="s">
        <v>23</v>
      </c>
      <c r="E1258" s="1" t="s">
        <v>23</v>
      </c>
      <c r="F1258">
        <v>1010</v>
      </c>
      <c r="G1258">
        <v>52</v>
      </c>
      <c r="H1258" t="s">
        <v>222</v>
      </c>
      <c r="I1258" t="s">
        <v>12881</v>
      </c>
      <c r="K1258" t="s">
        <v>12882</v>
      </c>
      <c r="M1258" t="s">
        <v>36</v>
      </c>
      <c r="N1258" t="s">
        <v>29</v>
      </c>
      <c r="O1258" s="1" t="s">
        <v>37</v>
      </c>
      <c r="P1258" t="s">
        <v>12883</v>
      </c>
      <c r="Q1258">
        <v>8.6399908199999995</v>
      </c>
      <c r="R1258" s="3">
        <v>63000</v>
      </c>
      <c r="S1258" s="3">
        <v>213900</v>
      </c>
      <c r="T1258" s="3">
        <v>0</v>
      </c>
      <c r="U1258" s="3">
        <v>276900</v>
      </c>
      <c r="V1258" s="3">
        <f t="shared" si="38"/>
        <v>276900</v>
      </c>
      <c r="W1258" s="4">
        <f t="shared" si="39"/>
        <v>3350.49</v>
      </c>
    </row>
    <row r="1259" spans="1:23" x14ac:dyDescent="0.25">
      <c r="A1259">
        <v>1535</v>
      </c>
      <c r="B1259" s="1" t="s">
        <v>444</v>
      </c>
      <c r="C1259" s="1" t="s">
        <v>820</v>
      </c>
      <c r="D1259" s="1" t="s">
        <v>23</v>
      </c>
      <c r="E1259" s="1" t="s">
        <v>23</v>
      </c>
      <c r="F1259">
        <v>1010</v>
      </c>
      <c r="G1259">
        <v>12</v>
      </c>
      <c r="H1259" t="s">
        <v>12888</v>
      </c>
      <c r="I1259" t="s">
        <v>12889</v>
      </c>
      <c r="J1259" t="s">
        <v>12890</v>
      </c>
      <c r="K1259" t="s">
        <v>12891</v>
      </c>
      <c r="M1259" t="s">
        <v>36</v>
      </c>
      <c r="N1259" t="s">
        <v>29</v>
      </c>
      <c r="O1259" s="1" t="s">
        <v>37</v>
      </c>
      <c r="P1259" t="s">
        <v>12892</v>
      </c>
      <c r="Q1259">
        <v>4.5899908199999997</v>
      </c>
      <c r="R1259" s="3">
        <v>57300</v>
      </c>
      <c r="S1259" s="3">
        <v>139100</v>
      </c>
      <c r="T1259" s="3">
        <v>15000</v>
      </c>
      <c r="U1259" s="3">
        <v>196400</v>
      </c>
      <c r="V1259" s="3">
        <f t="shared" si="38"/>
        <v>181400</v>
      </c>
      <c r="W1259" s="4">
        <f t="shared" si="39"/>
        <v>2194.94</v>
      </c>
    </row>
    <row r="1260" spans="1:23" x14ac:dyDescent="0.25">
      <c r="A1260">
        <v>1538</v>
      </c>
      <c r="B1260" s="1" t="s">
        <v>444</v>
      </c>
      <c r="C1260" s="1" t="s">
        <v>47</v>
      </c>
      <c r="D1260" s="1" t="s">
        <v>23</v>
      </c>
      <c r="E1260" s="1" t="s">
        <v>23</v>
      </c>
      <c r="F1260">
        <v>1010</v>
      </c>
      <c r="G1260">
        <v>8</v>
      </c>
      <c r="H1260" t="s">
        <v>12708</v>
      </c>
      <c r="I1260" t="s">
        <v>12893</v>
      </c>
      <c r="K1260" t="s">
        <v>12894</v>
      </c>
      <c r="M1260" t="s">
        <v>36</v>
      </c>
      <c r="N1260" t="s">
        <v>29</v>
      </c>
      <c r="O1260" s="1" t="s">
        <v>37</v>
      </c>
      <c r="P1260" t="s">
        <v>12895</v>
      </c>
      <c r="Q1260">
        <v>14.08000459</v>
      </c>
      <c r="R1260" s="3">
        <v>70700</v>
      </c>
      <c r="S1260" s="3">
        <v>168600</v>
      </c>
      <c r="T1260" s="3">
        <v>15000</v>
      </c>
      <c r="U1260" s="3">
        <v>239300</v>
      </c>
      <c r="V1260" s="3">
        <f t="shared" si="38"/>
        <v>224300</v>
      </c>
      <c r="W1260" s="4">
        <f t="shared" si="39"/>
        <v>2714.0299999999997</v>
      </c>
    </row>
    <row r="1261" spans="1:23" x14ac:dyDescent="0.25">
      <c r="A1261">
        <v>1542</v>
      </c>
      <c r="B1261" s="1" t="s">
        <v>444</v>
      </c>
      <c r="C1261" s="1" t="s">
        <v>59</v>
      </c>
      <c r="D1261" s="1" t="s">
        <v>194</v>
      </c>
      <c r="E1261" s="1" t="s">
        <v>23</v>
      </c>
      <c r="F1261">
        <v>1010</v>
      </c>
      <c r="G1261">
        <v>8</v>
      </c>
      <c r="H1261" t="s">
        <v>12896</v>
      </c>
      <c r="I1261" t="s">
        <v>12897</v>
      </c>
      <c r="J1261" t="s">
        <v>12898</v>
      </c>
      <c r="K1261" t="s">
        <v>12899</v>
      </c>
      <c r="M1261" t="s">
        <v>218</v>
      </c>
      <c r="N1261" t="s">
        <v>29</v>
      </c>
      <c r="O1261" s="1" t="s">
        <v>219</v>
      </c>
      <c r="P1261" t="s">
        <v>12900</v>
      </c>
      <c r="Q1261">
        <v>3.5300045899999999</v>
      </c>
      <c r="R1261" s="3">
        <v>55700</v>
      </c>
      <c r="S1261" s="3">
        <v>171700</v>
      </c>
      <c r="T1261" s="3">
        <v>21000</v>
      </c>
      <c r="U1261" s="3">
        <v>227400</v>
      </c>
      <c r="V1261" s="3">
        <f t="shared" si="38"/>
        <v>206400</v>
      </c>
      <c r="W1261" s="4">
        <f t="shared" si="39"/>
        <v>2497.44</v>
      </c>
    </row>
    <row r="1262" spans="1:23" x14ac:dyDescent="0.25">
      <c r="A1262">
        <v>100805</v>
      </c>
      <c r="B1262" s="1" t="s">
        <v>438</v>
      </c>
      <c r="C1262" s="1" t="s">
        <v>506</v>
      </c>
      <c r="D1262" s="1" t="s">
        <v>202</v>
      </c>
      <c r="E1262" s="1" t="s">
        <v>23</v>
      </c>
      <c r="F1262">
        <v>1010</v>
      </c>
      <c r="G1262">
        <v>24</v>
      </c>
      <c r="H1262" t="s">
        <v>12913</v>
      </c>
      <c r="I1262" t="s">
        <v>12914</v>
      </c>
      <c r="J1262" t="s">
        <v>12915</v>
      </c>
      <c r="K1262" t="s">
        <v>12916</v>
      </c>
      <c r="M1262" t="s">
        <v>36</v>
      </c>
      <c r="N1262" t="s">
        <v>29</v>
      </c>
      <c r="O1262" s="1" t="s">
        <v>37</v>
      </c>
      <c r="P1262" t="s">
        <v>12917</v>
      </c>
      <c r="Q1262">
        <v>6.1</v>
      </c>
      <c r="R1262" s="3">
        <v>59600</v>
      </c>
      <c r="S1262" s="3">
        <v>175300</v>
      </c>
      <c r="T1262" s="3">
        <v>0</v>
      </c>
      <c r="U1262" s="3">
        <v>234900</v>
      </c>
      <c r="V1262" s="3">
        <f t="shared" si="38"/>
        <v>234900</v>
      </c>
      <c r="W1262" s="4">
        <f t="shared" si="39"/>
        <v>2842.29</v>
      </c>
    </row>
    <row r="1263" spans="1:23" x14ac:dyDescent="0.25">
      <c r="A1263">
        <v>980</v>
      </c>
      <c r="B1263" s="1" t="s">
        <v>259</v>
      </c>
      <c r="C1263" s="1" t="s">
        <v>438</v>
      </c>
      <c r="D1263" s="1" t="s">
        <v>23</v>
      </c>
      <c r="E1263" s="1" t="s">
        <v>23</v>
      </c>
      <c r="F1263">
        <v>1010</v>
      </c>
      <c r="G1263">
        <v>152</v>
      </c>
      <c r="H1263" t="s">
        <v>678</v>
      </c>
      <c r="I1263" t="s">
        <v>12922</v>
      </c>
      <c r="J1263" t="s">
        <v>12923</v>
      </c>
      <c r="K1263" t="s">
        <v>12924</v>
      </c>
      <c r="M1263" t="s">
        <v>853</v>
      </c>
      <c r="N1263" t="s">
        <v>29</v>
      </c>
      <c r="O1263" s="1" t="s">
        <v>854</v>
      </c>
      <c r="P1263" t="s">
        <v>12925</v>
      </c>
      <c r="Q1263">
        <v>6.6</v>
      </c>
      <c r="R1263" s="3">
        <v>79200</v>
      </c>
      <c r="S1263" s="3">
        <v>182700</v>
      </c>
      <c r="T1263" s="3">
        <v>15000</v>
      </c>
      <c r="U1263" s="3">
        <v>261900</v>
      </c>
      <c r="V1263" s="3">
        <f t="shared" si="38"/>
        <v>246900</v>
      </c>
      <c r="W1263" s="4">
        <f t="shared" si="39"/>
        <v>2987.49</v>
      </c>
    </row>
    <row r="1264" spans="1:23" x14ac:dyDescent="0.25">
      <c r="A1264">
        <v>988</v>
      </c>
      <c r="B1264" s="1" t="s">
        <v>259</v>
      </c>
      <c r="C1264" s="1" t="s">
        <v>694</v>
      </c>
      <c r="D1264" s="1" t="s">
        <v>23</v>
      </c>
      <c r="E1264" s="1" t="s">
        <v>23</v>
      </c>
      <c r="F1264">
        <v>1010</v>
      </c>
      <c r="G1264">
        <v>157</v>
      </c>
      <c r="H1264" t="s">
        <v>678</v>
      </c>
      <c r="I1264" t="s">
        <v>12926</v>
      </c>
      <c r="K1264" t="s">
        <v>12927</v>
      </c>
      <c r="M1264" t="s">
        <v>36</v>
      </c>
      <c r="N1264" t="s">
        <v>29</v>
      </c>
      <c r="O1264" s="1" t="s">
        <v>37</v>
      </c>
      <c r="P1264" t="s">
        <v>12928</v>
      </c>
      <c r="Q1264">
        <v>3</v>
      </c>
      <c r="R1264" s="3">
        <v>73800</v>
      </c>
      <c r="S1264" s="3">
        <v>105200</v>
      </c>
      <c r="T1264" s="3">
        <v>0</v>
      </c>
      <c r="U1264" s="3">
        <v>179000</v>
      </c>
      <c r="V1264" s="3">
        <f t="shared" si="38"/>
        <v>179000</v>
      </c>
      <c r="W1264" s="4">
        <f t="shared" si="39"/>
        <v>2165.9</v>
      </c>
    </row>
    <row r="1265" spans="1:23" x14ac:dyDescent="0.25">
      <c r="A1265">
        <v>995</v>
      </c>
      <c r="B1265" s="1" t="s">
        <v>259</v>
      </c>
      <c r="C1265" s="1" t="s">
        <v>600</v>
      </c>
      <c r="D1265" s="1" t="s">
        <v>23</v>
      </c>
      <c r="E1265" s="1" t="s">
        <v>23</v>
      </c>
      <c r="F1265">
        <v>1010</v>
      </c>
      <c r="G1265">
        <v>137</v>
      </c>
      <c r="H1265" t="s">
        <v>678</v>
      </c>
      <c r="I1265" t="s">
        <v>12929</v>
      </c>
      <c r="J1265" t="s">
        <v>12930</v>
      </c>
      <c r="K1265" t="s">
        <v>12931</v>
      </c>
      <c r="M1265" t="s">
        <v>218</v>
      </c>
      <c r="N1265" t="s">
        <v>29</v>
      </c>
      <c r="O1265" s="1" t="s">
        <v>219</v>
      </c>
      <c r="P1265" t="s">
        <v>12932</v>
      </c>
      <c r="Q1265">
        <v>39.700000000000003</v>
      </c>
      <c r="R1265" s="3">
        <v>88400</v>
      </c>
      <c r="S1265" s="3">
        <v>70500</v>
      </c>
      <c r="T1265" s="3">
        <v>0</v>
      </c>
      <c r="U1265" s="3">
        <v>158900</v>
      </c>
      <c r="V1265" s="3">
        <f t="shared" si="38"/>
        <v>158900</v>
      </c>
      <c r="W1265" s="4">
        <f t="shared" si="39"/>
        <v>1922.69</v>
      </c>
    </row>
    <row r="1266" spans="1:23" x14ac:dyDescent="0.25">
      <c r="A1266">
        <v>1017</v>
      </c>
      <c r="B1266" s="1" t="s">
        <v>259</v>
      </c>
      <c r="C1266" s="1" t="s">
        <v>58</v>
      </c>
      <c r="D1266" s="1" t="s">
        <v>23</v>
      </c>
      <c r="E1266" s="1" t="s">
        <v>23</v>
      </c>
      <c r="F1266">
        <v>1010</v>
      </c>
      <c r="G1266">
        <v>91</v>
      </c>
      <c r="H1266" t="s">
        <v>678</v>
      </c>
      <c r="I1266" t="s">
        <v>12937</v>
      </c>
      <c r="K1266" t="s">
        <v>12938</v>
      </c>
      <c r="M1266" t="s">
        <v>36</v>
      </c>
      <c r="N1266" t="s">
        <v>29</v>
      </c>
      <c r="O1266" s="1" t="s">
        <v>37</v>
      </c>
      <c r="P1266" t="s">
        <v>12939</v>
      </c>
      <c r="Q1266">
        <v>3.5399908199999999</v>
      </c>
      <c r="R1266" s="3">
        <v>55700</v>
      </c>
      <c r="S1266" s="3">
        <v>140500</v>
      </c>
      <c r="T1266" s="3">
        <v>0</v>
      </c>
      <c r="U1266" s="3">
        <v>196200</v>
      </c>
      <c r="V1266" s="3">
        <f t="shared" si="38"/>
        <v>196200</v>
      </c>
      <c r="W1266" s="4">
        <f t="shared" si="39"/>
        <v>2374.02</v>
      </c>
    </row>
    <row r="1267" spans="1:23" x14ac:dyDescent="0.25">
      <c r="A1267">
        <v>1018</v>
      </c>
      <c r="B1267" s="1" t="s">
        <v>259</v>
      </c>
      <c r="C1267" s="1" t="s">
        <v>59</v>
      </c>
      <c r="D1267" s="1" t="s">
        <v>23</v>
      </c>
      <c r="E1267" s="1" t="s">
        <v>23</v>
      </c>
      <c r="F1267">
        <v>1010</v>
      </c>
      <c r="G1267">
        <v>77</v>
      </c>
      <c r="H1267" t="s">
        <v>678</v>
      </c>
      <c r="I1267" t="s">
        <v>12940</v>
      </c>
      <c r="J1267" t="s">
        <v>12941</v>
      </c>
      <c r="K1267" t="s">
        <v>12942</v>
      </c>
      <c r="M1267" t="s">
        <v>36</v>
      </c>
      <c r="N1267" t="s">
        <v>29</v>
      </c>
      <c r="O1267" s="1" t="s">
        <v>37</v>
      </c>
      <c r="P1267" t="s">
        <v>12943</v>
      </c>
      <c r="Q1267">
        <v>6.75</v>
      </c>
      <c r="R1267" s="3">
        <v>60500</v>
      </c>
      <c r="S1267" s="3">
        <v>183800</v>
      </c>
      <c r="T1267" s="3">
        <v>15000</v>
      </c>
      <c r="U1267" s="3">
        <v>244300</v>
      </c>
      <c r="V1267" s="3">
        <f t="shared" si="38"/>
        <v>229300</v>
      </c>
      <c r="W1267" s="4">
        <f t="shared" si="39"/>
        <v>2774.5299999999997</v>
      </c>
    </row>
    <row r="1268" spans="1:23" x14ac:dyDescent="0.25">
      <c r="A1268">
        <v>1029</v>
      </c>
      <c r="B1268" s="1" t="s">
        <v>259</v>
      </c>
      <c r="C1268" s="1" t="s">
        <v>878</v>
      </c>
      <c r="D1268" s="1" t="s">
        <v>23</v>
      </c>
      <c r="E1268" s="1" t="s">
        <v>23</v>
      </c>
      <c r="F1268">
        <v>1010</v>
      </c>
      <c r="G1268">
        <v>8</v>
      </c>
      <c r="H1268" t="s">
        <v>12249</v>
      </c>
      <c r="I1268" t="s">
        <v>12944</v>
      </c>
      <c r="J1268" t="s">
        <v>12945</v>
      </c>
      <c r="K1268" t="s">
        <v>12946</v>
      </c>
      <c r="M1268" t="s">
        <v>36</v>
      </c>
      <c r="N1268" t="s">
        <v>29</v>
      </c>
      <c r="O1268" s="1" t="s">
        <v>37</v>
      </c>
      <c r="P1268" t="s">
        <v>12947</v>
      </c>
      <c r="Q1268">
        <v>2.2999999999999998</v>
      </c>
      <c r="R1268" s="3">
        <v>48100</v>
      </c>
      <c r="S1268" s="3">
        <v>240500</v>
      </c>
      <c r="T1268" s="3">
        <v>15000</v>
      </c>
      <c r="U1268" s="3">
        <v>288600</v>
      </c>
      <c r="V1268" s="3">
        <f t="shared" si="38"/>
        <v>273600</v>
      </c>
      <c r="W1268" s="4">
        <f t="shared" si="39"/>
        <v>3310.56</v>
      </c>
    </row>
    <row r="1269" spans="1:23" x14ac:dyDescent="0.25">
      <c r="A1269">
        <v>1032</v>
      </c>
      <c r="B1269" s="1" t="s">
        <v>259</v>
      </c>
      <c r="C1269" s="1" t="s">
        <v>893</v>
      </c>
      <c r="D1269" s="1" t="s">
        <v>23</v>
      </c>
      <c r="E1269" s="1" t="s">
        <v>23</v>
      </c>
      <c r="F1269">
        <v>1010</v>
      </c>
      <c r="G1269">
        <v>68</v>
      </c>
      <c r="H1269" t="s">
        <v>368</v>
      </c>
      <c r="I1269" t="s">
        <v>12948</v>
      </c>
      <c r="K1269" t="s">
        <v>12949</v>
      </c>
      <c r="M1269" t="s">
        <v>36</v>
      </c>
      <c r="N1269" t="s">
        <v>29</v>
      </c>
      <c r="O1269" s="1" t="s">
        <v>37</v>
      </c>
      <c r="P1269" t="s">
        <v>12950</v>
      </c>
      <c r="Q1269">
        <v>2</v>
      </c>
      <c r="R1269" s="3">
        <v>45300</v>
      </c>
      <c r="S1269" s="3">
        <v>213000</v>
      </c>
      <c r="T1269" s="3">
        <v>15000</v>
      </c>
      <c r="U1269" s="3">
        <v>258300</v>
      </c>
      <c r="V1269" s="3">
        <f t="shared" si="38"/>
        <v>243300</v>
      </c>
      <c r="W1269" s="4">
        <f t="shared" si="39"/>
        <v>2943.93</v>
      </c>
    </row>
    <row r="1270" spans="1:23" x14ac:dyDescent="0.25">
      <c r="A1270">
        <v>1035</v>
      </c>
      <c r="B1270" s="1" t="s">
        <v>259</v>
      </c>
      <c r="C1270" s="1" t="s">
        <v>673</v>
      </c>
      <c r="D1270" s="1" t="s">
        <v>194</v>
      </c>
      <c r="E1270" s="1" t="s">
        <v>23</v>
      </c>
      <c r="F1270">
        <v>1010</v>
      </c>
      <c r="G1270">
        <v>14</v>
      </c>
      <c r="H1270" t="s">
        <v>12951</v>
      </c>
      <c r="I1270" t="s">
        <v>12952</v>
      </c>
      <c r="K1270" t="s">
        <v>12953</v>
      </c>
      <c r="M1270" t="s">
        <v>36</v>
      </c>
      <c r="N1270" t="s">
        <v>29</v>
      </c>
      <c r="O1270" s="1" t="s">
        <v>37</v>
      </c>
      <c r="P1270" t="s">
        <v>12954</v>
      </c>
      <c r="Q1270">
        <v>3.2699954099999999</v>
      </c>
      <c r="R1270" s="3">
        <v>52700</v>
      </c>
      <c r="S1270" s="3">
        <v>125300</v>
      </c>
      <c r="T1270" s="3">
        <v>0</v>
      </c>
      <c r="U1270" s="3">
        <v>178000</v>
      </c>
      <c r="V1270" s="3">
        <f t="shared" si="38"/>
        <v>178000</v>
      </c>
      <c r="W1270" s="4">
        <f t="shared" si="39"/>
        <v>2153.7999999999997</v>
      </c>
    </row>
    <row r="1271" spans="1:23" x14ac:dyDescent="0.25">
      <c r="A1271">
        <v>1043</v>
      </c>
      <c r="B1271" s="1" t="s">
        <v>259</v>
      </c>
      <c r="C1271" s="1" t="s">
        <v>2047</v>
      </c>
      <c r="D1271" s="1" t="s">
        <v>781</v>
      </c>
      <c r="E1271" s="1" t="s">
        <v>23</v>
      </c>
      <c r="F1271">
        <v>1010</v>
      </c>
      <c r="G1271">
        <v>129</v>
      </c>
      <c r="H1271" t="s">
        <v>1743</v>
      </c>
      <c r="I1271" t="s">
        <v>12955</v>
      </c>
      <c r="J1271" t="s">
        <v>12956</v>
      </c>
      <c r="K1271" t="s">
        <v>12957</v>
      </c>
      <c r="M1271" t="s">
        <v>36</v>
      </c>
      <c r="N1271" t="s">
        <v>29</v>
      </c>
      <c r="O1271" s="1" t="s">
        <v>37</v>
      </c>
      <c r="P1271" t="s">
        <v>12958</v>
      </c>
      <c r="Q1271">
        <v>5.6</v>
      </c>
      <c r="R1271" s="3">
        <v>56200</v>
      </c>
      <c r="S1271" s="3">
        <v>250900</v>
      </c>
      <c r="T1271" s="3">
        <v>15000</v>
      </c>
      <c r="U1271" s="3">
        <v>307100</v>
      </c>
      <c r="V1271" s="3">
        <f t="shared" si="38"/>
        <v>292100</v>
      </c>
      <c r="W1271" s="4">
        <f t="shared" si="39"/>
        <v>3534.41</v>
      </c>
    </row>
    <row r="1272" spans="1:23" x14ac:dyDescent="0.25">
      <c r="A1272">
        <v>634</v>
      </c>
      <c r="B1272" s="1" t="s">
        <v>403</v>
      </c>
      <c r="C1272" s="1" t="s">
        <v>85</v>
      </c>
      <c r="D1272" s="1" t="s">
        <v>23</v>
      </c>
      <c r="E1272" s="1" t="s">
        <v>23</v>
      </c>
      <c r="F1272">
        <v>1010</v>
      </c>
      <c r="G1272">
        <v>350</v>
      </c>
      <c r="H1272" t="s">
        <v>60</v>
      </c>
      <c r="I1272" t="s">
        <v>12959</v>
      </c>
      <c r="J1272" t="s">
        <v>12960</v>
      </c>
      <c r="K1272" t="s">
        <v>12961</v>
      </c>
      <c r="M1272" t="s">
        <v>36</v>
      </c>
      <c r="N1272" t="s">
        <v>29</v>
      </c>
      <c r="O1272" s="1" t="s">
        <v>37</v>
      </c>
      <c r="P1272" t="s">
        <v>12962</v>
      </c>
      <c r="Q1272">
        <v>1.55</v>
      </c>
      <c r="R1272" s="3">
        <v>41900</v>
      </c>
      <c r="S1272" s="3">
        <v>186600</v>
      </c>
      <c r="T1272" s="3">
        <v>15000</v>
      </c>
      <c r="U1272" s="3">
        <v>228500</v>
      </c>
      <c r="V1272" s="3">
        <f t="shared" si="38"/>
        <v>213500</v>
      </c>
      <c r="W1272" s="4">
        <f t="shared" si="39"/>
        <v>2583.35</v>
      </c>
    </row>
    <row r="1273" spans="1:23" x14ac:dyDescent="0.25">
      <c r="A1273">
        <v>666</v>
      </c>
      <c r="B1273" s="1" t="s">
        <v>403</v>
      </c>
      <c r="C1273" s="1" t="s">
        <v>372</v>
      </c>
      <c r="D1273" s="1" t="s">
        <v>23</v>
      </c>
      <c r="E1273" s="1" t="s">
        <v>23</v>
      </c>
      <c r="F1273">
        <v>1010</v>
      </c>
      <c r="G1273">
        <v>370</v>
      </c>
      <c r="H1273" t="s">
        <v>60</v>
      </c>
      <c r="I1273" t="s">
        <v>12548</v>
      </c>
      <c r="J1273" t="s">
        <v>12549</v>
      </c>
      <c r="K1273" t="s">
        <v>12963</v>
      </c>
      <c r="M1273" t="s">
        <v>36</v>
      </c>
      <c r="N1273" t="s">
        <v>29</v>
      </c>
      <c r="O1273" s="1" t="s">
        <v>37</v>
      </c>
      <c r="P1273" t="s">
        <v>12964</v>
      </c>
      <c r="Q1273">
        <v>21.169995409999999</v>
      </c>
      <c r="R1273" s="3">
        <v>96900</v>
      </c>
      <c r="S1273" s="3">
        <v>358300</v>
      </c>
      <c r="T1273" s="3">
        <v>15000</v>
      </c>
      <c r="U1273" s="3">
        <v>455200</v>
      </c>
      <c r="V1273" s="3">
        <f t="shared" si="38"/>
        <v>440200</v>
      </c>
      <c r="W1273" s="4">
        <f t="shared" si="39"/>
        <v>5326.42</v>
      </c>
    </row>
    <row r="1274" spans="1:23" x14ac:dyDescent="0.25">
      <c r="A1274">
        <v>675</v>
      </c>
      <c r="B1274" s="1" t="s">
        <v>403</v>
      </c>
      <c r="C1274" s="1" t="s">
        <v>600</v>
      </c>
      <c r="D1274" s="1" t="s">
        <v>23</v>
      </c>
      <c r="E1274" s="1" t="s">
        <v>23</v>
      </c>
      <c r="F1274">
        <v>1010</v>
      </c>
      <c r="G1274">
        <v>410</v>
      </c>
      <c r="H1274" t="s">
        <v>60</v>
      </c>
      <c r="I1274" t="s">
        <v>12967</v>
      </c>
      <c r="J1274" t="s">
        <v>12968</v>
      </c>
      <c r="K1274" t="s">
        <v>12969</v>
      </c>
      <c r="M1274" t="s">
        <v>36</v>
      </c>
      <c r="N1274" t="s">
        <v>29</v>
      </c>
      <c r="O1274" s="1" t="s">
        <v>37</v>
      </c>
      <c r="P1274" t="s">
        <v>12970</v>
      </c>
      <c r="Q1274">
        <v>1.1000000000000001</v>
      </c>
      <c r="R1274" s="3">
        <v>55600</v>
      </c>
      <c r="S1274" s="3">
        <v>88700</v>
      </c>
      <c r="T1274" s="3">
        <v>0</v>
      </c>
      <c r="U1274" s="3">
        <v>144300</v>
      </c>
      <c r="V1274" s="3">
        <f t="shared" si="38"/>
        <v>144300</v>
      </c>
      <c r="W1274" s="4">
        <f t="shared" si="39"/>
        <v>1746.03</v>
      </c>
    </row>
    <row r="1275" spans="1:23" x14ac:dyDescent="0.25">
      <c r="A1275">
        <v>676</v>
      </c>
      <c r="B1275" s="1" t="s">
        <v>403</v>
      </c>
      <c r="C1275" s="1" t="s">
        <v>21</v>
      </c>
      <c r="D1275" s="1" t="s">
        <v>23</v>
      </c>
      <c r="E1275" s="1" t="s">
        <v>23</v>
      </c>
      <c r="F1275">
        <v>1010</v>
      </c>
      <c r="G1275">
        <v>416</v>
      </c>
      <c r="H1275" t="s">
        <v>60</v>
      </c>
      <c r="I1275" t="s">
        <v>8154</v>
      </c>
      <c r="J1275" t="s">
        <v>8155</v>
      </c>
      <c r="K1275" t="s">
        <v>8156</v>
      </c>
      <c r="M1275" t="s">
        <v>36</v>
      </c>
      <c r="N1275" t="s">
        <v>29</v>
      </c>
      <c r="O1275" s="1" t="s">
        <v>37</v>
      </c>
      <c r="P1275" t="s">
        <v>12971</v>
      </c>
      <c r="Q1275">
        <v>9.6</v>
      </c>
      <c r="R1275" s="3">
        <v>56100</v>
      </c>
      <c r="S1275" s="3">
        <v>146800</v>
      </c>
      <c r="T1275" s="3">
        <v>15000</v>
      </c>
      <c r="U1275" s="3">
        <v>202900</v>
      </c>
      <c r="V1275" s="3">
        <f t="shared" si="38"/>
        <v>187900</v>
      </c>
      <c r="W1275" s="4">
        <f t="shared" si="39"/>
        <v>2273.59</v>
      </c>
    </row>
    <row r="1276" spans="1:23" x14ac:dyDescent="0.25">
      <c r="A1276">
        <v>681</v>
      </c>
      <c r="B1276" s="1" t="s">
        <v>403</v>
      </c>
      <c r="C1276" s="1" t="s">
        <v>340</v>
      </c>
      <c r="D1276" s="1" t="s">
        <v>23</v>
      </c>
      <c r="E1276" s="1" t="s">
        <v>23</v>
      </c>
      <c r="F1276">
        <v>1010</v>
      </c>
      <c r="G1276">
        <v>460</v>
      </c>
      <c r="H1276" t="s">
        <v>60</v>
      </c>
      <c r="I1276" t="s">
        <v>585</v>
      </c>
      <c r="K1276" t="s">
        <v>877</v>
      </c>
      <c r="M1276" t="s">
        <v>36</v>
      </c>
      <c r="N1276" t="s">
        <v>29</v>
      </c>
      <c r="O1276" s="1" t="s">
        <v>37</v>
      </c>
      <c r="P1276" t="s">
        <v>12972</v>
      </c>
      <c r="Q1276">
        <v>14</v>
      </c>
      <c r="R1276" s="3">
        <v>88900</v>
      </c>
      <c r="S1276" s="3">
        <v>112400</v>
      </c>
      <c r="T1276" s="3">
        <v>15000</v>
      </c>
      <c r="U1276" s="3">
        <v>201300</v>
      </c>
      <c r="V1276" s="3">
        <f t="shared" si="38"/>
        <v>186300</v>
      </c>
      <c r="W1276" s="4">
        <f t="shared" si="39"/>
        <v>2254.23</v>
      </c>
    </row>
    <row r="1277" spans="1:23" x14ac:dyDescent="0.25">
      <c r="A1277">
        <v>695</v>
      </c>
      <c r="B1277" s="1" t="s">
        <v>403</v>
      </c>
      <c r="C1277" s="1" t="s">
        <v>32</v>
      </c>
      <c r="D1277" s="1" t="s">
        <v>23</v>
      </c>
      <c r="E1277" s="1" t="s">
        <v>23</v>
      </c>
      <c r="F1277">
        <v>1010</v>
      </c>
      <c r="G1277">
        <v>32</v>
      </c>
      <c r="H1277" t="s">
        <v>7364</v>
      </c>
      <c r="I1277" t="s">
        <v>12976</v>
      </c>
      <c r="J1277" t="s">
        <v>12977</v>
      </c>
      <c r="K1277" t="s">
        <v>12978</v>
      </c>
      <c r="M1277" t="s">
        <v>36</v>
      </c>
      <c r="N1277" t="s">
        <v>29</v>
      </c>
      <c r="O1277" s="1" t="s">
        <v>37</v>
      </c>
      <c r="P1277" t="s">
        <v>12979</v>
      </c>
      <c r="Q1277">
        <v>1.5</v>
      </c>
      <c r="R1277" s="3">
        <v>41200</v>
      </c>
      <c r="S1277" s="3">
        <v>231500</v>
      </c>
      <c r="T1277" s="3">
        <v>0</v>
      </c>
      <c r="U1277" s="3">
        <v>272700</v>
      </c>
      <c r="V1277" s="3">
        <f t="shared" si="38"/>
        <v>272700</v>
      </c>
      <c r="W1277" s="4">
        <f t="shared" si="39"/>
        <v>3299.67</v>
      </c>
    </row>
    <row r="1278" spans="1:23" x14ac:dyDescent="0.25">
      <c r="A1278">
        <v>713</v>
      </c>
      <c r="B1278" s="1" t="s">
        <v>403</v>
      </c>
      <c r="C1278" s="1" t="s">
        <v>888</v>
      </c>
      <c r="D1278" s="1" t="s">
        <v>23</v>
      </c>
      <c r="E1278" s="1" t="s">
        <v>23</v>
      </c>
      <c r="F1278">
        <v>1010</v>
      </c>
      <c r="G1278">
        <v>15</v>
      </c>
      <c r="H1278" t="s">
        <v>7364</v>
      </c>
      <c r="I1278" t="s">
        <v>12985</v>
      </c>
      <c r="J1278" t="s">
        <v>1850</v>
      </c>
      <c r="K1278" t="s">
        <v>1851</v>
      </c>
      <c r="M1278" t="s">
        <v>36</v>
      </c>
      <c r="N1278" t="s">
        <v>29</v>
      </c>
      <c r="O1278" s="1" t="s">
        <v>37</v>
      </c>
      <c r="P1278" t="s">
        <v>12986</v>
      </c>
      <c r="Q1278">
        <v>1.4</v>
      </c>
      <c r="R1278" s="3">
        <v>40200</v>
      </c>
      <c r="S1278" s="3">
        <v>194100</v>
      </c>
      <c r="T1278" s="3">
        <v>15000</v>
      </c>
      <c r="U1278" s="3">
        <v>234300</v>
      </c>
      <c r="V1278" s="3">
        <f t="shared" si="38"/>
        <v>219300</v>
      </c>
      <c r="W1278" s="4">
        <f t="shared" si="39"/>
        <v>2653.5299999999997</v>
      </c>
    </row>
    <row r="1279" spans="1:23" x14ac:dyDescent="0.25">
      <c r="A1279">
        <v>746</v>
      </c>
      <c r="B1279" s="1" t="s">
        <v>403</v>
      </c>
      <c r="C1279" s="1" t="s">
        <v>1293</v>
      </c>
      <c r="D1279" s="1" t="s">
        <v>23</v>
      </c>
      <c r="E1279" s="1" t="s">
        <v>23</v>
      </c>
      <c r="F1279">
        <v>1010</v>
      </c>
      <c r="G1279">
        <v>21</v>
      </c>
      <c r="H1279" t="s">
        <v>12293</v>
      </c>
      <c r="I1279" t="s">
        <v>12990</v>
      </c>
      <c r="J1279" t="s">
        <v>12991</v>
      </c>
      <c r="K1279" t="s">
        <v>12992</v>
      </c>
      <c r="M1279" t="s">
        <v>36</v>
      </c>
      <c r="N1279" t="s">
        <v>29</v>
      </c>
      <c r="O1279" s="1" t="s">
        <v>37</v>
      </c>
      <c r="P1279" t="s">
        <v>12993</v>
      </c>
      <c r="Q1279">
        <v>3.26000918</v>
      </c>
      <c r="R1279" s="3">
        <v>47200</v>
      </c>
      <c r="S1279" s="3">
        <v>266900</v>
      </c>
      <c r="T1279" s="3">
        <v>15000</v>
      </c>
      <c r="U1279" s="3">
        <v>314100</v>
      </c>
      <c r="V1279" s="3">
        <f t="shared" si="38"/>
        <v>299100</v>
      </c>
      <c r="W1279" s="4">
        <f t="shared" si="39"/>
        <v>3619.1099999999997</v>
      </c>
    </row>
    <row r="1280" spans="1:23" x14ac:dyDescent="0.25">
      <c r="A1280">
        <v>753</v>
      </c>
      <c r="B1280" s="1" t="s">
        <v>403</v>
      </c>
      <c r="C1280" s="1" t="s">
        <v>1976</v>
      </c>
      <c r="D1280" s="1" t="s">
        <v>194</v>
      </c>
      <c r="E1280" s="1" t="s">
        <v>23</v>
      </c>
      <c r="F1280">
        <v>1010</v>
      </c>
      <c r="G1280">
        <v>23</v>
      </c>
      <c r="H1280" t="s">
        <v>678</v>
      </c>
      <c r="I1280" t="s">
        <v>12994</v>
      </c>
      <c r="J1280" t="s">
        <v>12995</v>
      </c>
      <c r="K1280" t="s">
        <v>12996</v>
      </c>
      <c r="M1280" t="s">
        <v>4123</v>
      </c>
      <c r="N1280" t="s">
        <v>29</v>
      </c>
      <c r="O1280" s="1" t="s">
        <v>4124</v>
      </c>
      <c r="P1280" t="s">
        <v>12997</v>
      </c>
      <c r="Q1280">
        <v>6.05</v>
      </c>
      <c r="R1280" s="3">
        <v>59500</v>
      </c>
      <c r="S1280" s="3">
        <v>290200</v>
      </c>
      <c r="T1280" s="3">
        <v>0</v>
      </c>
      <c r="U1280" s="3">
        <v>349700</v>
      </c>
      <c r="V1280" s="3">
        <f t="shared" si="38"/>
        <v>349700</v>
      </c>
      <c r="W1280" s="4">
        <f t="shared" si="39"/>
        <v>4231.37</v>
      </c>
    </row>
    <row r="1281" spans="1:23" x14ac:dyDescent="0.25">
      <c r="A1281">
        <v>758</v>
      </c>
      <c r="B1281" s="1" t="s">
        <v>403</v>
      </c>
      <c r="C1281" s="1" t="s">
        <v>2932</v>
      </c>
      <c r="D1281" s="1" t="s">
        <v>23</v>
      </c>
      <c r="E1281" s="1" t="s">
        <v>23</v>
      </c>
      <c r="F1281">
        <v>1010</v>
      </c>
      <c r="G1281">
        <v>393</v>
      </c>
      <c r="H1281" t="s">
        <v>60</v>
      </c>
      <c r="I1281" t="s">
        <v>12998</v>
      </c>
      <c r="J1281" t="s">
        <v>12999</v>
      </c>
      <c r="K1281" t="s">
        <v>13000</v>
      </c>
      <c r="M1281" t="s">
        <v>36</v>
      </c>
      <c r="N1281" t="s">
        <v>29</v>
      </c>
      <c r="O1281" s="1" t="s">
        <v>37</v>
      </c>
      <c r="P1281" t="s">
        <v>13001</v>
      </c>
      <c r="Q1281">
        <v>0.2</v>
      </c>
      <c r="R1281" s="3">
        <v>25500</v>
      </c>
      <c r="S1281" s="3">
        <v>82600</v>
      </c>
      <c r="T1281" s="3">
        <v>0</v>
      </c>
      <c r="U1281" s="3">
        <v>108100</v>
      </c>
      <c r="V1281" s="3">
        <f t="shared" si="38"/>
        <v>108100</v>
      </c>
      <c r="W1281" s="4">
        <f t="shared" si="39"/>
        <v>1308.01</v>
      </c>
    </row>
    <row r="1282" spans="1:23" x14ac:dyDescent="0.25">
      <c r="A1282">
        <v>766</v>
      </c>
      <c r="B1282" s="1" t="s">
        <v>403</v>
      </c>
      <c r="C1282" s="1" t="s">
        <v>1810</v>
      </c>
      <c r="D1282" s="1" t="s">
        <v>23</v>
      </c>
      <c r="E1282" s="1" t="s">
        <v>23</v>
      </c>
      <c r="F1282">
        <v>1010</v>
      </c>
      <c r="G1282">
        <v>31</v>
      </c>
      <c r="H1282" t="s">
        <v>368</v>
      </c>
      <c r="I1282" t="s">
        <v>13002</v>
      </c>
      <c r="J1282" t="s">
        <v>13003</v>
      </c>
      <c r="K1282" t="s">
        <v>13004</v>
      </c>
      <c r="M1282" t="s">
        <v>36</v>
      </c>
      <c r="N1282" t="s">
        <v>29</v>
      </c>
      <c r="O1282" s="1" t="s">
        <v>37</v>
      </c>
      <c r="P1282" t="s">
        <v>13005</v>
      </c>
      <c r="Q1282">
        <v>6.8</v>
      </c>
      <c r="R1282" s="3">
        <v>60600</v>
      </c>
      <c r="S1282" s="3">
        <v>322600</v>
      </c>
      <c r="T1282" s="3">
        <v>21000</v>
      </c>
      <c r="U1282" s="3">
        <v>383200</v>
      </c>
      <c r="V1282" s="3">
        <f t="shared" si="38"/>
        <v>362200</v>
      </c>
      <c r="W1282" s="4">
        <f t="shared" si="39"/>
        <v>4382.62</v>
      </c>
    </row>
    <row r="1283" spans="1:23" x14ac:dyDescent="0.25">
      <c r="A1283">
        <v>775</v>
      </c>
      <c r="B1283" s="1" t="s">
        <v>403</v>
      </c>
      <c r="C1283" s="1" t="s">
        <v>13006</v>
      </c>
      <c r="D1283" s="1" t="s">
        <v>23</v>
      </c>
      <c r="E1283" s="1" t="s">
        <v>23</v>
      </c>
      <c r="F1283">
        <v>1010</v>
      </c>
      <c r="G1283">
        <v>349</v>
      </c>
      <c r="H1283" t="s">
        <v>60</v>
      </c>
      <c r="I1283" t="s">
        <v>13007</v>
      </c>
      <c r="K1283" t="s">
        <v>13008</v>
      </c>
      <c r="M1283" t="s">
        <v>36</v>
      </c>
      <c r="N1283" t="s">
        <v>29</v>
      </c>
      <c r="O1283" s="1" t="s">
        <v>37</v>
      </c>
      <c r="P1283" t="s">
        <v>13009</v>
      </c>
      <c r="Q1283">
        <v>2.5</v>
      </c>
      <c r="R1283" s="3">
        <v>50100</v>
      </c>
      <c r="S1283" s="3">
        <v>185000</v>
      </c>
      <c r="T1283" s="3">
        <v>15000</v>
      </c>
      <c r="U1283" s="3">
        <v>235100</v>
      </c>
      <c r="V1283" s="3">
        <f t="shared" ref="V1283:V1346" si="40">U1283-T1283</f>
        <v>220100</v>
      </c>
      <c r="W1283" s="4">
        <f t="shared" ref="W1283:W1346" si="41">V1283*0.0121</f>
        <v>2663.21</v>
      </c>
    </row>
    <row r="1284" spans="1:23" x14ac:dyDescent="0.25">
      <c r="A1284">
        <v>1434</v>
      </c>
      <c r="B1284" s="1" t="s">
        <v>438</v>
      </c>
      <c r="C1284" s="1" t="s">
        <v>200</v>
      </c>
      <c r="D1284" s="1" t="s">
        <v>23</v>
      </c>
      <c r="E1284" s="1" t="s">
        <v>23</v>
      </c>
      <c r="F1284">
        <v>1010</v>
      </c>
      <c r="G1284">
        <v>90</v>
      </c>
      <c r="H1284" t="s">
        <v>12440</v>
      </c>
      <c r="I1284" t="s">
        <v>13010</v>
      </c>
      <c r="J1284" t="s">
        <v>13011</v>
      </c>
      <c r="K1284" t="s">
        <v>13012</v>
      </c>
      <c r="M1284" t="s">
        <v>36</v>
      </c>
      <c r="N1284" t="s">
        <v>29</v>
      </c>
      <c r="O1284" s="1" t="s">
        <v>37</v>
      </c>
      <c r="P1284" t="s">
        <v>13013</v>
      </c>
      <c r="Q1284">
        <v>3.1</v>
      </c>
      <c r="R1284" s="3">
        <v>55100</v>
      </c>
      <c r="S1284" s="3">
        <v>199900</v>
      </c>
      <c r="T1284" s="3">
        <v>15000</v>
      </c>
      <c r="U1284" s="3">
        <v>255000</v>
      </c>
      <c r="V1284" s="3">
        <f t="shared" si="40"/>
        <v>240000</v>
      </c>
      <c r="W1284" s="4">
        <f t="shared" si="41"/>
        <v>2904</v>
      </c>
    </row>
    <row r="1285" spans="1:23" x14ac:dyDescent="0.25">
      <c r="A1285">
        <v>1441</v>
      </c>
      <c r="B1285" s="1" t="s">
        <v>438</v>
      </c>
      <c r="C1285" s="1" t="s">
        <v>438</v>
      </c>
      <c r="D1285" s="1" t="s">
        <v>282</v>
      </c>
      <c r="E1285" s="1" t="s">
        <v>23</v>
      </c>
      <c r="F1285">
        <v>1010</v>
      </c>
      <c r="G1285">
        <v>125</v>
      </c>
      <c r="H1285" t="s">
        <v>12440</v>
      </c>
      <c r="I1285" t="s">
        <v>13014</v>
      </c>
      <c r="J1285" t="s">
        <v>13015</v>
      </c>
      <c r="K1285" t="s">
        <v>13016</v>
      </c>
      <c r="M1285" t="s">
        <v>36</v>
      </c>
      <c r="N1285" t="s">
        <v>29</v>
      </c>
      <c r="O1285" s="1" t="s">
        <v>37</v>
      </c>
      <c r="P1285" t="s">
        <v>13017</v>
      </c>
      <c r="Q1285">
        <v>40.110009179999999</v>
      </c>
      <c r="R1285" s="3">
        <v>81800</v>
      </c>
      <c r="S1285" s="3">
        <v>170400</v>
      </c>
      <c r="T1285" s="3">
        <v>15000</v>
      </c>
      <c r="U1285" s="3">
        <v>252200</v>
      </c>
      <c r="V1285" s="3">
        <f t="shared" si="40"/>
        <v>237200</v>
      </c>
      <c r="W1285" s="4">
        <f t="shared" si="41"/>
        <v>2870.12</v>
      </c>
    </row>
    <row r="1286" spans="1:23" x14ac:dyDescent="0.25">
      <c r="A1286">
        <v>1446</v>
      </c>
      <c r="B1286" s="1" t="s">
        <v>438</v>
      </c>
      <c r="C1286" s="1" t="s">
        <v>438</v>
      </c>
      <c r="D1286" s="1" t="s">
        <v>2316</v>
      </c>
      <c r="E1286" s="1" t="s">
        <v>23</v>
      </c>
      <c r="F1286">
        <v>1010</v>
      </c>
      <c r="G1286">
        <v>11</v>
      </c>
      <c r="H1286" t="s">
        <v>12450</v>
      </c>
      <c r="I1286" t="s">
        <v>13018</v>
      </c>
      <c r="J1286" t="s">
        <v>13019</v>
      </c>
      <c r="K1286" t="s">
        <v>13020</v>
      </c>
      <c r="M1286" t="s">
        <v>36</v>
      </c>
      <c r="N1286" t="s">
        <v>29</v>
      </c>
      <c r="O1286" s="1" t="s">
        <v>37</v>
      </c>
      <c r="P1286" t="s">
        <v>13021</v>
      </c>
      <c r="Q1286">
        <v>3.55</v>
      </c>
      <c r="R1286" s="3">
        <v>45100</v>
      </c>
      <c r="S1286" s="3">
        <v>168100</v>
      </c>
      <c r="T1286" s="3">
        <v>0</v>
      </c>
      <c r="U1286" s="3">
        <v>213200</v>
      </c>
      <c r="V1286" s="3">
        <f t="shared" si="40"/>
        <v>213200</v>
      </c>
      <c r="W1286" s="4">
        <f t="shared" si="41"/>
        <v>2579.7199999999998</v>
      </c>
    </row>
    <row r="1287" spans="1:23" x14ac:dyDescent="0.25">
      <c r="A1287">
        <v>1463</v>
      </c>
      <c r="B1287" s="1" t="s">
        <v>438</v>
      </c>
      <c r="C1287" s="1" t="s">
        <v>506</v>
      </c>
      <c r="D1287" s="1" t="s">
        <v>635</v>
      </c>
      <c r="E1287" s="1" t="s">
        <v>23</v>
      </c>
      <c r="F1287">
        <v>1010</v>
      </c>
      <c r="G1287">
        <v>31</v>
      </c>
      <c r="H1287" t="s">
        <v>12430</v>
      </c>
      <c r="I1287" t="s">
        <v>13022</v>
      </c>
      <c r="J1287" t="s">
        <v>13023</v>
      </c>
      <c r="K1287" t="s">
        <v>13024</v>
      </c>
      <c r="M1287" t="s">
        <v>36</v>
      </c>
      <c r="N1287" t="s">
        <v>29</v>
      </c>
      <c r="O1287" s="1" t="s">
        <v>37</v>
      </c>
      <c r="P1287" t="s">
        <v>13025</v>
      </c>
      <c r="Q1287">
        <v>7.5</v>
      </c>
      <c r="R1287" s="3">
        <v>61700</v>
      </c>
      <c r="S1287" s="3">
        <v>226700</v>
      </c>
      <c r="T1287" s="3">
        <v>15000</v>
      </c>
      <c r="U1287" s="3">
        <v>288400</v>
      </c>
      <c r="V1287" s="3">
        <f t="shared" si="40"/>
        <v>273400</v>
      </c>
      <c r="W1287" s="4">
        <f t="shared" si="41"/>
        <v>3308.14</v>
      </c>
    </row>
    <row r="1288" spans="1:23" x14ac:dyDescent="0.25">
      <c r="A1288">
        <v>1468</v>
      </c>
      <c r="B1288" s="1" t="s">
        <v>438</v>
      </c>
      <c r="C1288" s="1" t="s">
        <v>21</v>
      </c>
      <c r="D1288" s="1" t="s">
        <v>23</v>
      </c>
      <c r="E1288" s="1" t="s">
        <v>23</v>
      </c>
      <c r="F1288">
        <v>1010</v>
      </c>
      <c r="G1288">
        <v>85</v>
      </c>
      <c r="H1288" t="s">
        <v>674</v>
      </c>
      <c r="I1288" t="s">
        <v>13030</v>
      </c>
      <c r="J1288" t="s">
        <v>13031</v>
      </c>
      <c r="K1288" t="s">
        <v>13032</v>
      </c>
      <c r="M1288" t="s">
        <v>36</v>
      </c>
      <c r="N1288" t="s">
        <v>29</v>
      </c>
      <c r="O1288" s="1" t="s">
        <v>37</v>
      </c>
      <c r="P1288" t="s">
        <v>13033</v>
      </c>
      <c r="Q1288">
        <v>10.7</v>
      </c>
      <c r="R1288" s="3">
        <v>65900</v>
      </c>
      <c r="S1288" s="3">
        <v>153600</v>
      </c>
      <c r="T1288" s="3">
        <v>15000</v>
      </c>
      <c r="U1288" s="3">
        <v>219500</v>
      </c>
      <c r="V1288" s="3">
        <f t="shared" si="40"/>
        <v>204500</v>
      </c>
      <c r="W1288" s="4">
        <f t="shared" si="41"/>
        <v>2474.4499999999998</v>
      </c>
    </row>
    <row r="1289" spans="1:23" x14ac:dyDescent="0.25">
      <c r="A1289">
        <v>1493</v>
      </c>
      <c r="B1289" s="1" t="s">
        <v>444</v>
      </c>
      <c r="C1289" s="1" t="s">
        <v>127</v>
      </c>
      <c r="D1289" s="1" t="s">
        <v>23</v>
      </c>
      <c r="E1289" s="1" t="s">
        <v>23</v>
      </c>
      <c r="F1289">
        <v>1010</v>
      </c>
      <c r="G1289">
        <v>16</v>
      </c>
      <c r="H1289" t="s">
        <v>222</v>
      </c>
      <c r="I1289" t="s">
        <v>13037</v>
      </c>
      <c r="J1289" t="s">
        <v>13038</v>
      </c>
      <c r="K1289" t="s">
        <v>8287</v>
      </c>
      <c r="M1289" t="s">
        <v>36</v>
      </c>
      <c r="N1289" t="s">
        <v>29</v>
      </c>
      <c r="O1289" s="1" t="s">
        <v>37</v>
      </c>
      <c r="P1289" t="s">
        <v>13039</v>
      </c>
      <c r="Q1289">
        <v>3.3</v>
      </c>
      <c r="R1289" s="3">
        <v>55400</v>
      </c>
      <c r="S1289" s="3">
        <v>236700</v>
      </c>
      <c r="T1289" s="3">
        <v>0</v>
      </c>
      <c r="U1289" s="3">
        <v>292100</v>
      </c>
      <c r="V1289" s="3">
        <f t="shared" si="40"/>
        <v>292100</v>
      </c>
      <c r="W1289" s="4">
        <f t="shared" si="41"/>
        <v>3534.41</v>
      </c>
    </row>
    <row r="1290" spans="1:23" x14ac:dyDescent="0.25">
      <c r="A1290">
        <v>1496</v>
      </c>
      <c r="B1290" s="1" t="s">
        <v>444</v>
      </c>
      <c r="C1290" s="1" t="s">
        <v>298</v>
      </c>
      <c r="D1290" s="1" t="s">
        <v>23</v>
      </c>
      <c r="E1290" s="1" t="s">
        <v>23</v>
      </c>
      <c r="F1290">
        <v>1010</v>
      </c>
      <c r="G1290">
        <v>42</v>
      </c>
      <c r="H1290" t="s">
        <v>222</v>
      </c>
      <c r="I1290" t="s">
        <v>13040</v>
      </c>
      <c r="J1290" t="s">
        <v>13041</v>
      </c>
      <c r="K1290" t="s">
        <v>13042</v>
      </c>
      <c r="M1290" t="s">
        <v>36</v>
      </c>
      <c r="N1290" t="s">
        <v>29</v>
      </c>
      <c r="O1290" s="1" t="s">
        <v>37</v>
      </c>
      <c r="P1290" t="s">
        <v>13043</v>
      </c>
      <c r="Q1290">
        <v>7.4199954100000003</v>
      </c>
      <c r="R1290" s="3">
        <v>61500</v>
      </c>
      <c r="S1290" s="3">
        <v>161000</v>
      </c>
      <c r="T1290" s="3">
        <v>15000</v>
      </c>
      <c r="U1290" s="3">
        <v>222500</v>
      </c>
      <c r="V1290" s="3">
        <f t="shared" si="40"/>
        <v>207500</v>
      </c>
      <c r="W1290" s="4">
        <f t="shared" si="41"/>
        <v>2510.75</v>
      </c>
    </row>
    <row r="1291" spans="1:23" x14ac:dyDescent="0.25">
      <c r="A1291">
        <v>1512</v>
      </c>
      <c r="B1291" s="1" t="s">
        <v>444</v>
      </c>
      <c r="C1291" s="1" t="s">
        <v>689</v>
      </c>
      <c r="D1291" s="1" t="s">
        <v>23</v>
      </c>
      <c r="E1291" s="1" t="s">
        <v>23</v>
      </c>
      <c r="F1291">
        <v>1010</v>
      </c>
      <c r="G1291">
        <v>363</v>
      </c>
      <c r="H1291" t="s">
        <v>214</v>
      </c>
      <c r="I1291" t="s">
        <v>13048</v>
      </c>
      <c r="J1291" t="s">
        <v>13049</v>
      </c>
      <c r="K1291" t="s">
        <v>13050</v>
      </c>
      <c r="M1291" t="s">
        <v>36</v>
      </c>
      <c r="N1291" t="s">
        <v>29</v>
      </c>
      <c r="O1291" s="1" t="s">
        <v>37</v>
      </c>
      <c r="P1291" t="s">
        <v>13051</v>
      </c>
      <c r="Q1291">
        <v>14.6</v>
      </c>
      <c r="R1291" s="3">
        <v>46800</v>
      </c>
      <c r="S1291" s="3">
        <v>163000</v>
      </c>
      <c r="T1291" s="3">
        <v>15000</v>
      </c>
      <c r="U1291" s="3">
        <v>209800</v>
      </c>
      <c r="V1291" s="3">
        <f t="shared" si="40"/>
        <v>194800</v>
      </c>
      <c r="W1291" s="4">
        <f t="shared" si="41"/>
        <v>2357.08</v>
      </c>
    </row>
    <row r="1292" spans="1:23" x14ac:dyDescent="0.25">
      <c r="A1292">
        <v>1514</v>
      </c>
      <c r="B1292" s="1" t="s">
        <v>444</v>
      </c>
      <c r="C1292" s="1" t="s">
        <v>917</v>
      </c>
      <c r="D1292" s="1" t="s">
        <v>23</v>
      </c>
      <c r="E1292" s="1" t="s">
        <v>23</v>
      </c>
      <c r="F1292">
        <v>1010</v>
      </c>
      <c r="G1292">
        <v>341</v>
      </c>
      <c r="H1292" t="s">
        <v>214</v>
      </c>
      <c r="I1292" t="s">
        <v>13052</v>
      </c>
      <c r="J1292" t="s">
        <v>13053</v>
      </c>
      <c r="K1292" t="s">
        <v>13054</v>
      </c>
      <c r="M1292" t="s">
        <v>36</v>
      </c>
      <c r="N1292" t="s">
        <v>29</v>
      </c>
      <c r="O1292" s="1" t="s">
        <v>37</v>
      </c>
      <c r="P1292" t="s">
        <v>13055</v>
      </c>
      <c r="Q1292">
        <v>3.00998623</v>
      </c>
      <c r="R1292" s="3">
        <v>55100</v>
      </c>
      <c r="S1292" s="3">
        <v>144400</v>
      </c>
      <c r="T1292" s="3">
        <v>0</v>
      </c>
      <c r="U1292" s="3">
        <v>199500</v>
      </c>
      <c r="V1292" s="3">
        <f t="shared" si="40"/>
        <v>199500</v>
      </c>
      <c r="W1292" s="4">
        <f t="shared" si="41"/>
        <v>2413.9499999999998</v>
      </c>
    </row>
    <row r="1293" spans="1:23" x14ac:dyDescent="0.25">
      <c r="A1293">
        <v>1526</v>
      </c>
      <c r="B1293" s="1" t="s">
        <v>444</v>
      </c>
      <c r="C1293" s="1" t="s">
        <v>136</v>
      </c>
      <c r="D1293" s="1" t="s">
        <v>23</v>
      </c>
      <c r="E1293" s="1" t="s">
        <v>23</v>
      </c>
      <c r="F1293">
        <v>1010</v>
      </c>
      <c r="G1293">
        <v>243</v>
      </c>
      <c r="H1293" t="s">
        <v>214</v>
      </c>
      <c r="I1293" t="s">
        <v>13056</v>
      </c>
      <c r="K1293" t="s">
        <v>13057</v>
      </c>
      <c r="M1293" t="s">
        <v>36</v>
      </c>
      <c r="N1293" t="s">
        <v>29</v>
      </c>
      <c r="O1293" s="1" t="s">
        <v>37</v>
      </c>
      <c r="P1293" t="s">
        <v>13058</v>
      </c>
      <c r="Q1293">
        <v>10.4</v>
      </c>
      <c r="R1293" s="3">
        <v>65400</v>
      </c>
      <c r="S1293" s="3">
        <v>152900</v>
      </c>
      <c r="T1293" s="3">
        <v>15000</v>
      </c>
      <c r="U1293" s="3">
        <v>218300</v>
      </c>
      <c r="V1293" s="3">
        <f t="shared" si="40"/>
        <v>203300</v>
      </c>
      <c r="W1293" s="4">
        <f t="shared" si="41"/>
        <v>2459.9299999999998</v>
      </c>
    </row>
    <row r="1294" spans="1:23" x14ac:dyDescent="0.25">
      <c r="A1294">
        <v>1546</v>
      </c>
      <c r="B1294" s="1" t="s">
        <v>444</v>
      </c>
      <c r="C1294" s="1" t="s">
        <v>860</v>
      </c>
      <c r="D1294" s="1" t="s">
        <v>194</v>
      </c>
      <c r="E1294" s="1" t="s">
        <v>23</v>
      </c>
      <c r="F1294">
        <v>1010</v>
      </c>
      <c r="G1294">
        <v>28</v>
      </c>
      <c r="H1294" t="s">
        <v>1267</v>
      </c>
      <c r="I1294" t="s">
        <v>1564</v>
      </c>
      <c r="K1294" t="s">
        <v>13063</v>
      </c>
      <c r="M1294" t="s">
        <v>36</v>
      </c>
      <c r="N1294" t="s">
        <v>29</v>
      </c>
      <c r="O1294" s="1" t="s">
        <v>37</v>
      </c>
      <c r="P1294" t="s">
        <v>13064</v>
      </c>
      <c r="Q1294">
        <v>10.199999999999999</v>
      </c>
      <c r="R1294" s="3">
        <v>65200</v>
      </c>
      <c r="S1294" s="3">
        <v>287200</v>
      </c>
      <c r="T1294" s="3">
        <v>15000</v>
      </c>
      <c r="U1294" s="3">
        <v>352400</v>
      </c>
      <c r="V1294" s="3">
        <f t="shared" si="40"/>
        <v>337400</v>
      </c>
      <c r="W1294" s="4">
        <f t="shared" si="41"/>
        <v>4082.54</v>
      </c>
    </row>
    <row r="1295" spans="1:23" x14ac:dyDescent="0.25">
      <c r="A1295">
        <v>1553</v>
      </c>
      <c r="B1295" s="1" t="s">
        <v>444</v>
      </c>
      <c r="C1295" s="1" t="s">
        <v>1368</v>
      </c>
      <c r="D1295" s="1" t="s">
        <v>194</v>
      </c>
      <c r="E1295" s="1" t="s">
        <v>23</v>
      </c>
      <c r="F1295">
        <v>1010</v>
      </c>
      <c r="G1295">
        <v>48</v>
      </c>
      <c r="H1295" t="s">
        <v>1267</v>
      </c>
      <c r="I1295" t="s">
        <v>13068</v>
      </c>
      <c r="K1295" t="s">
        <v>13069</v>
      </c>
      <c r="M1295" t="s">
        <v>36</v>
      </c>
      <c r="N1295" t="s">
        <v>29</v>
      </c>
      <c r="O1295" s="1" t="s">
        <v>37</v>
      </c>
      <c r="P1295" t="s">
        <v>13070</v>
      </c>
      <c r="Q1295">
        <v>3.8</v>
      </c>
      <c r="R1295" s="3">
        <v>56100</v>
      </c>
      <c r="S1295" s="3">
        <v>124300</v>
      </c>
      <c r="T1295" s="3">
        <v>15000</v>
      </c>
      <c r="U1295" s="3">
        <v>180400</v>
      </c>
      <c r="V1295" s="3">
        <f t="shared" si="40"/>
        <v>165400</v>
      </c>
      <c r="W1295" s="4">
        <f t="shared" si="41"/>
        <v>2001.34</v>
      </c>
    </row>
    <row r="1296" spans="1:23" x14ac:dyDescent="0.25">
      <c r="A1296">
        <v>1555</v>
      </c>
      <c r="B1296" s="1" t="s">
        <v>444</v>
      </c>
      <c r="C1296" s="1" t="s">
        <v>667</v>
      </c>
      <c r="D1296" s="1" t="s">
        <v>23</v>
      </c>
      <c r="E1296" s="1" t="s">
        <v>23</v>
      </c>
      <c r="F1296">
        <v>1010</v>
      </c>
      <c r="G1296">
        <v>12</v>
      </c>
      <c r="H1296" t="s">
        <v>13071</v>
      </c>
      <c r="I1296" t="s">
        <v>13072</v>
      </c>
      <c r="J1296" t="s">
        <v>13073</v>
      </c>
      <c r="K1296" t="s">
        <v>13074</v>
      </c>
      <c r="M1296" t="s">
        <v>218</v>
      </c>
      <c r="N1296" t="s">
        <v>29</v>
      </c>
      <c r="O1296" s="1" t="s">
        <v>13075</v>
      </c>
      <c r="P1296" t="s">
        <v>13076</v>
      </c>
      <c r="Q1296">
        <v>55</v>
      </c>
      <c r="R1296" s="3">
        <v>112300</v>
      </c>
      <c r="S1296" s="3">
        <v>347600</v>
      </c>
      <c r="T1296" s="3">
        <v>21000</v>
      </c>
      <c r="U1296" s="3">
        <v>459900</v>
      </c>
      <c r="V1296" s="3">
        <f t="shared" si="40"/>
        <v>438900</v>
      </c>
      <c r="W1296" s="4">
        <f t="shared" si="41"/>
        <v>5310.69</v>
      </c>
    </row>
    <row r="1297" spans="1:23" x14ac:dyDescent="0.25">
      <c r="A1297">
        <v>1566</v>
      </c>
      <c r="B1297" s="1" t="s">
        <v>444</v>
      </c>
      <c r="C1297" s="1" t="s">
        <v>226</v>
      </c>
      <c r="D1297" s="1" t="s">
        <v>23</v>
      </c>
      <c r="E1297" s="1" t="s">
        <v>23</v>
      </c>
      <c r="F1297">
        <v>1010</v>
      </c>
      <c r="G1297">
        <v>276</v>
      </c>
      <c r="H1297" t="s">
        <v>214</v>
      </c>
      <c r="I1297" t="s">
        <v>13077</v>
      </c>
      <c r="J1297" t="s">
        <v>13078</v>
      </c>
      <c r="K1297" t="s">
        <v>13079</v>
      </c>
      <c r="M1297" t="s">
        <v>36</v>
      </c>
      <c r="N1297" t="s">
        <v>29</v>
      </c>
      <c r="O1297" s="1" t="s">
        <v>37</v>
      </c>
      <c r="P1297" t="s">
        <v>13080</v>
      </c>
      <c r="Q1297">
        <v>1.8</v>
      </c>
      <c r="R1297" s="3">
        <v>43900</v>
      </c>
      <c r="S1297" s="3">
        <v>111900</v>
      </c>
      <c r="T1297" s="3">
        <v>15000</v>
      </c>
      <c r="U1297" s="3">
        <v>155800</v>
      </c>
      <c r="V1297" s="3">
        <f t="shared" si="40"/>
        <v>140800</v>
      </c>
      <c r="W1297" s="4">
        <f t="shared" si="41"/>
        <v>1703.6799999999998</v>
      </c>
    </row>
    <row r="1298" spans="1:23" x14ac:dyDescent="0.25">
      <c r="A1298">
        <v>100786</v>
      </c>
      <c r="B1298" s="1" t="s">
        <v>444</v>
      </c>
      <c r="C1298" s="1" t="s">
        <v>85</v>
      </c>
      <c r="D1298" s="1" t="s">
        <v>194</v>
      </c>
      <c r="E1298" s="1" t="s">
        <v>23</v>
      </c>
      <c r="F1298">
        <v>1010</v>
      </c>
      <c r="H1298" t="s">
        <v>13085</v>
      </c>
      <c r="I1298" t="s">
        <v>13086</v>
      </c>
      <c r="J1298" t="s">
        <v>13087</v>
      </c>
      <c r="K1298" t="s">
        <v>13088</v>
      </c>
      <c r="M1298" t="s">
        <v>218</v>
      </c>
      <c r="N1298" t="s">
        <v>29</v>
      </c>
      <c r="O1298" s="1" t="s">
        <v>219</v>
      </c>
      <c r="P1298" t="s">
        <v>13089</v>
      </c>
      <c r="Q1298">
        <v>3.0000459099999999</v>
      </c>
      <c r="R1298" s="3">
        <v>58000</v>
      </c>
      <c r="S1298" s="3">
        <v>182800</v>
      </c>
      <c r="T1298" s="3">
        <v>0</v>
      </c>
      <c r="U1298" s="3">
        <v>240800</v>
      </c>
      <c r="V1298" s="3">
        <f t="shared" si="40"/>
        <v>240800</v>
      </c>
      <c r="W1298" s="4">
        <f t="shared" si="41"/>
        <v>2913.68</v>
      </c>
    </row>
    <row r="1299" spans="1:23" x14ac:dyDescent="0.25">
      <c r="A1299">
        <v>1414</v>
      </c>
      <c r="B1299" s="1" t="s">
        <v>438</v>
      </c>
      <c r="C1299" s="1" t="s">
        <v>78</v>
      </c>
      <c r="D1299" s="1" t="s">
        <v>23</v>
      </c>
      <c r="E1299" s="1" t="s">
        <v>23</v>
      </c>
      <c r="F1299">
        <v>1010</v>
      </c>
      <c r="G1299">
        <v>5</v>
      </c>
      <c r="H1299" t="s">
        <v>13090</v>
      </c>
      <c r="I1299" t="s">
        <v>13091</v>
      </c>
      <c r="J1299" t="s">
        <v>13092</v>
      </c>
      <c r="K1299" t="s">
        <v>13093</v>
      </c>
      <c r="M1299" t="s">
        <v>36</v>
      </c>
      <c r="N1299" t="s">
        <v>29</v>
      </c>
      <c r="O1299" s="1" t="s">
        <v>37</v>
      </c>
      <c r="P1299" t="s">
        <v>13094</v>
      </c>
      <c r="Q1299">
        <v>43.5</v>
      </c>
      <c r="R1299" s="3">
        <v>105300</v>
      </c>
      <c r="S1299" s="3">
        <v>196200</v>
      </c>
      <c r="T1299" s="3">
        <v>21000</v>
      </c>
      <c r="U1299" s="3">
        <v>301500</v>
      </c>
      <c r="V1299" s="3">
        <f t="shared" si="40"/>
        <v>280500</v>
      </c>
      <c r="W1299" s="4">
        <f t="shared" si="41"/>
        <v>3394.0499999999997</v>
      </c>
    </row>
    <row r="1300" spans="1:23" x14ac:dyDescent="0.25">
      <c r="A1300">
        <v>1431</v>
      </c>
      <c r="B1300" s="1" t="s">
        <v>438</v>
      </c>
      <c r="C1300" s="1" t="s">
        <v>298</v>
      </c>
      <c r="D1300" s="1" t="s">
        <v>23</v>
      </c>
      <c r="E1300" s="1" t="s">
        <v>23</v>
      </c>
      <c r="F1300">
        <v>1010</v>
      </c>
      <c r="G1300">
        <v>5</v>
      </c>
      <c r="H1300" t="s">
        <v>13095</v>
      </c>
      <c r="I1300" t="s">
        <v>13096</v>
      </c>
      <c r="J1300" t="s">
        <v>13097</v>
      </c>
      <c r="K1300" t="s">
        <v>13098</v>
      </c>
      <c r="M1300" t="s">
        <v>36</v>
      </c>
      <c r="N1300" t="s">
        <v>29</v>
      </c>
      <c r="O1300" s="1" t="s">
        <v>37</v>
      </c>
      <c r="P1300" t="s">
        <v>13099</v>
      </c>
      <c r="Q1300">
        <v>3.0600091800000002</v>
      </c>
      <c r="R1300" s="3">
        <v>65400</v>
      </c>
      <c r="S1300" s="3">
        <v>186700</v>
      </c>
      <c r="T1300" s="3">
        <v>15000</v>
      </c>
      <c r="U1300" s="3">
        <v>252100</v>
      </c>
      <c r="V1300" s="3">
        <f t="shared" si="40"/>
        <v>237100</v>
      </c>
      <c r="W1300" s="4">
        <f t="shared" si="41"/>
        <v>2868.91</v>
      </c>
    </row>
    <row r="1301" spans="1:23" x14ac:dyDescent="0.25">
      <c r="A1301">
        <v>1438</v>
      </c>
      <c r="B1301" s="1" t="s">
        <v>438</v>
      </c>
      <c r="C1301" s="1" t="s">
        <v>438</v>
      </c>
      <c r="D1301" s="1" t="s">
        <v>194</v>
      </c>
      <c r="E1301" s="1" t="s">
        <v>23</v>
      </c>
      <c r="F1301">
        <v>1010</v>
      </c>
      <c r="G1301">
        <v>10</v>
      </c>
      <c r="H1301" t="s">
        <v>12450</v>
      </c>
      <c r="I1301" t="s">
        <v>13100</v>
      </c>
      <c r="K1301" t="s">
        <v>13101</v>
      </c>
      <c r="M1301" t="s">
        <v>36</v>
      </c>
      <c r="N1301" t="s">
        <v>29</v>
      </c>
      <c r="O1301" s="1" t="s">
        <v>37</v>
      </c>
      <c r="P1301" t="s">
        <v>13102</v>
      </c>
      <c r="Q1301">
        <v>3.25</v>
      </c>
      <c r="R1301" s="3">
        <v>44800</v>
      </c>
      <c r="S1301" s="3">
        <v>140700</v>
      </c>
      <c r="T1301" s="3">
        <v>0</v>
      </c>
      <c r="U1301" s="3">
        <v>185500</v>
      </c>
      <c r="V1301" s="3">
        <f t="shared" si="40"/>
        <v>185500</v>
      </c>
      <c r="W1301" s="4">
        <f t="shared" si="41"/>
        <v>2244.5499999999997</v>
      </c>
    </row>
    <row r="1302" spans="1:23" x14ac:dyDescent="0.25">
      <c r="A1302">
        <v>1448</v>
      </c>
      <c r="B1302" s="1" t="s">
        <v>438</v>
      </c>
      <c r="C1302" s="1" t="s">
        <v>438</v>
      </c>
      <c r="D1302" s="1" t="s">
        <v>10196</v>
      </c>
      <c r="E1302" s="1" t="s">
        <v>23</v>
      </c>
      <c r="F1302">
        <v>1010</v>
      </c>
      <c r="G1302">
        <v>34</v>
      </c>
      <c r="H1302" t="s">
        <v>12445</v>
      </c>
      <c r="I1302" t="s">
        <v>13103</v>
      </c>
      <c r="J1302" t="s">
        <v>13104</v>
      </c>
      <c r="K1302" t="s">
        <v>13105</v>
      </c>
      <c r="M1302" t="s">
        <v>36</v>
      </c>
      <c r="N1302" t="s">
        <v>29</v>
      </c>
      <c r="O1302" s="1" t="s">
        <v>37</v>
      </c>
      <c r="P1302" t="s">
        <v>13106</v>
      </c>
      <c r="Q1302">
        <v>26.639990820000001</v>
      </c>
      <c r="R1302" s="3">
        <v>50400</v>
      </c>
      <c r="S1302" s="3">
        <v>172300</v>
      </c>
      <c r="T1302" s="3">
        <v>0</v>
      </c>
      <c r="U1302" s="3">
        <v>222700</v>
      </c>
      <c r="V1302" s="3">
        <f t="shared" si="40"/>
        <v>222700</v>
      </c>
      <c r="W1302" s="4">
        <f t="shared" si="41"/>
        <v>2694.67</v>
      </c>
    </row>
    <row r="1303" spans="1:23" x14ac:dyDescent="0.25">
      <c r="A1303">
        <v>1459</v>
      </c>
      <c r="B1303" s="1" t="s">
        <v>438</v>
      </c>
      <c r="C1303" s="1" t="s">
        <v>917</v>
      </c>
      <c r="D1303" s="1" t="s">
        <v>23</v>
      </c>
      <c r="E1303" s="1" t="s">
        <v>23</v>
      </c>
      <c r="F1303">
        <v>1010</v>
      </c>
      <c r="G1303">
        <v>47</v>
      </c>
      <c r="H1303" t="s">
        <v>12440</v>
      </c>
      <c r="I1303" t="s">
        <v>13107</v>
      </c>
      <c r="J1303" t="s">
        <v>13108</v>
      </c>
      <c r="K1303" t="s">
        <v>13109</v>
      </c>
      <c r="M1303" t="s">
        <v>36</v>
      </c>
      <c r="N1303" t="s">
        <v>29</v>
      </c>
      <c r="O1303" s="1" t="s">
        <v>37</v>
      </c>
      <c r="P1303" t="s">
        <v>13110</v>
      </c>
      <c r="Q1303">
        <v>11.36000918</v>
      </c>
      <c r="R1303" s="3">
        <v>66800</v>
      </c>
      <c r="S1303" s="3">
        <v>140900</v>
      </c>
      <c r="T1303" s="3">
        <v>0</v>
      </c>
      <c r="U1303" s="3">
        <v>207700</v>
      </c>
      <c r="V1303" s="3">
        <f t="shared" si="40"/>
        <v>207700</v>
      </c>
      <c r="W1303" s="4">
        <f t="shared" si="41"/>
        <v>2513.17</v>
      </c>
    </row>
    <row r="1304" spans="1:23" x14ac:dyDescent="0.25">
      <c r="A1304">
        <v>1462</v>
      </c>
      <c r="B1304" s="1" t="s">
        <v>438</v>
      </c>
      <c r="C1304" s="1" t="s">
        <v>506</v>
      </c>
      <c r="D1304" s="1" t="s">
        <v>293</v>
      </c>
      <c r="E1304" s="1" t="s">
        <v>23</v>
      </c>
      <c r="F1304">
        <v>1010</v>
      </c>
      <c r="G1304">
        <v>25</v>
      </c>
      <c r="H1304" t="s">
        <v>12440</v>
      </c>
      <c r="I1304" t="s">
        <v>13111</v>
      </c>
      <c r="K1304" t="s">
        <v>13112</v>
      </c>
      <c r="M1304" t="s">
        <v>36</v>
      </c>
      <c r="N1304" t="s">
        <v>29</v>
      </c>
      <c r="O1304" s="1" t="s">
        <v>37</v>
      </c>
      <c r="P1304" t="s">
        <v>13113</v>
      </c>
      <c r="Q1304">
        <v>82</v>
      </c>
      <c r="R1304" s="3">
        <v>80500</v>
      </c>
      <c r="S1304" s="3">
        <v>231300</v>
      </c>
      <c r="T1304" s="3">
        <v>21000</v>
      </c>
      <c r="U1304" s="3">
        <v>311800</v>
      </c>
      <c r="V1304" s="3">
        <f t="shared" si="40"/>
        <v>290800</v>
      </c>
      <c r="W1304" s="4">
        <f t="shared" si="41"/>
        <v>3518.68</v>
      </c>
    </row>
    <row r="1305" spans="1:23" x14ac:dyDescent="0.25">
      <c r="A1305">
        <v>1470</v>
      </c>
      <c r="B1305" s="1" t="s">
        <v>438</v>
      </c>
      <c r="C1305" s="1" t="s">
        <v>603</v>
      </c>
      <c r="D1305" s="1" t="s">
        <v>23</v>
      </c>
      <c r="E1305" s="1" t="s">
        <v>23</v>
      </c>
      <c r="F1305">
        <v>1010</v>
      </c>
      <c r="G1305">
        <v>77</v>
      </c>
      <c r="H1305" t="s">
        <v>674</v>
      </c>
      <c r="I1305" t="s">
        <v>13114</v>
      </c>
      <c r="J1305" t="s">
        <v>13115</v>
      </c>
      <c r="K1305" t="s">
        <v>13116</v>
      </c>
      <c r="M1305" t="s">
        <v>36</v>
      </c>
      <c r="N1305" t="s">
        <v>29</v>
      </c>
      <c r="O1305" s="1" t="s">
        <v>37</v>
      </c>
      <c r="P1305" t="s">
        <v>13117</v>
      </c>
      <c r="Q1305">
        <v>3.0399908199999999</v>
      </c>
      <c r="R1305" s="3">
        <v>87700</v>
      </c>
      <c r="S1305" s="3">
        <v>150900</v>
      </c>
      <c r="T1305" s="3">
        <v>21000</v>
      </c>
      <c r="U1305" s="3">
        <v>238600</v>
      </c>
      <c r="V1305" s="3">
        <f t="shared" si="40"/>
        <v>217600</v>
      </c>
      <c r="W1305" s="4">
        <f t="shared" si="41"/>
        <v>2632.96</v>
      </c>
    </row>
    <row r="1306" spans="1:23" x14ac:dyDescent="0.25">
      <c r="A1306">
        <v>782</v>
      </c>
      <c r="B1306" s="1" t="s">
        <v>325</v>
      </c>
      <c r="C1306" s="1" t="s">
        <v>102</v>
      </c>
      <c r="D1306" s="1" t="s">
        <v>293</v>
      </c>
      <c r="E1306" s="1" t="s">
        <v>23</v>
      </c>
      <c r="F1306">
        <v>1010</v>
      </c>
      <c r="G1306">
        <v>25</v>
      </c>
      <c r="H1306" t="s">
        <v>12153</v>
      </c>
      <c r="I1306" t="s">
        <v>13126</v>
      </c>
      <c r="J1306" t="s">
        <v>13127</v>
      </c>
      <c r="K1306" t="s">
        <v>13128</v>
      </c>
      <c r="M1306" t="s">
        <v>36</v>
      </c>
      <c r="N1306" t="s">
        <v>29</v>
      </c>
      <c r="O1306" s="1" t="s">
        <v>37</v>
      </c>
      <c r="P1306" t="s">
        <v>13129</v>
      </c>
      <c r="Q1306">
        <v>6</v>
      </c>
      <c r="R1306" s="3">
        <v>92100</v>
      </c>
      <c r="S1306" s="3">
        <v>291800</v>
      </c>
      <c r="T1306" s="3">
        <v>15000</v>
      </c>
      <c r="U1306" s="3">
        <v>383900</v>
      </c>
      <c r="V1306" s="3">
        <f t="shared" si="40"/>
        <v>368900</v>
      </c>
      <c r="W1306" s="4">
        <f t="shared" si="41"/>
        <v>4463.6899999999996</v>
      </c>
    </row>
    <row r="1307" spans="1:23" x14ac:dyDescent="0.25">
      <c r="A1307">
        <v>787</v>
      </c>
      <c r="B1307" s="1" t="s">
        <v>325</v>
      </c>
      <c r="C1307" s="1" t="s">
        <v>258</v>
      </c>
      <c r="D1307" s="1" t="s">
        <v>23</v>
      </c>
      <c r="E1307" s="1" t="s">
        <v>23</v>
      </c>
      <c r="F1307">
        <v>1010</v>
      </c>
      <c r="G1307">
        <v>53</v>
      </c>
      <c r="H1307" t="s">
        <v>13122</v>
      </c>
      <c r="I1307" t="s">
        <v>1623</v>
      </c>
      <c r="J1307" t="s">
        <v>13130</v>
      </c>
      <c r="K1307" t="s">
        <v>1625</v>
      </c>
      <c r="M1307" t="s">
        <v>36</v>
      </c>
      <c r="N1307" t="s">
        <v>29</v>
      </c>
      <c r="O1307" s="1" t="s">
        <v>37</v>
      </c>
      <c r="P1307" t="s">
        <v>13131</v>
      </c>
      <c r="Q1307">
        <v>85.110009180000006</v>
      </c>
      <c r="R1307" s="3">
        <v>80500</v>
      </c>
      <c r="S1307" s="3">
        <v>243100</v>
      </c>
      <c r="T1307" s="3">
        <v>15000</v>
      </c>
      <c r="U1307" s="3">
        <v>323600</v>
      </c>
      <c r="V1307" s="3">
        <f t="shared" si="40"/>
        <v>308600</v>
      </c>
      <c r="W1307" s="4">
        <f t="shared" si="41"/>
        <v>3734.06</v>
      </c>
    </row>
    <row r="1308" spans="1:23" x14ac:dyDescent="0.25">
      <c r="A1308">
        <v>791</v>
      </c>
      <c r="B1308" s="1" t="s">
        <v>325</v>
      </c>
      <c r="C1308" s="1" t="s">
        <v>448</v>
      </c>
      <c r="D1308" s="1" t="s">
        <v>23</v>
      </c>
      <c r="E1308" s="1" t="s">
        <v>23</v>
      </c>
      <c r="F1308">
        <v>1010</v>
      </c>
      <c r="G1308">
        <v>8</v>
      </c>
      <c r="H1308" t="s">
        <v>12158</v>
      </c>
      <c r="I1308" t="s">
        <v>13132</v>
      </c>
      <c r="K1308" t="s">
        <v>13133</v>
      </c>
      <c r="M1308" t="s">
        <v>36</v>
      </c>
      <c r="N1308" t="s">
        <v>29</v>
      </c>
      <c r="O1308" s="1" t="s">
        <v>37</v>
      </c>
      <c r="P1308" t="s">
        <v>13134</v>
      </c>
      <c r="Q1308">
        <v>1.6</v>
      </c>
      <c r="R1308" s="3">
        <v>41800</v>
      </c>
      <c r="S1308" s="3">
        <v>112900</v>
      </c>
      <c r="T1308" s="3">
        <v>15000</v>
      </c>
      <c r="U1308" s="3">
        <v>154700</v>
      </c>
      <c r="V1308" s="3">
        <f t="shared" si="40"/>
        <v>139700</v>
      </c>
      <c r="W1308" s="4">
        <f t="shared" si="41"/>
        <v>1690.37</v>
      </c>
    </row>
    <row r="1309" spans="1:23" x14ac:dyDescent="0.25">
      <c r="A1309">
        <v>797</v>
      </c>
      <c r="B1309" s="1" t="s">
        <v>325</v>
      </c>
      <c r="C1309" s="1" t="s">
        <v>689</v>
      </c>
      <c r="D1309" s="1" t="s">
        <v>23</v>
      </c>
      <c r="E1309" s="1" t="s">
        <v>23</v>
      </c>
      <c r="F1309">
        <v>1010</v>
      </c>
      <c r="G1309">
        <v>25</v>
      </c>
      <c r="H1309" t="s">
        <v>12158</v>
      </c>
      <c r="I1309" t="s">
        <v>13135</v>
      </c>
      <c r="J1309" t="s">
        <v>13136</v>
      </c>
      <c r="K1309" t="s">
        <v>13137</v>
      </c>
      <c r="M1309" t="s">
        <v>36</v>
      </c>
      <c r="N1309" t="s">
        <v>29</v>
      </c>
      <c r="O1309" s="1" t="s">
        <v>13138</v>
      </c>
      <c r="P1309" t="s">
        <v>13139</v>
      </c>
      <c r="Q1309">
        <v>1.4</v>
      </c>
      <c r="R1309" s="3">
        <v>40200</v>
      </c>
      <c r="S1309" s="3">
        <v>115400</v>
      </c>
      <c r="T1309" s="3">
        <v>15000</v>
      </c>
      <c r="U1309" s="3">
        <v>155600</v>
      </c>
      <c r="V1309" s="3">
        <f t="shared" si="40"/>
        <v>140600</v>
      </c>
      <c r="W1309" s="4">
        <f t="shared" si="41"/>
        <v>1701.26</v>
      </c>
    </row>
    <row r="1310" spans="1:23" x14ac:dyDescent="0.25">
      <c r="A1310">
        <v>804</v>
      </c>
      <c r="B1310" s="1" t="s">
        <v>325</v>
      </c>
      <c r="C1310" s="1" t="s">
        <v>601</v>
      </c>
      <c r="D1310" s="1" t="s">
        <v>23</v>
      </c>
      <c r="E1310" s="1" t="s">
        <v>23</v>
      </c>
      <c r="F1310">
        <v>1010</v>
      </c>
      <c r="G1310">
        <v>9</v>
      </c>
      <c r="H1310" t="s">
        <v>12158</v>
      </c>
      <c r="I1310" t="s">
        <v>7088</v>
      </c>
      <c r="K1310" t="s">
        <v>7089</v>
      </c>
      <c r="M1310" t="s">
        <v>36</v>
      </c>
      <c r="N1310" t="s">
        <v>29</v>
      </c>
      <c r="O1310" s="1" t="s">
        <v>37</v>
      </c>
      <c r="P1310" t="s">
        <v>13140</v>
      </c>
      <c r="Q1310">
        <v>1.6</v>
      </c>
      <c r="R1310" s="3">
        <v>41800</v>
      </c>
      <c r="S1310" s="3">
        <v>183700</v>
      </c>
      <c r="T1310" s="3">
        <v>0</v>
      </c>
      <c r="U1310" s="3">
        <v>225500</v>
      </c>
      <c r="V1310" s="3">
        <f t="shared" si="40"/>
        <v>225500</v>
      </c>
      <c r="W1310" s="4">
        <f t="shared" si="41"/>
        <v>2728.5499999999997</v>
      </c>
    </row>
    <row r="1311" spans="1:23" x14ac:dyDescent="0.25">
      <c r="A1311">
        <v>830</v>
      </c>
      <c r="B1311" s="1" t="s">
        <v>325</v>
      </c>
      <c r="C1311" s="1" t="s">
        <v>168</v>
      </c>
      <c r="D1311" s="1" t="s">
        <v>118</v>
      </c>
      <c r="E1311" s="1" t="s">
        <v>23</v>
      </c>
      <c r="F1311">
        <v>1010</v>
      </c>
      <c r="G1311">
        <v>4</v>
      </c>
      <c r="H1311" t="s">
        <v>12391</v>
      </c>
      <c r="I1311" t="s">
        <v>13141</v>
      </c>
      <c r="J1311" t="s">
        <v>13142</v>
      </c>
      <c r="K1311" t="s">
        <v>13143</v>
      </c>
      <c r="M1311" t="s">
        <v>36</v>
      </c>
      <c r="N1311" t="s">
        <v>29</v>
      </c>
      <c r="O1311" s="1" t="s">
        <v>37</v>
      </c>
      <c r="P1311" t="s">
        <v>13144</v>
      </c>
      <c r="Q1311">
        <v>2</v>
      </c>
      <c r="R1311" s="3">
        <v>49700</v>
      </c>
      <c r="S1311" s="3">
        <v>226400</v>
      </c>
      <c r="T1311" s="3">
        <v>15000</v>
      </c>
      <c r="U1311" s="3">
        <v>276100</v>
      </c>
      <c r="V1311" s="3">
        <f t="shared" si="40"/>
        <v>261100</v>
      </c>
      <c r="W1311" s="4">
        <f t="shared" si="41"/>
        <v>3159.31</v>
      </c>
    </row>
    <row r="1312" spans="1:23" x14ac:dyDescent="0.25">
      <c r="A1312">
        <v>844</v>
      </c>
      <c r="B1312" s="1" t="s">
        <v>325</v>
      </c>
      <c r="C1312" s="1" t="s">
        <v>64</v>
      </c>
      <c r="D1312" s="1" t="s">
        <v>23</v>
      </c>
      <c r="E1312" s="1" t="s">
        <v>23</v>
      </c>
      <c r="F1312">
        <v>1010</v>
      </c>
      <c r="G1312">
        <v>5</v>
      </c>
      <c r="H1312" t="s">
        <v>12052</v>
      </c>
      <c r="I1312" t="s">
        <v>9634</v>
      </c>
      <c r="K1312" t="s">
        <v>871</v>
      </c>
      <c r="M1312" t="s">
        <v>36</v>
      </c>
      <c r="N1312" t="s">
        <v>29</v>
      </c>
      <c r="O1312" s="1" t="s">
        <v>37</v>
      </c>
      <c r="P1312" t="s">
        <v>13146</v>
      </c>
      <c r="Q1312">
        <v>3.8</v>
      </c>
      <c r="R1312" s="3">
        <v>48000</v>
      </c>
      <c r="S1312" s="3">
        <v>264600</v>
      </c>
      <c r="T1312" s="3">
        <v>0</v>
      </c>
      <c r="U1312" s="3">
        <v>312600</v>
      </c>
      <c r="V1312" s="3">
        <f t="shared" si="40"/>
        <v>312600</v>
      </c>
      <c r="W1312" s="4">
        <f t="shared" si="41"/>
        <v>3782.46</v>
      </c>
    </row>
    <row r="1313" spans="1:23" x14ac:dyDescent="0.25">
      <c r="A1313">
        <v>851</v>
      </c>
      <c r="B1313" s="1" t="s">
        <v>325</v>
      </c>
      <c r="C1313" s="1" t="s">
        <v>667</v>
      </c>
      <c r="D1313" s="1" t="s">
        <v>23</v>
      </c>
      <c r="E1313" s="1" t="s">
        <v>23</v>
      </c>
      <c r="F1313">
        <v>1010</v>
      </c>
      <c r="G1313">
        <v>290</v>
      </c>
      <c r="H1313" t="s">
        <v>60</v>
      </c>
      <c r="I1313" t="s">
        <v>13147</v>
      </c>
      <c r="J1313" t="s">
        <v>13148</v>
      </c>
      <c r="K1313" t="s">
        <v>13149</v>
      </c>
      <c r="M1313" t="s">
        <v>36</v>
      </c>
      <c r="N1313" t="s">
        <v>29</v>
      </c>
      <c r="O1313" s="1" t="s">
        <v>37</v>
      </c>
      <c r="P1313" t="s">
        <v>13150</v>
      </c>
      <c r="Q1313">
        <v>1.5</v>
      </c>
      <c r="R1313" s="3">
        <v>41200</v>
      </c>
      <c r="S1313" s="3">
        <v>158300</v>
      </c>
      <c r="T1313" s="3">
        <v>0</v>
      </c>
      <c r="U1313" s="3">
        <v>199500</v>
      </c>
      <c r="V1313" s="3">
        <f t="shared" si="40"/>
        <v>199500</v>
      </c>
      <c r="W1313" s="4">
        <f t="shared" si="41"/>
        <v>2413.9499999999998</v>
      </c>
    </row>
    <row r="1314" spans="1:23" x14ac:dyDescent="0.25">
      <c r="A1314">
        <v>852</v>
      </c>
      <c r="B1314" s="1" t="s">
        <v>325</v>
      </c>
      <c r="C1314" s="1" t="s">
        <v>1229</v>
      </c>
      <c r="D1314" s="1" t="s">
        <v>23</v>
      </c>
      <c r="E1314" s="1" t="s">
        <v>23</v>
      </c>
      <c r="F1314">
        <v>1010</v>
      </c>
      <c r="G1314">
        <v>294</v>
      </c>
      <c r="H1314" t="s">
        <v>60</v>
      </c>
      <c r="I1314" t="s">
        <v>13151</v>
      </c>
      <c r="K1314" t="s">
        <v>13152</v>
      </c>
      <c r="M1314" t="s">
        <v>13153</v>
      </c>
      <c r="N1314" t="s">
        <v>29</v>
      </c>
      <c r="O1314" s="1" t="s">
        <v>13154</v>
      </c>
      <c r="P1314" t="s">
        <v>13155</v>
      </c>
      <c r="Q1314">
        <v>7.8899908200000004</v>
      </c>
      <c r="R1314" s="3">
        <v>47800</v>
      </c>
      <c r="S1314" s="3">
        <v>231400</v>
      </c>
      <c r="T1314" s="3">
        <v>0</v>
      </c>
      <c r="U1314" s="3">
        <v>279200</v>
      </c>
      <c r="V1314" s="3">
        <f t="shared" si="40"/>
        <v>279200</v>
      </c>
      <c r="W1314" s="4">
        <f t="shared" si="41"/>
        <v>3378.3199999999997</v>
      </c>
    </row>
    <row r="1315" spans="1:23" x14ac:dyDescent="0.25">
      <c r="A1315">
        <v>960</v>
      </c>
      <c r="B1315" s="1" t="s">
        <v>259</v>
      </c>
      <c r="C1315" s="1" t="s">
        <v>102</v>
      </c>
      <c r="D1315" s="1" t="s">
        <v>23</v>
      </c>
      <c r="E1315" s="1" t="s">
        <v>23</v>
      </c>
      <c r="F1315">
        <v>1010</v>
      </c>
      <c r="G1315">
        <v>7</v>
      </c>
      <c r="H1315" t="s">
        <v>12334</v>
      </c>
      <c r="I1315" t="s">
        <v>13156</v>
      </c>
      <c r="J1315" t="s">
        <v>13157</v>
      </c>
      <c r="K1315" t="s">
        <v>13158</v>
      </c>
      <c r="L1315" t="s">
        <v>13159</v>
      </c>
      <c r="M1315" t="s">
        <v>28</v>
      </c>
      <c r="N1315" t="s">
        <v>29</v>
      </c>
      <c r="O1315" s="1" t="s">
        <v>30</v>
      </c>
      <c r="P1315" t="s">
        <v>13160</v>
      </c>
      <c r="Q1315">
        <v>3.9699954100000001</v>
      </c>
      <c r="R1315" s="3">
        <v>45700</v>
      </c>
      <c r="S1315" s="3">
        <v>155200</v>
      </c>
      <c r="T1315" s="3">
        <v>0</v>
      </c>
      <c r="U1315" s="3">
        <v>200900</v>
      </c>
      <c r="V1315" s="3">
        <f t="shared" si="40"/>
        <v>200900</v>
      </c>
      <c r="W1315" s="4">
        <f t="shared" si="41"/>
        <v>2430.89</v>
      </c>
    </row>
    <row r="1316" spans="1:23" x14ac:dyDescent="0.25">
      <c r="A1316">
        <v>970</v>
      </c>
      <c r="B1316" s="1" t="s">
        <v>259</v>
      </c>
      <c r="C1316" s="1" t="s">
        <v>122</v>
      </c>
      <c r="D1316" s="1" t="s">
        <v>194</v>
      </c>
      <c r="E1316" s="1" t="s">
        <v>23</v>
      </c>
      <c r="F1316">
        <v>1010</v>
      </c>
      <c r="G1316">
        <v>6</v>
      </c>
      <c r="H1316" t="s">
        <v>13161</v>
      </c>
      <c r="I1316" t="s">
        <v>13162</v>
      </c>
      <c r="J1316" t="s">
        <v>13163</v>
      </c>
      <c r="K1316" t="s">
        <v>13164</v>
      </c>
      <c r="M1316" t="s">
        <v>36</v>
      </c>
      <c r="N1316" t="s">
        <v>29</v>
      </c>
      <c r="O1316" s="1" t="s">
        <v>37</v>
      </c>
      <c r="P1316" t="s">
        <v>13165</v>
      </c>
      <c r="Q1316">
        <v>2.0399908199999999</v>
      </c>
      <c r="R1316" s="3">
        <v>45400</v>
      </c>
      <c r="S1316" s="3">
        <v>154500</v>
      </c>
      <c r="T1316" s="3">
        <v>15000</v>
      </c>
      <c r="U1316" s="3">
        <v>199900</v>
      </c>
      <c r="V1316" s="3">
        <f t="shared" si="40"/>
        <v>184900</v>
      </c>
      <c r="W1316" s="4">
        <f t="shared" si="41"/>
        <v>2237.29</v>
      </c>
    </row>
    <row r="1317" spans="1:23" x14ac:dyDescent="0.25">
      <c r="A1317">
        <v>100343</v>
      </c>
      <c r="B1317" s="1" t="s">
        <v>325</v>
      </c>
      <c r="C1317" s="1" t="s">
        <v>150</v>
      </c>
      <c r="D1317" s="1" t="s">
        <v>282</v>
      </c>
      <c r="E1317" s="1" t="s">
        <v>23</v>
      </c>
      <c r="F1317">
        <v>1010</v>
      </c>
      <c r="G1317">
        <v>16</v>
      </c>
      <c r="H1317" t="s">
        <v>12425</v>
      </c>
      <c r="I1317" t="s">
        <v>13168</v>
      </c>
      <c r="J1317" t="s">
        <v>13169</v>
      </c>
      <c r="K1317" t="s">
        <v>13170</v>
      </c>
      <c r="M1317" t="s">
        <v>36</v>
      </c>
      <c r="N1317" t="s">
        <v>29</v>
      </c>
      <c r="O1317" s="1" t="s">
        <v>37</v>
      </c>
      <c r="P1317" t="s">
        <v>13171</v>
      </c>
      <c r="Q1317">
        <v>5.6300045900000004</v>
      </c>
      <c r="R1317" s="3">
        <v>56900</v>
      </c>
      <c r="S1317" s="3">
        <v>129300</v>
      </c>
      <c r="T1317" s="3">
        <v>0</v>
      </c>
      <c r="U1317" s="3">
        <v>186200</v>
      </c>
      <c r="V1317" s="3">
        <f t="shared" si="40"/>
        <v>186200</v>
      </c>
      <c r="W1317" s="4">
        <f t="shared" si="41"/>
        <v>2253.02</v>
      </c>
    </row>
    <row r="1318" spans="1:23" x14ac:dyDescent="0.25">
      <c r="A1318">
        <v>1492</v>
      </c>
      <c r="B1318" s="1" t="s">
        <v>444</v>
      </c>
      <c r="C1318" s="1" t="s">
        <v>122</v>
      </c>
      <c r="D1318" s="1" t="s">
        <v>23</v>
      </c>
      <c r="E1318" s="1" t="s">
        <v>23</v>
      </c>
      <c r="F1318">
        <v>1010</v>
      </c>
      <c r="G1318">
        <v>178</v>
      </c>
      <c r="H1318" t="s">
        <v>195</v>
      </c>
      <c r="I1318" t="s">
        <v>13176</v>
      </c>
      <c r="K1318" t="s">
        <v>2949</v>
      </c>
      <c r="M1318" t="s">
        <v>36</v>
      </c>
      <c r="N1318" t="s">
        <v>29</v>
      </c>
      <c r="O1318" s="1" t="s">
        <v>37</v>
      </c>
      <c r="P1318" t="s">
        <v>13177</v>
      </c>
      <c r="Q1318">
        <v>40</v>
      </c>
      <c r="R1318" s="3">
        <v>134200</v>
      </c>
      <c r="S1318" s="3">
        <v>136400</v>
      </c>
      <c r="T1318" s="3">
        <v>15000</v>
      </c>
      <c r="U1318" s="3">
        <v>270600</v>
      </c>
      <c r="V1318" s="3">
        <f t="shared" si="40"/>
        <v>255600</v>
      </c>
      <c r="W1318" s="4">
        <f t="shared" si="41"/>
        <v>3092.7599999999998</v>
      </c>
    </row>
    <row r="1319" spans="1:23" x14ac:dyDescent="0.25">
      <c r="A1319">
        <v>1506</v>
      </c>
      <c r="B1319" s="1" t="s">
        <v>444</v>
      </c>
      <c r="C1319" s="1" t="s">
        <v>448</v>
      </c>
      <c r="D1319" s="1" t="s">
        <v>293</v>
      </c>
      <c r="E1319" s="1" t="s">
        <v>23</v>
      </c>
      <c r="F1319">
        <v>1010</v>
      </c>
      <c r="G1319">
        <v>382</v>
      </c>
      <c r="H1319" t="s">
        <v>214</v>
      </c>
      <c r="I1319" t="s">
        <v>13179</v>
      </c>
      <c r="K1319" t="s">
        <v>13180</v>
      </c>
      <c r="M1319" t="s">
        <v>36</v>
      </c>
      <c r="N1319" t="s">
        <v>29</v>
      </c>
      <c r="O1319" s="1" t="s">
        <v>37</v>
      </c>
      <c r="P1319" t="s">
        <v>13181</v>
      </c>
      <c r="Q1319">
        <v>8.5</v>
      </c>
      <c r="R1319" s="3">
        <v>62800</v>
      </c>
      <c r="S1319" s="3">
        <v>181100</v>
      </c>
      <c r="T1319" s="3">
        <v>0</v>
      </c>
      <c r="U1319" s="3">
        <v>243900</v>
      </c>
      <c r="V1319" s="3">
        <f t="shared" si="40"/>
        <v>243900</v>
      </c>
      <c r="W1319" s="4">
        <f t="shared" si="41"/>
        <v>2951.19</v>
      </c>
    </row>
    <row r="1320" spans="1:23" x14ac:dyDescent="0.25">
      <c r="A1320">
        <v>1515</v>
      </c>
      <c r="B1320" s="1" t="s">
        <v>444</v>
      </c>
      <c r="C1320" s="1" t="s">
        <v>506</v>
      </c>
      <c r="D1320" s="1" t="s">
        <v>23</v>
      </c>
      <c r="E1320" s="1" t="s">
        <v>23</v>
      </c>
      <c r="F1320">
        <v>1010</v>
      </c>
      <c r="G1320">
        <v>319</v>
      </c>
      <c r="H1320" t="s">
        <v>214</v>
      </c>
      <c r="I1320" t="s">
        <v>13182</v>
      </c>
      <c r="J1320" t="s">
        <v>13183</v>
      </c>
      <c r="K1320" t="s">
        <v>13184</v>
      </c>
      <c r="M1320" t="s">
        <v>952</v>
      </c>
      <c r="N1320" t="s">
        <v>29</v>
      </c>
      <c r="O1320" s="1" t="s">
        <v>953</v>
      </c>
      <c r="P1320" t="s">
        <v>13185</v>
      </c>
      <c r="Q1320">
        <v>3.6</v>
      </c>
      <c r="R1320" s="3">
        <v>55800</v>
      </c>
      <c r="S1320" s="3">
        <v>139400</v>
      </c>
      <c r="T1320" s="3">
        <v>0</v>
      </c>
      <c r="U1320" s="3">
        <v>195200</v>
      </c>
      <c r="V1320" s="3">
        <f t="shared" si="40"/>
        <v>195200</v>
      </c>
      <c r="W1320" s="4">
        <f t="shared" si="41"/>
        <v>2361.92</v>
      </c>
    </row>
    <row r="1321" spans="1:23" x14ac:dyDescent="0.25">
      <c r="A1321">
        <v>1516</v>
      </c>
      <c r="B1321" s="1" t="s">
        <v>444</v>
      </c>
      <c r="C1321" s="1" t="s">
        <v>600</v>
      </c>
      <c r="D1321" s="1" t="s">
        <v>23</v>
      </c>
      <c r="E1321" s="1" t="s">
        <v>23</v>
      </c>
      <c r="F1321">
        <v>1010</v>
      </c>
      <c r="G1321">
        <v>311</v>
      </c>
      <c r="H1321" t="s">
        <v>214</v>
      </c>
      <c r="I1321" t="s">
        <v>13186</v>
      </c>
      <c r="J1321" t="s">
        <v>13187</v>
      </c>
      <c r="K1321" t="s">
        <v>13188</v>
      </c>
      <c r="M1321" t="s">
        <v>36</v>
      </c>
      <c r="N1321" t="s">
        <v>29</v>
      </c>
      <c r="O1321" s="1" t="s">
        <v>37</v>
      </c>
      <c r="P1321" t="s">
        <v>13189</v>
      </c>
      <c r="Q1321">
        <v>3.7</v>
      </c>
      <c r="R1321" s="3">
        <v>56000</v>
      </c>
      <c r="S1321" s="3">
        <v>145200</v>
      </c>
      <c r="T1321" s="3">
        <v>15000</v>
      </c>
      <c r="U1321" s="3">
        <v>201200</v>
      </c>
      <c r="V1321" s="3">
        <f t="shared" si="40"/>
        <v>186200</v>
      </c>
      <c r="W1321" s="4">
        <f t="shared" si="41"/>
        <v>2253.02</v>
      </c>
    </row>
    <row r="1322" spans="1:23" x14ac:dyDescent="0.25">
      <c r="A1322">
        <v>1522</v>
      </c>
      <c r="B1322" s="1" t="s">
        <v>444</v>
      </c>
      <c r="C1322" s="1" t="s">
        <v>340</v>
      </c>
      <c r="D1322" s="1" t="s">
        <v>23</v>
      </c>
      <c r="E1322" s="1" t="s">
        <v>23</v>
      </c>
      <c r="F1322">
        <v>1010</v>
      </c>
      <c r="G1322">
        <v>277</v>
      </c>
      <c r="H1322" t="s">
        <v>214</v>
      </c>
      <c r="I1322" t="s">
        <v>13190</v>
      </c>
      <c r="J1322" t="s">
        <v>13191</v>
      </c>
      <c r="K1322" t="s">
        <v>13192</v>
      </c>
      <c r="M1322" t="s">
        <v>36</v>
      </c>
      <c r="N1322" t="s">
        <v>29</v>
      </c>
      <c r="O1322" s="1" t="s">
        <v>37</v>
      </c>
      <c r="P1322" t="s">
        <v>13193</v>
      </c>
      <c r="Q1322">
        <v>3.3</v>
      </c>
      <c r="R1322" s="3">
        <v>55400</v>
      </c>
      <c r="S1322" s="3">
        <v>140200</v>
      </c>
      <c r="T1322" s="3">
        <v>0</v>
      </c>
      <c r="U1322" s="3">
        <v>195600</v>
      </c>
      <c r="V1322" s="3">
        <f t="shared" si="40"/>
        <v>195600</v>
      </c>
      <c r="W1322" s="4">
        <f t="shared" si="41"/>
        <v>2366.7599999999998</v>
      </c>
    </row>
    <row r="1323" spans="1:23" x14ac:dyDescent="0.25">
      <c r="A1323">
        <v>1541</v>
      </c>
      <c r="B1323" s="1" t="s">
        <v>444</v>
      </c>
      <c r="C1323" s="1" t="s">
        <v>59</v>
      </c>
      <c r="D1323" s="1" t="s">
        <v>23</v>
      </c>
      <c r="E1323" s="1" t="s">
        <v>23</v>
      </c>
      <c r="F1323">
        <v>1010</v>
      </c>
      <c r="G1323">
        <v>14</v>
      </c>
      <c r="H1323" t="s">
        <v>12896</v>
      </c>
      <c r="I1323" t="s">
        <v>13194</v>
      </c>
      <c r="J1323" t="s">
        <v>13195</v>
      </c>
      <c r="K1323" t="s">
        <v>13196</v>
      </c>
      <c r="M1323" t="s">
        <v>853</v>
      </c>
      <c r="N1323" t="s">
        <v>29</v>
      </c>
      <c r="O1323" s="1" t="s">
        <v>854</v>
      </c>
      <c r="P1323" t="s">
        <v>13197</v>
      </c>
      <c r="Q1323">
        <v>8.3399908200000006</v>
      </c>
      <c r="R1323" s="3">
        <v>62600</v>
      </c>
      <c r="S1323" s="3">
        <v>166700</v>
      </c>
      <c r="T1323" s="3">
        <v>15000</v>
      </c>
      <c r="U1323" s="3">
        <v>229300</v>
      </c>
      <c r="V1323" s="3">
        <f t="shared" si="40"/>
        <v>214300</v>
      </c>
      <c r="W1323" s="4">
        <f t="shared" si="41"/>
        <v>2593.0299999999997</v>
      </c>
    </row>
    <row r="1324" spans="1:23" x14ac:dyDescent="0.25">
      <c r="A1324">
        <v>1543</v>
      </c>
      <c r="B1324" s="1" t="s">
        <v>444</v>
      </c>
      <c r="C1324" s="1" t="s">
        <v>64</v>
      </c>
      <c r="D1324" s="1" t="s">
        <v>23</v>
      </c>
      <c r="E1324" s="1" t="s">
        <v>23</v>
      </c>
      <c r="F1324">
        <v>1010</v>
      </c>
      <c r="G1324">
        <v>163</v>
      </c>
      <c r="H1324" t="s">
        <v>214</v>
      </c>
      <c r="I1324" t="s">
        <v>13198</v>
      </c>
      <c r="J1324" t="s">
        <v>13199</v>
      </c>
      <c r="K1324" t="s">
        <v>13200</v>
      </c>
      <c r="M1324" t="s">
        <v>218</v>
      </c>
      <c r="N1324" t="s">
        <v>29</v>
      </c>
      <c r="O1324" s="1" t="s">
        <v>219</v>
      </c>
      <c r="P1324" t="s">
        <v>13201</v>
      </c>
      <c r="Q1324">
        <v>3.36999541</v>
      </c>
      <c r="R1324" s="3">
        <v>55500</v>
      </c>
      <c r="S1324" s="3">
        <v>125500</v>
      </c>
      <c r="T1324" s="3">
        <v>15000</v>
      </c>
      <c r="U1324" s="3">
        <v>181000</v>
      </c>
      <c r="V1324" s="3">
        <f t="shared" si="40"/>
        <v>166000</v>
      </c>
      <c r="W1324" s="4">
        <f t="shared" si="41"/>
        <v>2008.6</v>
      </c>
    </row>
    <row r="1325" spans="1:23" x14ac:dyDescent="0.25">
      <c r="A1325">
        <v>1551</v>
      </c>
      <c r="B1325" s="1" t="s">
        <v>444</v>
      </c>
      <c r="C1325" s="1" t="s">
        <v>213</v>
      </c>
      <c r="D1325" s="1" t="s">
        <v>23</v>
      </c>
      <c r="E1325" s="1" t="s">
        <v>23</v>
      </c>
      <c r="F1325">
        <v>1010</v>
      </c>
      <c r="G1325">
        <v>44</v>
      </c>
      <c r="H1325" t="s">
        <v>1267</v>
      </c>
      <c r="I1325" t="s">
        <v>13202</v>
      </c>
      <c r="K1325" t="s">
        <v>13203</v>
      </c>
      <c r="M1325" t="s">
        <v>36</v>
      </c>
      <c r="N1325" t="s">
        <v>29</v>
      </c>
      <c r="O1325" s="1" t="s">
        <v>37</v>
      </c>
      <c r="P1325" t="s">
        <v>13204</v>
      </c>
      <c r="Q1325">
        <v>0.5</v>
      </c>
      <c r="R1325" s="3">
        <v>28300</v>
      </c>
      <c r="S1325" s="3">
        <v>58100</v>
      </c>
      <c r="T1325" s="3">
        <v>0</v>
      </c>
      <c r="U1325" s="3">
        <v>86400</v>
      </c>
      <c r="V1325" s="3">
        <f t="shared" si="40"/>
        <v>86400</v>
      </c>
      <c r="W1325" s="4">
        <f t="shared" si="41"/>
        <v>1045.44</v>
      </c>
    </row>
    <row r="1326" spans="1:23" x14ac:dyDescent="0.25">
      <c r="A1326">
        <v>100600</v>
      </c>
      <c r="B1326" s="1" t="s">
        <v>438</v>
      </c>
      <c r="C1326" s="1" t="s">
        <v>438</v>
      </c>
      <c r="D1326" s="1" t="s">
        <v>635</v>
      </c>
      <c r="E1326" s="1" t="s">
        <v>78</v>
      </c>
      <c r="F1326">
        <v>1010</v>
      </c>
      <c r="G1326">
        <v>118</v>
      </c>
      <c r="H1326" t="s">
        <v>12440</v>
      </c>
      <c r="I1326" t="s">
        <v>13228</v>
      </c>
      <c r="K1326" t="s">
        <v>13229</v>
      </c>
      <c r="M1326" t="s">
        <v>36</v>
      </c>
      <c r="N1326" t="s">
        <v>29</v>
      </c>
      <c r="O1326" s="1" t="s">
        <v>37</v>
      </c>
      <c r="P1326" t="s">
        <v>13230</v>
      </c>
      <c r="Q1326">
        <v>3.01000918</v>
      </c>
      <c r="R1326" s="3">
        <v>39200</v>
      </c>
      <c r="S1326" s="3">
        <v>156700</v>
      </c>
      <c r="T1326" s="3">
        <v>15000</v>
      </c>
      <c r="U1326" s="3">
        <v>195900</v>
      </c>
      <c r="V1326" s="3">
        <f t="shared" si="40"/>
        <v>180900</v>
      </c>
      <c r="W1326" s="4">
        <f t="shared" si="41"/>
        <v>2188.89</v>
      </c>
    </row>
    <row r="1327" spans="1:23" x14ac:dyDescent="0.25">
      <c r="A1327">
        <v>100868</v>
      </c>
      <c r="B1327" s="1" t="s">
        <v>438</v>
      </c>
      <c r="C1327" s="1" t="s">
        <v>118</v>
      </c>
      <c r="D1327" s="1" t="s">
        <v>194</v>
      </c>
      <c r="E1327" s="1" t="s">
        <v>23</v>
      </c>
      <c r="F1327">
        <v>1010</v>
      </c>
      <c r="G1327">
        <v>113</v>
      </c>
      <c r="H1327" t="s">
        <v>745</v>
      </c>
      <c r="I1327" t="s">
        <v>13231</v>
      </c>
      <c r="K1327" t="s">
        <v>13232</v>
      </c>
      <c r="M1327" t="s">
        <v>36</v>
      </c>
      <c r="N1327" t="s">
        <v>29</v>
      </c>
      <c r="O1327" s="1" t="s">
        <v>37</v>
      </c>
      <c r="P1327" t="s">
        <v>13233</v>
      </c>
      <c r="Q1327">
        <v>6.1399908200000004</v>
      </c>
      <c r="R1327" s="3">
        <v>59600</v>
      </c>
      <c r="S1327" s="3">
        <v>85000</v>
      </c>
      <c r="T1327" s="3">
        <v>15000</v>
      </c>
      <c r="U1327" s="3">
        <v>144600</v>
      </c>
      <c r="V1327" s="3">
        <f t="shared" si="40"/>
        <v>129600</v>
      </c>
      <c r="W1327" s="4">
        <f t="shared" si="41"/>
        <v>1568.1599999999999</v>
      </c>
    </row>
    <row r="1328" spans="1:23" x14ac:dyDescent="0.25">
      <c r="A1328">
        <v>1435</v>
      </c>
      <c r="B1328" s="1" t="s">
        <v>438</v>
      </c>
      <c r="C1328" s="1" t="s">
        <v>183</v>
      </c>
      <c r="D1328" s="1" t="s">
        <v>23</v>
      </c>
      <c r="E1328" s="1" t="s">
        <v>23</v>
      </c>
      <c r="F1328">
        <v>1010</v>
      </c>
      <c r="G1328">
        <v>96</v>
      </c>
      <c r="H1328" t="s">
        <v>12440</v>
      </c>
      <c r="I1328" t="s">
        <v>13236</v>
      </c>
      <c r="J1328" t="s">
        <v>13237</v>
      </c>
      <c r="K1328" t="s">
        <v>13238</v>
      </c>
      <c r="M1328" t="s">
        <v>36</v>
      </c>
      <c r="N1328" t="s">
        <v>29</v>
      </c>
      <c r="O1328" s="1" t="s">
        <v>37</v>
      </c>
      <c r="P1328" t="s">
        <v>13239</v>
      </c>
      <c r="Q1328">
        <v>3.15</v>
      </c>
      <c r="R1328" s="3">
        <v>44600</v>
      </c>
      <c r="S1328" s="3">
        <v>212800</v>
      </c>
      <c r="T1328" s="3">
        <v>0</v>
      </c>
      <c r="U1328" s="3">
        <v>257400</v>
      </c>
      <c r="V1328" s="3">
        <f t="shared" si="40"/>
        <v>257400</v>
      </c>
      <c r="W1328" s="4">
        <f t="shared" si="41"/>
        <v>3114.54</v>
      </c>
    </row>
    <row r="1329" spans="1:23" x14ac:dyDescent="0.25">
      <c r="A1329">
        <v>1445</v>
      </c>
      <c r="B1329" s="1" t="s">
        <v>438</v>
      </c>
      <c r="C1329" s="1" t="s">
        <v>438</v>
      </c>
      <c r="D1329" s="1" t="s">
        <v>347</v>
      </c>
      <c r="E1329" s="1" t="s">
        <v>23</v>
      </c>
      <c r="F1329">
        <v>1010</v>
      </c>
      <c r="G1329">
        <v>22</v>
      </c>
      <c r="H1329" t="s">
        <v>13240</v>
      </c>
      <c r="I1329" t="s">
        <v>13241</v>
      </c>
      <c r="J1329" t="s">
        <v>13242</v>
      </c>
      <c r="K1329" t="s">
        <v>13243</v>
      </c>
      <c r="M1329" t="s">
        <v>36</v>
      </c>
      <c r="N1329" t="s">
        <v>29</v>
      </c>
      <c r="O1329" s="1" t="s">
        <v>37</v>
      </c>
      <c r="P1329" t="s">
        <v>13244</v>
      </c>
      <c r="Q1329">
        <v>3.73999082</v>
      </c>
      <c r="R1329" s="3">
        <v>45400</v>
      </c>
      <c r="S1329" s="3">
        <v>253500</v>
      </c>
      <c r="T1329" s="3">
        <v>15000</v>
      </c>
      <c r="U1329" s="3">
        <v>298900</v>
      </c>
      <c r="V1329" s="3">
        <f t="shared" si="40"/>
        <v>283900</v>
      </c>
      <c r="W1329" s="4">
        <f t="shared" si="41"/>
        <v>3435.19</v>
      </c>
    </row>
    <row r="1330" spans="1:23" x14ac:dyDescent="0.25">
      <c r="A1330">
        <v>1497</v>
      </c>
      <c r="B1330" s="1" t="s">
        <v>444</v>
      </c>
      <c r="C1330" s="1" t="s">
        <v>259</v>
      </c>
      <c r="D1330" s="1" t="s">
        <v>23</v>
      </c>
      <c r="E1330" s="1" t="s">
        <v>23</v>
      </c>
      <c r="F1330">
        <v>1010</v>
      </c>
      <c r="G1330">
        <v>46</v>
      </c>
      <c r="H1330" t="s">
        <v>222</v>
      </c>
      <c r="I1330" t="s">
        <v>13245</v>
      </c>
      <c r="J1330" t="s">
        <v>13246</v>
      </c>
      <c r="K1330" t="s">
        <v>13247</v>
      </c>
      <c r="M1330" t="s">
        <v>36</v>
      </c>
      <c r="N1330" t="s">
        <v>29</v>
      </c>
      <c r="O1330" s="1" t="s">
        <v>37</v>
      </c>
      <c r="P1330" t="s">
        <v>13248</v>
      </c>
      <c r="Q1330">
        <v>8.3000000000000007</v>
      </c>
      <c r="R1330" s="3">
        <v>62500</v>
      </c>
      <c r="S1330" s="3">
        <v>149500</v>
      </c>
      <c r="T1330" s="3">
        <v>15000</v>
      </c>
      <c r="U1330" s="3">
        <v>212000</v>
      </c>
      <c r="V1330" s="3">
        <f t="shared" si="40"/>
        <v>197000</v>
      </c>
      <c r="W1330" s="4">
        <f t="shared" si="41"/>
        <v>2383.6999999999998</v>
      </c>
    </row>
    <row r="1331" spans="1:23" x14ac:dyDescent="0.25">
      <c r="A1331">
        <v>1456</v>
      </c>
      <c r="B1331" s="1" t="s">
        <v>438</v>
      </c>
      <c r="C1331" s="1" t="s">
        <v>1024</v>
      </c>
      <c r="D1331" s="1" t="s">
        <v>23</v>
      </c>
      <c r="E1331" s="1" t="s">
        <v>23</v>
      </c>
      <c r="F1331">
        <v>1010</v>
      </c>
      <c r="G1331">
        <v>71</v>
      </c>
      <c r="H1331" t="s">
        <v>12440</v>
      </c>
      <c r="I1331" t="s">
        <v>13255</v>
      </c>
      <c r="K1331" t="s">
        <v>13256</v>
      </c>
      <c r="M1331" t="s">
        <v>36</v>
      </c>
      <c r="N1331" t="s">
        <v>29</v>
      </c>
      <c r="O1331" s="1" t="s">
        <v>37</v>
      </c>
      <c r="P1331" t="s">
        <v>13257</v>
      </c>
      <c r="Q1331">
        <v>7.4699954100000001</v>
      </c>
      <c r="R1331" s="3">
        <v>61600</v>
      </c>
      <c r="S1331" s="3">
        <v>148500</v>
      </c>
      <c r="T1331" s="3">
        <v>15000</v>
      </c>
      <c r="U1331" s="3">
        <v>210100</v>
      </c>
      <c r="V1331" s="3">
        <f t="shared" si="40"/>
        <v>195100</v>
      </c>
      <c r="W1331" s="4">
        <f t="shared" si="41"/>
        <v>2360.71</v>
      </c>
    </row>
    <row r="1332" spans="1:23" x14ac:dyDescent="0.25">
      <c r="A1332">
        <v>1461</v>
      </c>
      <c r="B1332" s="1" t="s">
        <v>438</v>
      </c>
      <c r="C1332" s="1" t="s">
        <v>506</v>
      </c>
      <c r="D1332" s="1" t="s">
        <v>194</v>
      </c>
      <c r="E1332" s="1" t="s">
        <v>23</v>
      </c>
      <c r="F1332">
        <v>1010</v>
      </c>
      <c r="G1332">
        <v>28</v>
      </c>
      <c r="H1332" t="s">
        <v>12440</v>
      </c>
      <c r="I1332" t="s">
        <v>13258</v>
      </c>
      <c r="J1332" t="s">
        <v>13259</v>
      </c>
      <c r="K1332" t="s">
        <v>13260</v>
      </c>
      <c r="M1332" t="s">
        <v>36</v>
      </c>
      <c r="N1332" t="s">
        <v>29</v>
      </c>
      <c r="O1332" s="1" t="s">
        <v>37</v>
      </c>
      <c r="P1332" t="s">
        <v>13261</v>
      </c>
      <c r="Q1332">
        <v>2.36999541</v>
      </c>
      <c r="R1332" s="3">
        <v>48500</v>
      </c>
      <c r="S1332" s="3">
        <v>198000</v>
      </c>
      <c r="T1332" s="3">
        <v>15000</v>
      </c>
      <c r="U1332" s="3">
        <v>246500</v>
      </c>
      <c r="V1332" s="3">
        <f t="shared" si="40"/>
        <v>231500</v>
      </c>
      <c r="W1332" s="4">
        <f t="shared" si="41"/>
        <v>2801.15</v>
      </c>
    </row>
    <row r="1333" spans="1:23" x14ac:dyDescent="0.25">
      <c r="A1333">
        <v>1474</v>
      </c>
      <c r="B1333" s="1" t="s">
        <v>438</v>
      </c>
      <c r="C1333" s="1" t="s">
        <v>606</v>
      </c>
      <c r="D1333" s="1" t="s">
        <v>194</v>
      </c>
      <c r="E1333" s="1" t="s">
        <v>23</v>
      </c>
      <c r="F1333">
        <v>1010</v>
      </c>
      <c r="G1333">
        <v>6</v>
      </c>
      <c r="H1333" t="s">
        <v>12462</v>
      </c>
      <c r="I1333" t="s">
        <v>13034</v>
      </c>
      <c r="K1333" t="s">
        <v>13035</v>
      </c>
      <c r="M1333" t="s">
        <v>36</v>
      </c>
      <c r="N1333" t="s">
        <v>29</v>
      </c>
      <c r="O1333" s="1" t="s">
        <v>37</v>
      </c>
      <c r="P1333" t="s">
        <v>13262</v>
      </c>
      <c r="Q1333">
        <v>3.5699954100000002</v>
      </c>
      <c r="R1333" s="3">
        <v>55800</v>
      </c>
      <c r="S1333" s="3">
        <v>159900</v>
      </c>
      <c r="T1333" s="3">
        <v>21000</v>
      </c>
      <c r="U1333" s="3">
        <v>215700</v>
      </c>
      <c r="V1333" s="3">
        <f t="shared" si="40"/>
        <v>194700</v>
      </c>
      <c r="W1333" s="4">
        <f t="shared" si="41"/>
        <v>2355.87</v>
      </c>
    </row>
    <row r="1334" spans="1:23" x14ac:dyDescent="0.25">
      <c r="A1334">
        <v>1490</v>
      </c>
      <c r="B1334" s="1" t="s">
        <v>444</v>
      </c>
      <c r="C1334" s="1" t="s">
        <v>110</v>
      </c>
      <c r="D1334" s="1" t="s">
        <v>23</v>
      </c>
      <c r="E1334" s="1" t="s">
        <v>23</v>
      </c>
      <c r="F1334">
        <v>1010</v>
      </c>
      <c r="G1334">
        <v>11</v>
      </c>
      <c r="H1334" t="s">
        <v>12684</v>
      </c>
      <c r="I1334" t="s">
        <v>13268</v>
      </c>
      <c r="J1334" t="s">
        <v>13269</v>
      </c>
      <c r="K1334" t="s">
        <v>13270</v>
      </c>
      <c r="M1334" t="s">
        <v>555</v>
      </c>
      <c r="N1334" t="s">
        <v>29</v>
      </c>
      <c r="O1334" s="1" t="s">
        <v>556</v>
      </c>
      <c r="P1334" t="s">
        <v>13271</v>
      </c>
      <c r="Q1334">
        <v>6.5399908199999999</v>
      </c>
      <c r="R1334" s="3">
        <v>60200</v>
      </c>
      <c r="S1334" s="3">
        <v>159200</v>
      </c>
      <c r="T1334" s="3">
        <v>15000</v>
      </c>
      <c r="U1334" s="3">
        <v>219400</v>
      </c>
      <c r="V1334" s="3">
        <f t="shared" si="40"/>
        <v>204400</v>
      </c>
      <c r="W1334" s="4">
        <f t="shared" si="41"/>
        <v>2473.2399999999998</v>
      </c>
    </row>
    <row r="1335" spans="1:23" x14ac:dyDescent="0.25">
      <c r="A1335">
        <v>100353</v>
      </c>
      <c r="B1335" s="1" t="s">
        <v>325</v>
      </c>
      <c r="C1335" s="1" t="s">
        <v>141</v>
      </c>
      <c r="D1335" s="1" t="s">
        <v>102</v>
      </c>
      <c r="E1335" s="1" t="s">
        <v>23</v>
      </c>
      <c r="F1335">
        <v>1010</v>
      </c>
      <c r="G1335">
        <v>56</v>
      </c>
      <c r="H1335" t="s">
        <v>12207</v>
      </c>
      <c r="I1335" t="s">
        <v>13272</v>
      </c>
      <c r="J1335" t="s">
        <v>13273</v>
      </c>
      <c r="K1335" t="s">
        <v>13274</v>
      </c>
      <c r="M1335" t="s">
        <v>36</v>
      </c>
      <c r="N1335" t="s">
        <v>29</v>
      </c>
      <c r="O1335" s="1" t="s">
        <v>37</v>
      </c>
      <c r="P1335" t="s">
        <v>13275</v>
      </c>
      <c r="Q1335">
        <v>1.5</v>
      </c>
      <c r="R1335" s="3">
        <v>122200</v>
      </c>
      <c r="S1335" s="3">
        <v>439400</v>
      </c>
      <c r="T1335" s="3">
        <v>0</v>
      </c>
      <c r="U1335" s="3">
        <v>561600</v>
      </c>
      <c r="V1335" s="3">
        <f t="shared" si="40"/>
        <v>561600</v>
      </c>
      <c r="W1335" s="4">
        <f t="shared" si="41"/>
        <v>6795.36</v>
      </c>
    </row>
    <row r="1336" spans="1:23" x14ac:dyDescent="0.25">
      <c r="A1336">
        <v>100361</v>
      </c>
      <c r="B1336" s="1" t="s">
        <v>325</v>
      </c>
      <c r="C1336" s="1" t="s">
        <v>141</v>
      </c>
      <c r="D1336" s="1" t="s">
        <v>259</v>
      </c>
      <c r="E1336" s="1" t="s">
        <v>23</v>
      </c>
      <c r="F1336">
        <v>1010</v>
      </c>
      <c r="G1336">
        <v>89</v>
      </c>
      <c r="H1336" t="s">
        <v>12207</v>
      </c>
      <c r="I1336" t="s">
        <v>13276</v>
      </c>
      <c r="K1336" t="s">
        <v>13277</v>
      </c>
      <c r="M1336" t="s">
        <v>423</v>
      </c>
      <c r="N1336" t="s">
        <v>29</v>
      </c>
      <c r="O1336" s="1" t="s">
        <v>424</v>
      </c>
      <c r="P1336" t="s">
        <v>13278</v>
      </c>
      <c r="Q1336">
        <v>1.4199954100000001</v>
      </c>
      <c r="R1336" s="3">
        <v>127400</v>
      </c>
      <c r="S1336" s="3">
        <v>286400</v>
      </c>
      <c r="T1336" s="3">
        <v>0</v>
      </c>
      <c r="U1336" s="3">
        <v>413800</v>
      </c>
      <c r="V1336" s="3">
        <f t="shared" si="40"/>
        <v>413800</v>
      </c>
      <c r="W1336" s="4">
        <f t="shared" si="41"/>
        <v>5006.9799999999996</v>
      </c>
    </row>
    <row r="1337" spans="1:23" x14ac:dyDescent="0.25">
      <c r="A1337">
        <v>100363</v>
      </c>
      <c r="B1337" s="1" t="s">
        <v>325</v>
      </c>
      <c r="C1337" s="1" t="s">
        <v>141</v>
      </c>
      <c r="D1337" s="1" t="s">
        <v>200</v>
      </c>
      <c r="E1337" s="1" t="s">
        <v>23</v>
      </c>
      <c r="F1337">
        <v>1010</v>
      </c>
      <c r="G1337">
        <v>79</v>
      </c>
      <c r="H1337" t="s">
        <v>12207</v>
      </c>
      <c r="I1337" t="s">
        <v>13279</v>
      </c>
      <c r="J1337" t="s">
        <v>13280</v>
      </c>
      <c r="K1337" t="s">
        <v>13281</v>
      </c>
      <c r="M1337" t="s">
        <v>36</v>
      </c>
      <c r="N1337" t="s">
        <v>29</v>
      </c>
      <c r="O1337" s="1" t="s">
        <v>37</v>
      </c>
      <c r="P1337" t="s">
        <v>13282</v>
      </c>
      <c r="Q1337">
        <v>2</v>
      </c>
      <c r="R1337" s="3">
        <v>141100</v>
      </c>
      <c r="S1337" s="3">
        <v>287700</v>
      </c>
      <c r="T1337" s="3">
        <v>15000</v>
      </c>
      <c r="U1337" s="3">
        <v>428800</v>
      </c>
      <c r="V1337" s="3">
        <f t="shared" si="40"/>
        <v>413800</v>
      </c>
      <c r="W1337" s="4">
        <f t="shared" si="41"/>
        <v>5006.9799999999996</v>
      </c>
    </row>
    <row r="1338" spans="1:23" x14ac:dyDescent="0.25">
      <c r="A1338">
        <v>100365</v>
      </c>
      <c r="B1338" s="1" t="s">
        <v>325</v>
      </c>
      <c r="C1338" s="1" t="s">
        <v>141</v>
      </c>
      <c r="D1338" s="1" t="s">
        <v>258</v>
      </c>
      <c r="E1338" s="1" t="s">
        <v>23</v>
      </c>
      <c r="F1338">
        <v>1010</v>
      </c>
      <c r="G1338">
        <v>73</v>
      </c>
      <c r="H1338" t="s">
        <v>12207</v>
      </c>
      <c r="I1338" t="s">
        <v>13283</v>
      </c>
      <c r="J1338" t="s">
        <v>13284</v>
      </c>
      <c r="K1338" t="s">
        <v>13285</v>
      </c>
      <c r="M1338" t="s">
        <v>36</v>
      </c>
      <c r="N1338" t="s">
        <v>29</v>
      </c>
      <c r="O1338" s="1" t="s">
        <v>37</v>
      </c>
      <c r="P1338" t="s">
        <v>13286</v>
      </c>
      <c r="Q1338">
        <v>1.2199954099999999</v>
      </c>
      <c r="R1338" s="3">
        <v>118000</v>
      </c>
      <c r="S1338" s="3">
        <v>495800</v>
      </c>
      <c r="T1338" s="3">
        <v>21000</v>
      </c>
      <c r="U1338" s="3">
        <v>613800</v>
      </c>
      <c r="V1338" s="3">
        <f t="shared" si="40"/>
        <v>592800</v>
      </c>
      <c r="W1338" s="4">
        <f t="shared" si="41"/>
        <v>7172.88</v>
      </c>
    </row>
    <row r="1339" spans="1:23" x14ac:dyDescent="0.25">
      <c r="A1339">
        <v>101375</v>
      </c>
      <c r="B1339" s="1" t="s">
        <v>259</v>
      </c>
      <c r="C1339" s="1" t="s">
        <v>2156</v>
      </c>
      <c r="D1339" s="1" t="s">
        <v>293</v>
      </c>
      <c r="E1339" s="1" t="s">
        <v>23</v>
      </c>
      <c r="F1339">
        <v>1010</v>
      </c>
      <c r="G1339">
        <v>82</v>
      </c>
      <c r="H1339" t="s">
        <v>368</v>
      </c>
      <c r="I1339" t="s">
        <v>13295</v>
      </c>
      <c r="J1339" t="s">
        <v>13296</v>
      </c>
      <c r="K1339" t="s">
        <v>13297</v>
      </c>
      <c r="M1339" t="s">
        <v>36</v>
      </c>
      <c r="N1339" t="s">
        <v>29</v>
      </c>
      <c r="O1339" s="1" t="s">
        <v>13298</v>
      </c>
      <c r="P1339" t="s">
        <v>13299</v>
      </c>
      <c r="Q1339">
        <v>3.01000918</v>
      </c>
      <c r="R1339" s="3">
        <v>54900</v>
      </c>
      <c r="S1339" s="3">
        <v>155000</v>
      </c>
      <c r="T1339" s="3">
        <v>0</v>
      </c>
      <c r="U1339" s="3">
        <v>209900</v>
      </c>
      <c r="V1339" s="3">
        <f t="shared" si="40"/>
        <v>209900</v>
      </c>
      <c r="W1339" s="4">
        <f t="shared" si="41"/>
        <v>2539.79</v>
      </c>
    </row>
    <row r="1340" spans="1:23" x14ac:dyDescent="0.25">
      <c r="A1340">
        <v>660</v>
      </c>
      <c r="B1340" s="1" t="s">
        <v>403</v>
      </c>
      <c r="C1340" s="1" t="s">
        <v>438</v>
      </c>
      <c r="D1340" s="1" t="s">
        <v>194</v>
      </c>
      <c r="E1340" s="1" t="s">
        <v>23</v>
      </c>
      <c r="F1340">
        <v>1010</v>
      </c>
      <c r="G1340">
        <v>10</v>
      </c>
      <c r="H1340" t="s">
        <v>13300</v>
      </c>
      <c r="I1340" t="s">
        <v>5345</v>
      </c>
      <c r="J1340" t="s">
        <v>13301</v>
      </c>
      <c r="K1340" t="s">
        <v>13302</v>
      </c>
      <c r="M1340" t="s">
        <v>36</v>
      </c>
      <c r="N1340" t="s">
        <v>29</v>
      </c>
      <c r="O1340" s="1" t="s">
        <v>37</v>
      </c>
      <c r="P1340" t="s">
        <v>13303</v>
      </c>
      <c r="Q1340">
        <v>2</v>
      </c>
      <c r="R1340" s="3">
        <v>42700</v>
      </c>
      <c r="S1340" s="3">
        <v>250600</v>
      </c>
      <c r="T1340" s="3">
        <v>0</v>
      </c>
      <c r="U1340" s="3">
        <v>293300</v>
      </c>
      <c r="V1340" s="3">
        <f t="shared" si="40"/>
        <v>293300</v>
      </c>
      <c r="W1340" s="4">
        <f t="shared" si="41"/>
        <v>3548.93</v>
      </c>
    </row>
    <row r="1341" spans="1:23" x14ac:dyDescent="0.25">
      <c r="A1341">
        <v>101382</v>
      </c>
      <c r="B1341" s="1" t="s">
        <v>259</v>
      </c>
      <c r="C1341" s="1" t="s">
        <v>168</v>
      </c>
      <c r="D1341" s="1" t="s">
        <v>194</v>
      </c>
      <c r="E1341" s="1" t="s">
        <v>23</v>
      </c>
      <c r="F1341">
        <v>1010</v>
      </c>
      <c r="G1341">
        <v>0</v>
      </c>
      <c r="H1341" t="s">
        <v>189</v>
      </c>
      <c r="I1341" t="s">
        <v>13304</v>
      </c>
      <c r="K1341" t="s">
        <v>13305</v>
      </c>
      <c r="M1341" t="s">
        <v>5951</v>
      </c>
      <c r="N1341" t="s">
        <v>107</v>
      </c>
      <c r="O1341" s="1" t="s">
        <v>13306</v>
      </c>
      <c r="P1341" t="s">
        <v>13307</v>
      </c>
      <c r="Q1341">
        <v>20.469995409999999</v>
      </c>
      <c r="R1341" s="3">
        <v>69200</v>
      </c>
      <c r="S1341" s="3">
        <v>28800</v>
      </c>
      <c r="T1341" s="3">
        <v>0</v>
      </c>
      <c r="U1341" s="3">
        <v>98000</v>
      </c>
      <c r="V1341" s="3">
        <f t="shared" si="40"/>
        <v>98000</v>
      </c>
      <c r="W1341" s="4">
        <f t="shared" si="41"/>
        <v>1185.8</v>
      </c>
    </row>
    <row r="1342" spans="1:23" x14ac:dyDescent="0.25">
      <c r="A1342">
        <v>984</v>
      </c>
      <c r="B1342" s="1" t="s">
        <v>259</v>
      </c>
      <c r="C1342" s="1" t="s">
        <v>352</v>
      </c>
      <c r="D1342" s="1" t="s">
        <v>23</v>
      </c>
      <c r="E1342" s="1" t="s">
        <v>23</v>
      </c>
      <c r="F1342">
        <v>1010</v>
      </c>
      <c r="G1342">
        <v>9</v>
      </c>
      <c r="H1342" t="s">
        <v>11057</v>
      </c>
      <c r="I1342" t="s">
        <v>13308</v>
      </c>
      <c r="J1342" t="s">
        <v>13309</v>
      </c>
      <c r="K1342" t="s">
        <v>13310</v>
      </c>
      <c r="L1342" t="s">
        <v>13311</v>
      </c>
      <c r="M1342" t="s">
        <v>3198</v>
      </c>
      <c r="N1342" t="s">
        <v>107</v>
      </c>
      <c r="O1342" s="1" t="s">
        <v>3199</v>
      </c>
      <c r="P1342" t="s">
        <v>11061</v>
      </c>
      <c r="Q1342">
        <v>7.5</v>
      </c>
      <c r="R1342" s="3">
        <v>53200</v>
      </c>
      <c r="S1342" s="3">
        <v>167600</v>
      </c>
      <c r="T1342" s="3">
        <v>0</v>
      </c>
      <c r="U1342" s="3">
        <v>220800</v>
      </c>
      <c r="V1342" s="3">
        <f t="shared" si="40"/>
        <v>220800</v>
      </c>
      <c r="W1342" s="4">
        <f t="shared" si="41"/>
        <v>2671.68</v>
      </c>
    </row>
    <row r="1343" spans="1:23" x14ac:dyDescent="0.25">
      <c r="A1343">
        <v>100061</v>
      </c>
      <c r="B1343" s="1" t="s">
        <v>325</v>
      </c>
      <c r="C1343" s="1" t="s">
        <v>136</v>
      </c>
      <c r="D1343" s="1" t="s">
        <v>781</v>
      </c>
      <c r="E1343" s="1" t="s">
        <v>23</v>
      </c>
      <c r="F1343">
        <v>1010</v>
      </c>
      <c r="G1343">
        <v>24</v>
      </c>
      <c r="H1343" t="s">
        <v>12199</v>
      </c>
      <c r="I1343" t="s">
        <v>13315</v>
      </c>
      <c r="J1343" t="s">
        <v>13316</v>
      </c>
      <c r="K1343" t="s">
        <v>13317</v>
      </c>
      <c r="M1343" t="s">
        <v>36</v>
      </c>
      <c r="N1343" t="s">
        <v>29</v>
      </c>
      <c r="O1343" s="1" t="s">
        <v>37</v>
      </c>
      <c r="P1343" t="s">
        <v>13318</v>
      </c>
      <c r="Q1343">
        <v>3.0899908200000001</v>
      </c>
      <c r="R1343" s="3">
        <v>52400</v>
      </c>
      <c r="S1343" s="3">
        <v>131100</v>
      </c>
      <c r="T1343" s="3">
        <v>21000</v>
      </c>
      <c r="U1343" s="3">
        <v>183500</v>
      </c>
      <c r="V1343" s="3">
        <f t="shared" si="40"/>
        <v>162500</v>
      </c>
      <c r="W1343" s="4">
        <f t="shared" si="41"/>
        <v>1966.25</v>
      </c>
    </row>
    <row r="1344" spans="1:23" x14ac:dyDescent="0.25">
      <c r="A1344">
        <v>667</v>
      </c>
      <c r="B1344" s="1" t="s">
        <v>403</v>
      </c>
      <c r="C1344" s="1" t="s">
        <v>378</v>
      </c>
      <c r="D1344" s="1" t="s">
        <v>23</v>
      </c>
      <c r="E1344" s="1" t="s">
        <v>23</v>
      </c>
      <c r="F1344">
        <v>1010</v>
      </c>
      <c r="G1344">
        <v>384</v>
      </c>
      <c r="H1344" t="s">
        <v>60</v>
      </c>
      <c r="I1344" t="s">
        <v>870</v>
      </c>
      <c r="K1344" t="s">
        <v>3705</v>
      </c>
      <c r="M1344" t="s">
        <v>36</v>
      </c>
      <c r="N1344" t="s">
        <v>29</v>
      </c>
      <c r="O1344" s="1" t="s">
        <v>37</v>
      </c>
      <c r="P1344" t="s">
        <v>13322</v>
      </c>
      <c r="Q1344">
        <v>1.8</v>
      </c>
      <c r="R1344" s="3">
        <v>43900</v>
      </c>
      <c r="S1344" s="3">
        <v>30800</v>
      </c>
      <c r="T1344" s="3">
        <v>0</v>
      </c>
      <c r="U1344" s="3">
        <v>74700</v>
      </c>
      <c r="V1344" s="3">
        <f t="shared" si="40"/>
        <v>74700</v>
      </c>
      <c r="W1344" s="4">
        <f t="shared" si="41"/>
        <v>903.87</v>
      </c>
    </row>
    <row r="1345" spans="1:23" x14ac:dyDescent="0.25">
      <c r="A1345">
        <v>668</v>
      </c>
      <c r="B1345" s="1" t="s">
        <v>403</v>
      </c>
      <c r="C1345" s="1" t="s">
        <v>331</v>
      </c>
      <c r="D1345" s="1" t="s">
        <v>23</v>
      </c>
      <c r="E1345" s="1" t="s">
        <v>23</v>
      </c>
      <c r="F1345">
        <v>1010</v>
      </c>
      <c r="G1345">
        <v>388</v>
      </c>
      <c r="H1345" t="s">
        <v>60</v>
      </c>
      <c r="I1345" t="s">
        <v>13323</v>
      </c>
      <c r="J1345" t="s">
        <v>13324</v>
      </c>
      <c r="K1345" t="s">
        <v>12772</v>
      </c>
      <c r="M1345" t="s">
        <v>36</v>
      </c>
      <c r="N1345" t="s">
        <v>29</v>
      </c>
      <c r="O1345" s="1" t="s">
        <v>37</v>
      </c>
      <c r="P1345" t="s">
        <v>13325</v>
      </c>
      <c r="Q1345">
        <v>3.2</v>
      </c>
      <c r="R1345" s="3">
        <v>47100</v>
      </c>
      <c r="S1345" s="3">
        <v>134700</v>
      </c>
      <c r="T1345" s="3">
        <v>0</v>
      </c>
      <c r="U1345" s="3">
        <v>181800</v>
      </c>
      <c r="V1345" s="3">
        <f t="shared" si="40"/>
        <v>181800</v>
      </c>
      <c r="W1345" s="4">
        <f t="shared" si="41"/>
        <v>2199.7799999999997</v>
      </c>
    </row>
    <row r="1346" spans="1:23" x14ac:dyDescent="0.25">
      <c r="A1346">
        <v>696</v>
      </c>
      <c r="B1346" s="1" t="s">
        <v>403</v>
      </c>
      <c r="C1346" s="1" t="s">
        <v>820</v>
      </c>
      <c r="D1346" s="1" t="s">
        <v>23</v>
      </c>
      <c r="E1346" s="1" t="s">
        <v>23</v>
      </c>
      <c r="F1346">
        <v>1010</v>
      </c>
      <c r="G1346">
        <v>40</v>
      </c>
      <c r="H1346" t="s">
        <v>7364</v>
      </c>
      <c r="I1346" t="s">
        <v>13326</v>
      </c>
      <c r="J1346" t="s">
        <v>13327</v>
      </c>
      <c r="K1346" t="s">
        <v>13328</v>
      </c>
      <c r="M1346" t="s">
        <v>36</v>
      </c>
      <c r="N1346" t="s">
        <v>29</v>
      </c>
      <c r="O1346" s="1" t="s">
        <v>37</v>
      </c>
      <c r="P1346" t="s">
        <v>13329</v>
      </c>
      <c r="Q1346">
        <v>1.4</v>
      </c>
      <c r="R1346" s="3">
        <v>40200</v>
      </c>
      <c r="S1346" s="3">
        <v>141400</v>
      </c>
      <c r="T1346" s="3">
        <v>15000</v>
      </c>
      <c r="U1346" s="3">
        <v>181600</v>
      </c>
      <c r="V1346" s="3">
        <f t="shared" si="40"/>
        <v>166600</v>
      </c>
      <c r="W1346" s="4">
        <f t="shared" si="41"/>
        <v>2015.86</v>
      </c>
    </row>
    <row r="1347" spans="1:23" x14ac:dyDescent="0.25">
      <c r="A1347">
        <v>709</v>
      </c>
      <c r="B1347" s="1" t="s">
        <v>403</v>
      </c>
      <c r="C1347" s="1" t="s">
        <v>667</v>
      </c>
      <c r="D1347" s="1" t="s">
        <v>23</v>
      </c>
      <c r="E1347" s="1" t="s">
        <v>23</v>
      </c>
      <c r="F1347">
        <v>1010</v>
      </c>
      <c r="G1347">
        <v>41</v>
      </c>
      <c r="H1347" t="s">
        <v>7364</v>
      </c>
      <c r="I1347" t="s">
        <v>13333</v>
      </c>
      <c r="K1347" t="s">
        <v>13334</v>
      </c>
      <c r="M1347" t="s">
        <v>36</v>
      </c>
      <c r="N1347" t="s">
        <v>29</v>
      </c>
      <c r="O1347" s="1" t="s">
        <v>37</v>
      </c>
      <c r="P1347" t="s">
        <v>13335</v>
      </c>
      <c r="Q1347">
        <v>1.4</v>
      </c>
      <c r="R1347" s="3">
        <v>40200</v>
      </c>
      <c r="S1347" s="3">
        <v>158900</v>
      </c>
      <c r="T1347" s="3">
        <v>0</v>
      </c>
      <c r="U1347" s="3">
        <v>199100</v>
      </c>
      <c r="V1347" s="3">
        <f t="shared" ref="V1347:V1410" si="42">U1347-T1347</f>
        <v>199100</v>
      </c>
      <c r="W1347" s="4">
        <f t="shared" ref="W1347:W1410" si="43">V1347*0.0121</f>
        <v>2409.11</v>
      </c>
    </row>
    <row r="1348" spans="1:23" x14ac:dyDescent="0.25">
      <c r="A1348">
        <v>721</v>
      </c>
      <c r="B1348" s="1" t="s">
        <v>403</v>
      </c>
      <c r="C1348" s="1" t="s">
        <v>226</v>
      </c>
      <c r="D1348" s="1" t="s">
        <v>23</v>
      </c>
      <c r="E1348" s="1" t="s">
        <v>23</v>
      </c>
      <c r="F1348">
        <v>1010</v>
      </c>
      <c r="G1348">
        <v>481</v>
      </c>
      <c r="H1348" t="s">
        <v>60</v>
      </c>
      <c r="I1348" t="s">
        <v>13336</v>
      </c>
      <c r="J1348" t="s">
        <v>13337</v>
      </c>
      <c r="K1348" t="s">
        <v>13338</v>
      </c>
      <c r="M1348" t="s">
        <v>28</v>
      </c>
      <c r="N1348" t="s">
        <v>29</v>
      </c>
      <c r="O1348" s="1" t="s">
        <v>30</v>
      </c>
      <c r="P1348" t="s">
        <v>13339</v>
      </c>
      <c r="Q1348">
        <v>2.1</v>
      </c>
      <c r="R1348" s="3">
        <v>45500</v>
      </c>
      <c r="S1348" s="3">
        <v>120400</v>
      </c>
      <c r="T1348" s="3">
        <v>0</v>
      </c>
      <c r="U1348" s="3">
        <v>165900</v>
      </c>
      <c r="V1348" s="3">
        <f t="shared" si="42"/>
        <v>165900</v>
      </c>
      <c r="W1348" s="4">
        <f t="shared" si="43"/>
        <v>2007.3899999999999</v>
      </c>
    </row>
    <row r="1349" spans="1:23" x14ac:dyDescent="0.25">
      <c r="A1349">
        <v>723</v>
      </c>
      <c r="B1349" s="1" t="s">
        <v>403</v>
      </c>
      <c r="C1349" s="1" t="s">
        <v>2162</v>
      </c>
      <c r="D1349" s="1" t="s">
        <v>23</v>
      </c>
      <c r="E1349" s="1" t="s">
        <v>23</v>
      </c>
      <c r="F1349">
        <v>1010</v>
      </c>
      <c r="G1349">
        <v>4</v>
      </c>
      <c r="H1349" t="s">
        <v>12774</v>
      </c>
      <c r="I1349" t="s">
        <v>13340</v>
      </c>
      <c r="J1349" t="s">
        <v>13341</v>
      </c>
      <c r="K1349" t="s">
        <v>13342</v>
      </c>
      <c r="M1349" t="s">
        <v>28</v>
      </c>
      <c r="N1349" t="s">
        <v>29</v>
      </c>
      <c r="O1349" s="1" t="s">
        <v>30</v>
      </c>
      <c r="P1349" t="s">
        <v>13343</v>
      </c>
      <c r="Q1349">
        <v>0.33999082000000003</v>
      </c>
      <c r="R1349" s="3">
        <v>27000</v>
      </c>
      <c r="S1349" s="3">
        <v>169600</v>
      </c>
      <c r="T1349" s="3">
        <v>0</v>
      </c>
      <c r="U1349" s="3">
        <v>196600</v>
      </c>
      <c r="V1349" s="3">
        <f t="shared" si="42"/>
        <v>196600</v>
      </c>
      <c r="W1349" s="4">
        <f t="shared" si="43"/>
        <v>2378.86</v>
      </c>
    </row>
    <row r="1350" spans="1:23" x14ac:dyDescent="0.25">
      <c r="A1350">
        <v>728</v>
      </c>
      <c r="B1350" s="1" t="s">
        <v>403</v>
      </c>
      <c r="C1350" s="1" t="s">
        <v>244</v>
      </c>
      <c r="D1350" s="1" t="s">
        <v>23</v>
      </c>
      <c r="E1350" s="1" t="s">
        <v>23</v>
      </c>
      <c r="F1350">
        <v>1010</v>
      </c>
      <c r="G1350">
        <v>3</v>
      </c>
      <c r="H1350" t="s">
        <v>12774</v>
      </c>
      <c r="I1350" t="s">
        <v>13348</v>
      </c>
      <c r="J1350" t="s">
        <v>13349</v>
      </c>
      <c r="K1350" t="s">
        <v>13350</v>
      </c>
      <c r="M1350" t="s">
        <v>36</v>
      </c>
      <c r="N1350" t="s">
        <v>29</v>
      </c>
      <c r="O1350" s="1" t="s">
        <v>37</v>
      </c>
      <c r="P1350" t="s">
        <v>13351</v>
      </c>
      <c r="Q1350">
        <v>0.4</v>
      </c>
      <c r="R1350" s="3">
        <v>27500</v>
      </c>
      <c r="S1350" s="3">
        <v>100000</v>
      </c>
      <c r="T1350" s="3">
        <v>0</v>
      </c>
      <c r="U1350" s="3">
        <v>127500</v>
      </c>
      <c r="V1350" s="3">
        <f t="shared" si="42"/>
        <v>127500</v>
      </c>
      <c r="W1350" s="4">
        <f t="shared" si="43"/>
        <v>1542.75</v>
      </c>
    </row>
    <row r="1351" spans="1:23" x14ac:dyDescent="0.25">
      <c r="A1351">
        <v>731</v>
      </c>
      <c r="B1351" s="1" t="s">
        <v>403</v>
      </c>
      <c r="C1351" s="1" t="s">
        <v>281</v>
      </c>
      <c r="D1351" s="1" t="s">
        <v>23</v>
      </c>
      <c r="E1351" s="1" t="s">
        <v>23</v>
      </c>
      <c r="F1351">
        <v>1010</v>
      </c>
      <c r="G1351">
        <v>8</v>
      </c>
      <c r="H1351" t="s">
        <v>13356</v>
      </c>
      <c r="I1351" t="s">
        <v>13353</v>
      </c>
      <c r="J1351" t="s">
        <v>13357</v>
      </c>
      <c r="K1351" t="s">
        <v>13354</v>
      </c>
      <c r="M1351" t="s">
        <v>36</v>
      </c>
      <c r="N1351" t="s">
        <v>29</v>
      </c>
      <c r="O1351" s="1" t="s">
        <v>37</v>
      </c>
      <c r="P1351" t="s">
        <v>13358</v>
      </c>
      <c r="Q1351">
        <v>5.2300045900000001</v>
      </c>
      <c r="R1351" s="3">
        <v>77100</v>
      </c>
      <c r="S1351" s="3">
        <v>159100</v>
      </c>
      <c r="T1351" s="3">
        <v>15000</v>
      </c>
      <c r="U1351" s="3">
        <v>236200</v>
      </c>
      <c r="V1351" s="3">
        <f t="shared" si="42"/>
        <v>221200</v>
      </c>
      <c r="W1351" s="4">
        <f t="shared" si="43"/>
        <v>2676.52</v>
      </c>
    </row>
    <row r="1352" spans="1:23" x14ac:dyDescent="0.25">
      <c r="A1352">
        <v>732</v>
      </c>
      <c r="B1352" s="1" t="s">
        <v>403</v>
      </c>
      <c r="C1352" s="1" t="s">
        <v>1959</v>
      </c>
      <c r="D1352" s="1" t="s">
        <v>23</v>
      </c>
      <c r="E1352" s="1" t="s">
        <v>23</v>
      </c>
      <c r="F1352">
        <v>1010</v>
      </c>
      <c r="G1352">
        <v>1</v>
      </c>
      <c r="H1352" t="s">
        <v>13356</v>
      </c>
      <c r="I1352" t="s">
        <v>13359</v>
      </c>
      <c r="J1352" t="s">
        <v>13360</v>
      </c>
      <c r="K1352" t="s">
        <v>13361</v>
      </c>
      <c r="M1352" t="s">
        <v>36</v>
      </c>
      <c r="N1352" t="s">
        <v>29</v>
      </c>
      <c r="O1352" s="1" t="s">
        <v>37</v>
      </c>
      <c r="P1352" t="s">
        <v>13362</v>
      </c>
      <c r="Q1352">
        <v>0.5</v>
      </c>
      <c r="R1352" s="3">
        <v>28300</v>
      </c>
      <c r="S1352" s="3">
        <v>114400</v>
      </c>
      <c r="T1352" s="3">
        <v>21000</v>
      </c>
      <c r="U1352" s="3">
        <v>142700</v>
      </c>
      <c r="V1352" s="3">
        <f t="shared" si="42"/>
        <v>121700</v>
      </c>
      <c r="W1352" s="4">
        <f t="shared" si="43"/>
        <v>1472.57</v>
      </c>
    </row>
    <row r="1353" spans="1:23" x14ac:dyDescent="0.25">
      <c r="A1353">
        <v>737</v>
      </c>
      <c r="B1353" s="1" t="s">
        <v>403</v>
      </c>
      <c r="C1353" s="1" t="s">
        <v>248</v>
      </c>
      <c r="D1353" s="1" t="s">
        <v>23</v>
      </c>
      <c r="E1353" s="1" t="s">
        <v>23</v>
      </c>
      <c r="F1353">
        <v>1010</v>
      </c>
      <c r="G1353">
        <v>445</v>
      </c>
      <c r="H1353" t="s">
        <v>60</v>
      </c>
      <c r="I1353" t="s">
        <v>13363</v>
      </c>
      <c r="J1353" t="s">
        <v>13364</v>
      </c>
      <c r="K1353" t="s">
        <v>13365</v>
      </c>
      <c r="M1353" t="s">
        <v>423</v>
      </c>
      <c r="N1353" t="s">
        <v>29</v>
      </c>
      <c r="O1353" s="1" t="s">
        <v>424</v>
      </c>
      <c r="P1353" t="s">
        <v>13366</v>
      </c>
      <c r="Q1353">
        <v>1.1799816299999999</v>
      </c>
      <c r="R1353" s="3">
        <v>60100</v>
      </c>
      <c r="S1353" s="3">
        <v>91200</v>
      </c>
      <c r="T1353" s="3">
        <v>0</v>
      </c>
      <c r="U1353" s="3">
        <v>151300</v>
      </c>
      <c r="V1353" s="3">
        <f t="shared" si="42"/>
        <v>151300</v>
      </c>
      <c r="W1353" s="4">
        <f t="shared" si="43"/>
        <v>1830.73</v>
      </c>
    </row>
    <row r="1354" spans="1:23" x14ac:dyDescent="0.25">
      <c r="A1354">
        <v>1520</v>
      </c>
      <c r="B1354" s="1" t="s">
        <v>444</v>
      </c>
      <c r="C1354" s="1" t="s">
        <v>601</v>
      </c>
      <c r="D1354" s="1" t="s">
        <v>23</v>
      </c>
      <c r="E1354" s="1" t="s">
        <v>23</v>
      </c>
      <c r="F1354">
        <v>1010</v>
      </c>
      <c r="G1354">
        <v>5</v>
      </c>
      <c r="H1354" t="s">
        <v>12480</v>
      </c>
      <c r="I1354" t="s">
        <v>13367</v>
      </c>
      <c r="J1354" t="s">
        <v>13368</v>
      </c>
      <c r="K1354" t="s">
        <v>13369</v>
      </c>
      <c r="L1354" t="s">
        <v>13370</v>
      </c>
      <c r="M1354" t="s">
        <v>535</v>
      </c>
      <c r="N1354" t="s">
        <v>29</v>
      </c>
      <c r="O1354" s="1" t="s">
        <v>536</v>
      </c>
      <c r="P1354" t="s">
        <v>13371</v>
      </c>
      <c r="Q1354">
        <v>1</v>
      </c>
      <c r="R1354" s="3">
        <v>34800</v>
      </c>
      <c r="S1354" s="3">
        <v>121700</v>
      </c>
      <c r="T1354" s="3">
        <v>0</v>
      </c>
      <c r="U1354" s="3">
        <v>156500</v>
      </c>
      <c r="V1354" s="3">
        <f t="shared" si="42"/>
        <v>156500</v>
      </c>
      <c r="W1354" s="4">
        <f t="shared" si="43"/>
        <v>1893.6499999999999</v>
      </c>
    </row>
    <row r="1355" spans="1:23" x14ac:dyDescent="0.25">
      <c r="A1355">
        <v>1534</v>
      </c>
      <c r="B1355" s="1" t="s">
        <v>444</v>
      </c>
      <c r="C1355" s="1" t="s">
        <v>32</v>
      </c>
      <c r="D1355" s="1" t="s">
        <v>23</v>
      </c>
      <c r="E1355" s="1" t="s">
        <v>23</v>
      </c>
      <c r="F1355">
        <v>1010</v>
      </c>
      <c r="G1355">
        <v>6</v>
      </c>
      <c r="H1355" t="s">
        <v>12888</v>
      </c>
      <c r="I1355" t="s">
        <v>13378</v>
      </c>
      <c r="J1355" t="s">
        <v>13379</v>
      </c>
      <c r="K1355" t="s">
        <v>13380</v>
      </c>
      <c r="M1355" t="s">
        <v>9120</v>
      </c>
      <c r="N1355" t="s">
        <v>6375</v>
      </c>
      <c r="O1355" s="1" t="s">
        <v>9121</v>
      </c>
      <c r="P1355" t="s">
        <v>13381</v>
      </c>
      <c r="Q1355">
        <v>3.0399908199999999</v>
      </c>
      <c r="R1355" s="3">
        <v>55000</v>
      </c>
      <c r="S1355" s="3">
        <v>135100</v>
      </c>
      <c r="T1355" s="3">
        <v>0</v>
      </c>
      <c r="U1355" s="3">
        <v>190100</v>
      </c>
      <c r="V1355" s="3">
        <f t="shared" si="42"/>
        <v>190100</v>
      </c>
      <c r="W1355" s="4">
        <f t="shared" si="43"/>
        <v>2300.21</v>
      </c>
    </row>
    <row r="1356" spans="1:23" x14ac:dyDescent="0.25">
      <c r="A1356">
        <v>1537</v>
      </c>
      <c r="B1356" s="1" t="s">
        <v>444</v>
      </c>
      <c r="C1356" s="1" t="s">
        <v>39</v>
      </c>
      <c r="D1356" s="1" t="s">
        <v>23</v>
      </c>
      <c r="E1356" s="1" t="s">
        <v>23</v>
      </c>
      <c r="F1356">
        <v>1010</v>
      </c>
      <c r="G1356">
        <v>185</v>
      </c>
      <c r="H1356" t="s">
        <v>214</v>
      </c>
      <c r="I1356" t="s">
        <v>13382</v>
      </c>
      <c r="J1356" t="s">
        <v>13383</v>
      </c>
      <c r="K1356" t="s">
        <v>13384</v>
      </c>
      <c r="M1356" t="s">
        <v>36</v>
      </c>
      <c r="N1356" t="s">
        <v>29</v>
      </c>
      <c r="O1356" s="1" t="s">
        <v>37</v>
      </c>
      <c r="P1356" t="s">
        <v>13385</v>
      </c>
      <c r="Q1356">
        <v>1.43000459</v>
      </c>
      <c r="R1356" s="3">
        <v>40500</v>
      </c>
      <c r="S1356" s="3">
        <v>133400</v>
      </c>
      <c r="T1356" s="3">
        <v>15000</v>
      </c>
      <c r="U1356" s="3">
        <v>173900</v>
      </c>
      <c r="V1356" s="3">
        <f t="shared" si="42"/>
        <v>158900</v>
      </c>
      <c r="W1356" s="4">
        <f t="shared" si="43"/>
        <v>1922.69</v>
      </c>
    </row>
    <row r="1357" spans="1:23" x14ac:dyDescent="0.25">
      <c r="A1357">
        <v>1560</v>
      </c>
      <c r="B1357" s="1" t="s">
        <v>444</v>
      </c>
      <c r="C1357" s="1" t="s">
        <v>2156</v>
      </c>
      <c r="D1357" s="1" t="s">
        <v>23</v>
      </c>
      <c r="E1357" s="1" t="s">
        <v>23</v>
      </c>
      <c r="F1357">
        <v>1010</v>
      </c>
      <c r="G1357">
        <v>252</v>
      </c>
      <c r="H1357" t="s">
        <v>214</v>
      </c>
      <c r="I1357" t="s">
        <v>13388</v>
      </c>
      <c r="J1357" t="s">
        <v>13389</v>
      </c>
      <c r="K1357" t="s">
        <v>13390</v>
      </c>
      <c r="M1357" t="s">
        <v>36</v>
      </c>
      <c r="N1357" t="s">
        <v>29</v>
      </c>
      <c r="O1357" s="1" t="s">
        <v>37</v>
      </c>
      <c r="P1357" t="s">
        <v>13391</v>
      </c>
      <c r="Q1357">
        <v>1</v>
      </c>
      <c r="R1357" s="3">
        <v>34800</v>
      </c>
      <c r="S1357" s="3">
        <v>131000</v>
      </c>
      <c r="T1357" s="3">
        <v>0</v>
      </c>
      <c r="U1357" s="3">
        <v>165800</v>
      </c>
      <c r="V1357" s="3">
        <f t="shared" si="42"/>
        <v>165800</v>
      </c>
      <c r="W1357" s="4">
        <f t="shared" si="43"/>
        <v>2006.1799999999998</v>
      </c>
    </row>
    <row r="1358" spans="1:23" x14ac:dyDescent="0.25">
      <c r="A1358">
        <v>1565</v>
      </c>
      <c r="B1358" s="1" t="s">
        <v>444</v>
      </c>
      <c r="C1358" s="1" t="s">
        <v>2767</v>
      </c>
      <c r="D1358" s="1" t="s">
        <v>23</v>
      </c>
      <c r="E1358" s="1" t="s">
        <v>23</v>
      </c>
      <c r="F1358">
        <v>1010</v>
      </c>
      <c r="G1358">
        <v>270</v>
      </c>
      <c r="H1358" t="s">
        <v>214</v>
      </c>
      <c r="I1358" t="s">
        <v>13392</v>
      </c>
      <c r="K1358" t="s">
        <v>13393</v>
      </c>
      <c r="M1358" t="s">
        <v>36</v>
      </c>
      <c r="N1358" t="s">
        <v>29</v>
      </c>
      <c r="O1358" s="1" t="s">
        <v>37</v>
      </c>
      <c r="P1358" t="s">
        <v>13394</v>
      </c>
      <c r="Q1358">
        <v>1.3</v>
      </c>
      <c r="R1358" s="3">
        <v>39100</v>
      </c>
      <c r="S1358" s="3">
        <v>81000</v>
      </c>
      <c r="T1358" s="3">
        <v>15000</v>
      </c>
      <c r="U1358" s="3">
        <v>120100</v>
      </c>
      <c r="V1358" s="3">
        <f t="shared" si="42"/>
        <v>105100</v>
      </c>
      <c r="W1358" s="4">
        <f t="shared" si="43"/>
        <v>1271.71</v>
      </c>
    </row>
    <row r="1359" spans="1:23" x14ac:dyDescent="0.25">
      <c r="A1359">
        <v>1421</v>
      </c>
      <c r="B1359" s="1" t="s">
        <v>438</v>
      </c>
      <c r="C1359" s="1" t="s">
        <v>122</v>
      </c>
      <c r="D1359" s="1" t="s">
        <v>23</v>
      </c>
      <c r="E1359" s="1" t="s">
        <v>23</v>
      </c>
      <c r="F1359">
        <v>1010</v>
      </c>
      <c r="G1359">
        <v>111</v>
      </c>
      <c r="H1359" t="s">
        <v>745</v>
      </c>
      <c r="I1359" t="s">
        <v>13415</v>
      </c>
      <c r="J1359" t="s">
        <v>13416</v>
      </c>
      <c r="K1359" t="s">
        <v>13417</v>
      </c>
      <c r="M1359" t="s">
        <v>3192</v>
      </c>
      <c r="N1359" t="s">
        <v>29</v>
      </c>
      <c r="O1359" s="1" t="s">
        <v>3193</v>
      </c>
      <c r="P1359" t="s">
        <v>13418</v>
      </c>
      <c r="Q1359">
        <v>7.5899908199999997</v>
      </c>
      <c r="R1359" s="3">
        <v>61800</v>
      </c>
      <c r="S1359" s="3">
        <v>177400</v>
      </c>
      <c r="T1359" s="3">
        <v>0</v>
      </c>
      <c r="U1359" s="3">
        <v>239200</v>
      </c>
      <c r="V1359" s="3">
        <f t="shared" si="42"/>
        <v>239200</v>
      </c>
      <c r="W1359" s="4">
        <f t="shared" si="43"/>
        <v>2894.3199999999997</v>
      </c>
    </row>
    <row r="1360" spans="1:23" x14ac:dyDescent="0.25">
      <c r="A1360">
        <v>1422</v>
      </c>
      <c r="B1360" s="1" t="s">
        <v>438</v>
      </c>
      <c r="C1360" s="1" t="s">
        <v>127</v>
      </c>
      <c r="D1360" s="1" t="s">
        <v>23</v>
      </c>
      <c r="E1360" s="1" t="s">
        <v>23</v>
      </c>
      <c r="F1360">
        <v>1010</v>
      </c>
      <c r="G1360">
        <v>10</v>
      </c>
      <c r="H1360" t="s">
        <v>12440</v>
      </c>
      <c r="I1360" t="s">
        <v>12543</v>
      </c>
      <c r="J1360" t="s">
        <v>13419</v>
      </c>
      <c r="K1360" t="s">
        <v>13420</v>
      </c>
      <c r="M1360" t="s">
        <v>36</v>
      </c>
      <c r="N1360" t="s">
        <v>29</v>
      </c>
      <c r="O1360" s="1" t="s">
        <v>37</v>
      </c>
      <c r="P1360" t="s">
        <v>13421</v>
      </c>
      <c r="Q1360">
        <v>3.01000918</v>
      </c>
      <c r="R1360" s="3">
        <v>54900</v>
      </c>
      <c r="S1360" s="3">
        <v>112500</v>
      </c>
      <c r="T1360" s="3">
        <v>0</v>
      </c>
      <c r="U1360" s="3">
        <v>167400</v>
      </c>
      <c r="V1360" s="3">
        <f t="shared" si="42"/>
        <v>167400</v>
      </c>
      <c r="W1360" s="4">
        <f t="shared" si="43"/>
        <v>2025.54</v>
      </c>
    </row>
    <row r="1361" spans="1:23" x14ac:dyDescent="0.25">
      <c r="A1361">
        <v>1443</v>
      </c>
      <c r="B1361" s="1" t="s">
        <v>438</v>
      </c>
      <c r="C1361" s="1" t="s">
        <v>438</v>
      </c>
      <c r="D1361" s="1" t="s">
        <v>787</v>
      </c>
      <c r="E1361" s="1" t="s">
        <v>23</v>
      </c>
      <c r="F1361">
        <v>1010</v>
      </c>
      <c r="G1361">
        <v>31</v>
      </c>
      <c r="H1361" t="s">
        <v>13422</v>
      </c>
      <c r="I1361" t="s">
        <v>13103</v>
      </c>
      <c r="J1361" t="s">
        <v>13104</v>
      </c>
      <c r="K1361" t="s">
        <v>13105</v>
      </c>
      <c r="M1361" t="s">
        <v>36</v>
      </c>
      <c r="N1361" t="s">
        <v>29</v>
      </c>
      <c r="O1361" s="1" t="s">
        <v>37</v>
      </c>
      <c r="P1361" t="s">
        <v>13423</v>
      </c>
      <c r="Q1361">
        <v>13.760009180000001</v>
      </c>
      <c r="R1361" s="3">
        <v>32100</v>
      </c>
      <c r="S1361" s="3">
        <v>152900</v>
      </c>
      <c r="T1361" s="3">
        <v>15000</v>
      </c>
      <c r="U1361" s="3">
        <v>185000</v>
      </c>
      <c r="V1361" s="3">
        <f t="shared" si="42"/>
        <v>170000</v>
      </c>
      <c r="W1361" s="4">
        <f t="shared" si="43"/>
        <v>2057</v>
      </c>
    </row>
    <row r="1362" spans="1:23" x14ac:dyDescent="0.25">
      <c r="A1362">
        <v>1447</v>
      </c>
      <c r="B1362" s="1" t="s">
        <v>438</v>
      </c>
      <c r="C1362" s="1" t="s">
        <v>438</v>
      </c>
      <c r="D1362" s="1" t="s">
        <v>363</v>
      </c>
      <c r="E1362" s="1" t="s">
        <v>23</v>
      </c>
      <c r="F1362">
        <v>1010</v>
      </c>
      <c r="G1362">
        <v>11</v>
      </c>
      <c r="H1362" t="s">
        <v>12661</v>
      </c>
      <c r="I1362" t="s">
        <v>13424</v>
      </c>
      <c r="K1362" t="s">
        <v>13425</v>
      </c>
      <c r="M1362" t="s">
        <v>36</v>
      </c>
      <c r="N1362" t="s">
        <v>29</v>
      </c>
      <c r="O1362" s="1" t="s">
        <v>37</v>
      </c>
      <c r="P1362" t="s">
        <v>13426</v>
      </c>
      <c r="Q1362">
        <v>40.510009179999997</v>
      </c>
      <c r="R1362" s="3">
        <v>117900</v>
      </c>
      <c r="S1362" s="3">
        <v>263900</v>
      </c>
      <c r="T1362" s="3">
        <v>15000</v>
      </c>
      <c r="U1362" s="3">
        <v>381800</v>
      </c>
      <c r="V1362" s="3">
        <f t="shared" si="42"/>
        <v>366800</v>
      </c>
      <c r="W1362" s="4">
        <f t="shared" si="43"/>
        <v>4438.28</v>
      </c>
    </row>
    <row r="1363" spans="1:23" x14ac:dyDescent="0.25">
      <c r="A1363">
        <v>1458</v>
      </c>
      <c r="B1363" s="1" t="s">
        <v>438</v>
      </c>
      <c r="C1363" s="1" t="s">
        <v>694</v>
      </c>
      <c r="D1363" s="1" t="s">
        <v>23</v>
      </c>
      <c r="E1363" s="1" t="s">
        <v>23</v>
      </c>
      <c r="F1363">
        <v>1010</v>
      </c>
      <c r="G1363">
        <v>55</v>
      </c>
      <c r="H1363" t="s">
        <v>12440</v>
      </c>
      <c r="I1363" t="s">
        <v>13427</v>
      </c>
      <c r="J1363" t="s">
        <v>13428</v>
      </c>
      <c r="K1363" t="s">
        <v>13429</v>
      </c>
      <c r="M1363" t="s">
        <v>36</v>
      </c>
      <c r="N1363" t="s">
        <v>29</v>
      </c>
      <c r="O1363" s="1" t="s">
        <v>37</v>
      </c>
      <c r="P1363" t="s">
        <v>13430</v>
      </c>
      <c r="Q1363">
        <v>3.1699954099999998</v>
      </c>
      <c r="R1363" s="3">
        <v>55200</v>
      </c>
      <c r="S1363" s="3">
        <v>204800</v>
      </c>
      <c r="T1363" s="3">
        <v>15000</v>
      </c>
      <c r="U1363" s="3">
        <v>260000</v>
      </c>
      <c r="V1363" s="3">
        <f t="shared" si="42"/>
        <v>245000</v>
      </c>
      <c r="W1363" s="4">
        <f t="shared" si="43"/>
        <v>2964.5</v>
      </c>
    </row>
    <row r="1364" spans="1:23" x14ac:dyDescent="0.25">
      <c r="A1364">
        <v>1465</v>
      </c>
      <c r="B1364" s="1" t="s">
        <v>438</v>
      </c>
      <c r="C1364" s="1" t="s">
        <v>506</v>
      </c>
      <c r="D1364" s="1" t="s">
        <v>781</v>
      </c>
      <c r="E1364" s="1" t="s">
        <v>23</v>
      </c>
      <c r="F1364">
        <v>1010</v>
      </c>
      <c r="G1364">
        <v>17</v>
      </c>
      <c r="H1364" t="s">
        <v>13240</v>
      </c>
      <c r="I1364" t="s">
        <v>13431</v>
      </c>
      <c r="J1364" t="s">
        <v>13432</v>
      </c>
      <c r="K1364" t="s">
        <v>13433</v>
      </c>
      <c r="M1364" t="s">
        <v>36</v>
      </c>
      <c r="N1364" t="s">
        <v>29</v>
      </c>
      <c r="O1364" s="1" t="s">
        <v>37</v>
      </c>
      <c r="P1364" t="s">
        <v>13434</v>
      </c>
      <c r="Q1364">
        <v>3</v>
      </c>
      <c r="R1364" s="3">
        <v>44400</v>
      </c>
      <c r="S1364" s="3">
        <v>147000</v>
      </c>
      <c r="T1364" s="3">
        <v>0</v>
      </c>
      <c r="U1364" s="3">
        <v>191400</v>
      </c>
      <c r="V1364" s="3">
        <f t="shared" si="42"/>
        <v>191400</v>
      </c>
      <c r="W1364" s="4">
        <f t="shared" si="43"/>
        <v>2315.94</v>
      </c>
    </row>
    <row r="1365" spans="1:23" x14ac:dyDescent="0.25">
      <c r="A1365">
        <v>1469</v>
      </c>
      <c r="B1365" s="1" t="s">
        <v>438</v>
      </c>
      <c r="C1365" s="1" t="s">
        <v>601</v>
      </c>
      <c r="D1365" s="1" t="s">
        <v>23</v>
      </c>
      <c r="E1365" s="1" t="s">
        <v>23</v>
      </c>
      <c r="F1365">
        <v>1010</v>
      </c>
      <c r="G1365" t="s">
        <v>13435</v>
      </c>
      <c r="H1365" t="s">
        <v>674</v>
      </c>
      <c r="I1365" t="s">
        <v>13436</v>
      </c>
      <c r="J1365" t="s">
        <v>13437</v>
      </c>
      <c r="K1365" t="s">
        <v>13438</v>
      </c>
      <c r="M1365" t="s">
        <v>36</v>
      </c>
      <c r="N1365" t="s">
        <v>29</v>
      </c>
      <c r="O1365" s="1" t="s">
        <v>37</v>
      </c>
      <c r="P1365" t="s">
        <v>13439</v>
      </c>
      <c r="Q1365">
        <v>2</v>
      </c>
      <c r="R1365" s="3">
        <v>68800</v>
      </c>
      <c r="S1365" s="3">
        <v>130100</v>
      </c>
      <c r="T1365" s="3">
        <v>15000</v>
      </c>
      <c r="U1365" s="3">
        <v>198900</v>
      </c>
      <c r="V1365" s="3">
        <f t="shared" si="42"/>
        <v>183900</v>
      </c>
      <c r="W1365" s="4">
        <f t="shared" si="43"/>
        <v>2225.19</v>
      </c>
    </row>
    <row r="1366" spans="1:23" x14ac:dyDescent="0.25">
      <c r="A1366">
        <v>1477</v>
      </c>
      <c r="B1366" s="1" t="s">
        <v>438</v>
      </c>
      <c r="C1366" s="1" t="s">
        <v>606</v>
      </c>
      <c r="D1366" s="1" t="s">
        <v>282</v>
      </c>
      <c r="E1366" s="1" t="s">
        <v>23</v>
      </c>
      <c r="F1366">
        <v>1010</v>
      </c>
      <c r="G1366">
        <v>19</v>
      </c>
      <c r="H1366" t="s">
        <v>12462</v>
      </c>
      <c r="I1366" t="s">
        <v>13444</v>
      </c>
      <c r="J1366" t="s">
        <v>13445</v>
      </c>
      <c r="K1366" t="s">
        <v>13446</v>
      </c>
      <c r="M1366" t="s">
        <v>36</v>
      </c>
      <c r="N1366" t="s">
        <v>29</v>
      </c>
      <c r="O1366" s="1" t="s">
        <v>37</v>
      </c>
      <c r="P1366" t="s">
        <v>13447</v>
      </c>
      <c r="Q1366">
        <v>7.7300045900000001</v>
      </c>
      <c r="R1366" s="3">
        <v>62000</v>
      </c>
      <c r="S1366" s="3">
        <v>192500</v>
      </c>
      <c r="T1366" s="3">
        <v>15000</v>
      </c>
      <c r="U1366" s="3">
        <v>254500</v>
      </c>
      <c r="V1366" s="3">
        <f t="shared" si="42"/>
        <v>239500</v>
      </c>
      <c r="W1366" s="4">
        <f t="shared" si="43"/>
        <v>2897.95</v>
      </c>
    </row>
    <row r="1367" spans="1:23" x14ac:dyDescent="0.25">
      <c r="A1367">
        <v>1504</v>
      </c>
      <c r="B1367" s="1" t="s">
        <v>444</v>
      </c>
      <c r="C1367" s="1" t="s">
        <v>448</v>
      </c>
      <c r="D1367" s="1" t="s">
        <v>23</v>
      </c>
      <c r="E1367" s="1" t="s">
        <v>23</v>
      </c>
      <c r="F1367">
        <v>1010</v>
      </c>
      <c r="G1367">
        <v>372</v>
      </c>
      <c r="H1367" t="s">
        <v>214</v>
      </c>
      <c r="I1367" t="s">
        <v>13451</v>
      </c>
      <c r="K1367" t="s">
        <v>13452</v>
      </c>
      <c r="M1367" t="s">
        <v>36</v>
      </c>
      <c r="N1367" t="s">
        <v>29</v>
      </c>
      <c r="O1367" s="1" t="s">
        <v>37</v>
      </c>
      <c r="P1367" t="s">
        <v>13453</v>
      </c>
      <c r="Q1367">
        <v>3</v>
      </c>
      <c r="R1367" s="3">
        <v>54900</v>
      </c>
      <c r="S1367" s="3">
        <v>121700</v>
      </c>
      <c r="T1367" s="3">
        <v>0</v>
      </c>
      <c r="U1367" s="3">
        <v>176600</v>
      </c>
      <c r="V1367" s="3">
        <f t="shared" si="42"/>
        <v>176600</v>
      </c>
      <c r="W1367" s="4">
        <f t="shared" si="43"/>
        <v>2136.86</v>
      </c>
    </row>
    <row r="1368" spans="1:23" x14ac:dyDescent="0.25">
      <c r="A1368">
        <v>1509</v>
      </c>
      <c r="B1368" s="1" t="s">
        <v>444</v>
      </c>
      <c r="C1368" s="1" t="s">
        <v>331</v>
      </c>
      <c r="D1368" s="1" t="s">
        <v>23</v>
      </c>
      <c r="E1368" s="1" t="s">
        <v>23</v>
      </c>
      <c r="F1368">
        <v>1010</v>
      </c>
      <c r="G1368">
        <v>384</v>
      </c>
      <c r="H1368" t="s">
        <v>214</v>
      </c>
      <c r="I1368" t="s">
        <v>13457</v>
      </c>
      <c r="J1368" t="s">
        <v>13458</v>
      </c>
      <c r="K1368" t="s">
        <v>13459</v>
      </c>
      <c r="M1368" t="s">
        <v>36</v>
      </c>
      <c r="N1368" t="s">
        <v>29</v>
      </c>
      <c r="O1368" s="1" t="s">
        <v>37</v>
      </c>
      <c r="P1368" t="s">
        <v>13460</v>
      </c>
      <c r="Q1368">
        <v>1.6</v>
      </c>
      <c r="R1368" s="3">
        <v>41800</v>
      </c>
      <c r="S1368" s="3">
        <v>89000</v>
      </c>
      <c r="T1368" s="3">
        <v>0</v>
      </c>
      <c r="U1368" s="3">
        <v>130800</v>
      </c>
      <c r="V1368" s="3">
        <f t="shared" si="42"/>
        <v>130800</v>
      </c>
      <c r="W1368" s="4">
        <f t="shared" si="43"/>
        <v>1582.68</v>
      </c>
    </row>
    <row r="1369" spans="1:23" x14ac:dyDescent="0.25">
      <c r="A1369">
        <v>1528</v>
      </c>
      <c r="B1369" s="1" t="s">
        <v>444</v>
      </c>
      <c r="C1369" s="1" t="s">
        <v>150</v>
      </c>
      <c r="D1369" s="1" t="s">
        <v>23</v>
      </c>
      <c r="E1369" s="1" t="s">
        <v>23</v>
      </c>
      <c r="F1369">
        <v>1010</v>
      </c>
      <c r="G1369">
        <v>215</v>
      </c>
      <c r="H1369" t="s">
        <v>214</v>
      </c>
      <c r="I1369" t="s">
        <v>13461</v>
      </c>
      <c r="J1369" t="s">
        <v>13462</v>
      </c>
      <c r="K1369" t="s">
        <v>8627</v>
      </c>
      <c r="M1369" t="s">
        <v>665</v>
      </c>
      <c r="N1369" t="s">
        <v>29</v>
      </c>
      <c r="O1369" s="1" t="s">
        <v>666</v>
      </c>
      <c r="P1369" t="s">
        <v>13463</v>
      </c>
      <c r="Q1369">
        <v>3.9199954099999998</v>
      </c>
      <c r="R1369" s="3">
        <v>56300</v>
      </c>
      <c r="S1369" s="3">
        <v>146300</v>
      </c>
      <c r="T1369" s="3">
        <v>0</v>
      </c>
      <c r="U1369" s="3">
        <v>202600</v>
      </c>
      <c r="V1369" s="3">
        <f t="shared" si="42"/>
        <v>202600</v>
      </c>
      <c r="W1369" s="4">
        <f t="shared" si="43"/>
        <v>2451.46</v>
      </c>
    </row>
    <row r="1370" spans="1:23" x14ac:dyDescent="0.25">
      <c r="A1370">
        <v>1531</v>
      </c>
      <c r="B1370" s="1" t="s">
        <v>444</v>
      </c>
      <c r="C1370" s="1" t="s">
        <v>168</v>
      </c>
      <c r="D1370" s="1" t="s">
        <v>23</v>
      </c>
      <c r="E1370" s="1" t="s">
        <v>23</v>
      </c>
      <c r="F1370">
        <v>1010</v>
      </c>
      <c r="G1370">
        <v>203</v>
      </c>
      <c r="H1370" t="s">
        <v>214</v>
      </c>
      <c r="I1370" t="s">
        <v>13464</v>
      </c>
      <c r="J1370" t="s">
        <v>13465</v>
      </c>
      <c r="K1370" t="s">
        <v>13466</v>
      </c>
      <c r="M1370" t="s">
        <v>36</v>
      </c>
      <c r="N1370" t="s">
        <v>29</v>
      </c>
      <c r="O1370" s="1" t="s">
        <v>37</v>
      </c>
      <c r="P1370" t="s">
        <v>13467</v>
      </c>
      <c r="Q1370">
        <v>5.8300045899999997</v>
      </c>
      <c r="R1370" s="3">
        <v>59100</v>
      </c>
      <c r="S1370" s="3">
        <v>125800</v>
      </c>
      <c r="T1370" s="3">
        <v>15000</v>
      </c>
      <c r="U1370" s="3">
        <v>184900</v>
      </c>
      <c r="V1370" s="3">
        <f t="shared" si="42"/>
        <v>169900</v>
      </c>
      <c r="W1370" s="4">
        <f t="shared" si="43"/>
        <v>2055.79</v>
      </c>
    </row>
    <row r="1371" spans="1:23" x14ac:dyDescent="0.25">
      <c r="A1371">
        <v>1544</v>
      </c>
      <c r="B1371" s="1" t="s">
        <v>444</v>
      </c>
      <c r="C1371" s="1" t="s">
        <v>69</v>
      </c>
      <c r="D1371" s="1" t="s">
        <v>23</v>
      </c>
      <c r="E1371" s="1" t="s">
        <v>23</v>
      </c>
      <c r="F1371">
        <v>1010</v>
      </c>
      <c r="G1371">
        <v>157</v>
      </c>
      <c r="H1371" t="s">
        <v>214</v>
      </c>
      <c r="I1371" t="s">
        <v>13468</v>
      </c>
      <c r="J1371" t="s">
        <v>13469</v>
      </c>
      <c r="K1371" t="s">
        <v>13470</v>
      </c>
      <c r="M1371" t="s">
        <v>423</v>
      </c>
      <c r="N1371" t="s">
        <v>29</v>
      </c>
      <c r="O1371" s="1" t="s">
        <v>424</v>
      </c>
      <c r="P1371" t="s">
        <v>13471</v>
      </c>
      <c r="Q1371">
        <v>0.5</v>
      </c>
      <c r="R1371" s="3">
        <v>28300</v>
      </c>
      <c r="S1371" s="3">
        <v>98900</v>
      </c>
      <c r="T1371" s="3">
        <v>0</v>
      </c>
      <c r="U1371" s="3">
        <v>127200</v>
      </c>
      <c r="V1371" s="3">
        <f t="shared" si="42"/>
        <v>127200</v>
      </c>
      <c r="W1371" s="4">
        <f t="shared" si="43"/>
        <v>1539.12</v>
      </c>
    </row>
    <row r="1372" spans="1:23" x14ac:dyDescent="0.25">
      <c r="A1372">
        <v>1545</v>
      </c>
      <c r="B1372" s="1" t="s">
        <v>444</v>
      </c>
      <c r="C1372" s="1" t="s">
        <v>860</v>
      </c>
      <c r="D1372" s="1" t="s">
        <v>23</v>
      </c>
      <c r="E1372" s="1" t="s">
        <v>23</v>
      </c>
      <c r="F1372">
        <v>1010</v>
      </c>
      <c r="G1372">
        <v>151</v>
      </c>
      <c r="H1372" t="s">
        <v>214</v>
      </c>
      <c r="I1372" t="s">
        <v>13472</v>
      </c>
      <c r="K1372" t="s">
        <v>13066</v>
      </c>
      <c r="M1372" t="s">
        <v>36</v>
      </c>
      <c r="N1372" t="s">
        <v>29</v>
      </c>
      <c r="O1372" s="1" t="s">
        <v>37</v>
      </c>
      <c r="P1372" t="s">
        <v>13067</v>
      </c>
      <c r="Q1372">
        <v>5.1699954100000003</v>
      </c>
      <c r="R1372" s="3">
        <v>58200</v>
      </c>
      <c r="S1372" s="3">
        <v>94500</v>
      </c>
      <c r="T1372" s="3">
        <v>15000</v>
      </c>
      <c r="U1372" s="3">
        <v>152700</v>
      </c>
      <c r="V1372" s="3">
        <f t="shared" si="42"/>
        <v>137700</v>
      </c>
      <c r="W1372" s="4">
        <f t="shared" si="43"/>
        <v>1666.1699999999998</v>
      </c>
    </row>
    <row r="1373" spans="1:23" x14ac:dyDescent="0.25">
      <c r="A1373">
        <v>743</v>
      </c>
      <c r="B1373" s="1" t="s">
        <v>403</v>
      </c>
      <c r="C1373" s="1" t="s">
        <v>1254</v>
      </c>
      <c r="D1373" s="1" t="s">
        <v>23</v>
      </c>
      <c r="E1373" s="1" t="s">
        <v>23</v>
      </c>
      <c r="F1373">
        <v>1010</v>
      </c>
      <c r="G1373">
        <v>12</v>
      </c>
      <c r="H1373" t="s">
        <v>678</v>
      </c>
      <c r="I1373" t="s">
        <v>13476</v>
      </c>
      <c r="J1373" t="s">
        <v>13477</v>
      </c>
      <c r="K1373" t="s">
        <v>13478</v>
      </c>
      <c r="M1373" t="s">
        <v>36</v>
      </c>
      <c r="N1373" t="s">
        <v>29</v>
      </c>
      <c r="O1373" s="1" t="s">
        <v>37</v>
      </c>
      <c r="P1373" t="s">
        <v>13479</v>
      </c>
      <c r="Q1373">
        <v>2.6899908199999998</v>
      </c>
      <c r="R1373" s="3">
        <v>46300</v>
      </c>
      <c r="S1373" s="3">
        <v>201900</v>
      </c>
      <c r="T1373" s="3">
        <v>15000</v>
      </c>
      <c r="U1373" s="3">
        <v>248200</v>
      </c>
      <c r="V1373" s="3">
        <f t="shared" si="42"/>
        <v>233200</v>
      </c>
      <c r="W1373" s="4">
        <f t="shared" si="43"/>
        <v>2821.72</v>
      </c>
    </row>
    <row r="1374" spans="1:23" x14ac:dyDescent="0.25">
      <c r="A1374">
        <v>783</v>
      </c>
      <c r="B1374" s="1" t="s">
        <v>325</v>
      </c>
      <c r="C1374" s="1" t="s">
        <v>102</v>
      </c>
      <c r="D1374" s="1" t="s">
        <v>635</v>
      </c>
      <c r="E1374" s="1" t="s">
        <v>23</v>
      </c>
      <c r="F1374">
        <v>1010</v>
      </c>
      <c r="G1374">
        <v>13</v>
      </c>
      <c r="H1374" t="s">
        <v>13480</v>
      </c>
      <c r="I1374" t="s">
        <v>13481</v>
      </c>
      <c r="J1374" t="s">
        <v>13482</v>
      </c>
      <c r="K1374" t="s">
        <v>13483</v>
      </c>
      <c r="L1374" t="s">
        <v>13484</v>
      </c>
      <c r="M1374" t="s">
        <v>36</v>
      </c>
      <c r="N1374" t="s">
        <v>29</v>
      </c>
      <c r="O1374" s="1" t="s">
        <v>37</v>
      </c>
      <c r="P1374" t="s">
        <v>13485</v>
      </c>
      <c r="Q1374">
        <v>6.5</v>
      </c>
      <c r="R1374" s="3">
        <v>92900</v>
      </c>
      <c r="S1374" s="3">
        <v>195100</v>
      </c>
      <c r="T1374" s="3">
        <v>15000</v>
      </c>
      <c r="U1374" s="3">
        <v>288000</v>
      </c>
      <c r="V1374" s="3">
        <f t="shared" si="42"/>
        <v>273000</v>
      </c>
      <c r="W1374" s="4">
        <f t="shared" si="43"/>
        <v>3303.2999999999997</v>
      </c>
    </row>
    <row r="1375" spans="1:23" x14ac:dyDescent="0.25">
      <c r="A1375">
        <v>805</v>
      </c>
      <c r="B1375" s="1" t="s">
        <v>325</v>
      </c>
      <c r="C1375" s="1" t="s">
        <v>603</v>
      </c>
      <c r="D1375" s="1" t="s">
        <v>23</v>
      </c>
      <c r="E1375" s="1" t="s">
        <v>23</v>
      </c>
      <c r="F1375">
        <v>1010</v>
      </c>
      <c r="G1375">
        <v>5</v>
      </c>
      <c r="H1375" t="s">
        <v>12158</v>
      </c>
      <c r="I1375" t="s">
        <v>13486</v>
      </c>
      <c r="J1375" t="s">
        <v>13487</v>
      </c>
      <c r="K1375" t="s">
        <v>13488</v>
      </c>
      <c r="M1375" t="s">
        <v>36</v>
      </c>
      <c r="N1375" t="s">
        <v>29</v>
      </c>
      <c r="O1375" s="1" t="s">
        <v>37</v>
      </c>
      <c r="P1375" t="s">
        <v>13489</v>
      </c>
      <c r="Q1375">
        <v>1.5</v>
      </c>
      <c r="R1375" s="3">
        <v>41200</v>
      </c>
      <c r="S1375" s="3">
        <v>147500</v>
      </c>
      <c r="T1375" s="3">
        <v>15000</v>
      </c>
      <c r="U1375" s="3">
        <v>188700</v>
      </c>
      <c r="V1375" s="3">
        <f t="shared" si="42"/>
        <v>173700</v>
      </c>
      <c r="W1375" s="4">
        <f t="shared" si="43"/>
        <v>2101.77</v>
      </c>
    </row>
    <row r="1376" spans="1:23" x14ac:dyDescent="0.25">
      <c r="A1376">
        <v>824</v>
      </c>
      <c r="B1376" s="1" t="s">
        <v>325</v>
      </c>
      <c r="C1376" s="1" t="s">
        <v>168</v>
      </c>
      <c r="D1376" s="1" t="s">
        <v>78</v>
      </c>
      <c r="E1376" s="1" t="s">
        <v>23</v>
      </c>
      <c r="F1376">
        <v>1010</v>
      </c>
      <c r="G1376">
        <v>232</v>
      </c>
      <c r="H1376" t="s">
        <v>60</v>
      </c>
      <c r="I1376" t="s">
        <v>13490</v>
      </c>
      <c r="K1376" t="s">
        <v>13491</v>
      </c>
      <c r="M1376" t="s">
        <v>36</v>
      </c>
      <c r="N1376" t="s">
        <v>29</v>
      </c>
      <c r="O1376" s="1" t="s">
        <v>37</v>
      </c>
      <c r="P1376" t="s">
        <v>13492</v>
      </c>
      <c r="Q1376">
        <v>2</v>
      </c>
      <c r="R1376" s="3">
        <v>45300</v>
      </c>
      <c r="S1376" s="3">
        <v>170800</v>
      </c>
      <c r="T1376" s="3">
        <v>0</v>
      </c>
      <c r="U1376" s="3">
        <v>216100</v>
      </c>
      <c r="V1376" s="3">
        <f t="shared" si="42"/>
        <v>216100</v>
      </c>
      <c r="W1376" s="4">
        <f t="shared" si="43"/>
        <v>2614.81</v>
      </c>
    </row>
    <row r="1377" spans="1:23" x14ac:dyDescent="0.25">
      <c r="A1377">
        <v>825</v>
      </c>
      <c r="B1377" s="1" t="s">
        <v>325</v>
      </c>
      <c r="C1377" s="1" t="s">
        <v>168</v>
      </c>
      <c r="D1377" s="1" t="s">
        <v>85</v>
      </c>
      <c r="E1377" s="1" t="s">
        <v>23</v>
      </c>
      <c r="F1377">
        <v>1010</v>
      </c>
      <c r="G1377">
        <v>11</v>
      </c>
      <c r="H1377" t="s">
        <v>12391</v>
      </c>
      <c r="I1377" t="s">
        <v>13493</v>
      </c>
      <c r="K1377" t="s">
        <v>13494</v>
      </c>
      <c r="M1377" t="s">
        <v>36</v>
      </c>
      <c r="N1377" t="s">
        <v>29</v>
      </c>
      <c r="O1377" s="1" t="s">
        <v>37</v>
      </c>
      <c r="P1377" t="s">
        <v>13495</v>
      </c>
      <c r="Q1377">
        <v>2</v>
      </c>
      <c r="R1377" s="3">
        <v>49700</v>
      </c>
      <c r="S1377" s="3">
        <v>247700</v>
      </c>
      <c r="T1377" s="3">
        <v>0</v>
      </c>
      <c r="U1377" s="3">
        <v>297400</v>
      </c>
      <c r="V1377" s="3">
        <f t="shared" si="42"/>
        <v>297400</v>
      </c>
      <c r="W1377" s="4">
        <f t="shared" si="43"/>
        <v>3598.54</v>
      </c>
    </row>
    <row r="1378" spans="1:23" x14ac:dyDescent="0.25">
      <c r="A1378">
        <v>959</v>
      </c>
      <c r="B1378" s="1" t="s">
        <v>259</v>
      </c>
      <c r="C1378" s="1" t="s">
        <v>95</v>
      </c>
      <c r="D1378" s="1" t="s">
        <v>23</v>
      </c>
      <c r="E1378" s="1" t="s">
        <v>23</v>
      </c>
      <c r="F1378">
        <v>1010</v>
      </c>
      <c r="G1378">
        <v>52</v>
      </c>
      <c r="H1378" t="s">
        <v>678</v>
      </c>
      <c r="I1378" t="s">
        <v>13503</v>
      </c>
      <c r="J1378" t="s">
        <v>13504</v>
      </c>
      <c r="K1378" t="s">
        <v>13505</v>
      </c>
      <c r="M1378" t="s">
        <v>36</v>
      </c>
      <c r="N1378" t="s">
        <v>29</v>
      </c>
      <c r="O1378" s="1" t="s">
        <v>37</v>
      </c>
      <c r="P1378" t="s">
        <v>13506</v>
      </c>
      <c r="Q1378">
        <v>2.0499999999999998</v>
      </c>
      <c r="R1378" s="3">
        <v>45400</v>
      </c>
      <c r="S1378" s="3">
        <v>120700</v>
      </c>
      <c r="T1378" s="3">
        <v>0</v>
      </c>
      <c r="U1378" s="3">
        <v>166100</v>
      </c>
      <c r="V1378" s="3">
        <f t="shared" si="42"/>
        <v>166100</v>
      </c>
      <c r="W1378" s="4">
        <f t="shared" si="43"/>
        <v>2009.81</v>
      </c>
    </row>
    <row r="1379" spans="1:23" x14ac:dyDescent="0.25">
      <c r="A1379">
        <v>101463</v>
      </c>
      <c r="B1379" s="1" t="s">
        <v>325</v>
      </c>
      <c r="C1379" s="1" t="s">
        <v>150</v>
      </c>
      <c r="D1379" s="1" t="s">
        <v>787</v>
      </c>
      <c r="E1379" s="1" t="s">
        <v>23</v>
      </c>
      <c r="F1379">
        <v>1010</v>
      </c>
      <c r="G1379">
        <v>13</v>
      </c>
      <c r="H1379" t="s">
        <v>12425</v>
      </c>
      <c r="I1379" t="s">
        <v>13515</v>
      </c>
      <c r="J1379" t="s">
        <v>13516</v>
      </c>
      <c r="K1379" t="s">
        <v>13517</v>
      </c>
      <c r="M1379" t="s">
        <v>36</v>
      </c>
      <c r="N1379" t="s">
        <v>29</v>
      </c>
      <c r="O1379" s="1" t="s">
        <v>37</v>
      </c>
      <c r="P1379" t="s">
        <v>13518</v>
      </c>
      <c r="Q1379">
        <v>3.1</v>
      </c>
      <c r="R1379" s="3">
        <v>55000</v>
      </c>
      <c r="S1379" s="3">
        <v>191700</v>
      </c>
      <c r="T1379" s="3">
        <v>0</v>
      </c>
      <c r="U1379" s="3">
        <v>246700</v>
      </c>
      <c r="V1379" s="3">
        <f t="shared" si="42"/>
        <v>246700</v>
      </c>
      <c r="W1379" s="4">
        <f t="shared" si="43"/>
        <v>2985.0699999999997</v>
      </c>
    </row>
    <row r="1380" spans="1:23" x14ac:dyDescent="0.25">
      <c r="A1380">
        <v>1013</v>
      </c>
      <c r="B1380" s="1" t="s">
        <v>259</v>
      </c>
      <c r="C1380" s="1" t="s">
        <v>32</v>
      </c>
      <c r="D1380" s="1" t="s">
        <v>23</v>
      </c>
      <c r="E1380" s="1" t="s">
        <v>23</v>
      </c>
      <c r="F1380">
        <v>1010</v>
      </c>
      <c r="G1380">
        <v>23</v>
      </c>
      <c r="H1380" t="s">
        <v>189</v>
      </c>
      <c r="I1380" t="s">
        <v>13523</v>
      </c>
      <c r="J1380" t="s">
        <v>13524</v>
      </c>
      <c r="K1380" t="s">
        <v>13525</v>
      </c>
      <c r="M1380" t="s">
        <v>36</v>
      </c>
      <c r="N1380" t="s">
        <v>29</v>
      </c>
      <c r="O1380" s="1" t="s">
        <v>37</v>
      </c>
      <c r="P1380" t="s">
        <v>13526</v>
      </c>
      <c r="Q1380">
        <v>15</v>
      </c>
      <c r="R1380" s="3">
        <v>71500</v>
      </c>
      <c r="S1380" s="3">
        <v>110700</v>
      </c>
      <c r="T1380" s="3">
        <v>0</v>
      </c>
      <c r="U1380" s="3">
        <v>182200</v>
      </c>
      <c r="V1380" s="3">
        <f t="shared" si="42"/>
        <v>182200</v>
      </c>
      <c r="W1380" s="4">
        <f t="shared" si="43"/>
        <v>2204.62</v>
      </c>
    </row>
    <row r="1381" spans="1:23" x14ac:dyDescent="0.25">
      <c r="A1381">
        <v>1025</v>
      </c>
      <c r="B1381" s="1" t="s">
        <v>259</v>
      </c>
      <c r="C1381" s="1" t="s">
        <v>213</v>
      </c>
      <c r="D1381" s="1" t="s">
        <v>23</v>
      </c>
      <c r="E1381" s="1" t="s">
        <v>23</v>
      </c>
      <c r="F1381">
        <v>1010</v>
      </c>
      <c r="G1381">
        <v>40</v>
      </c>
      <c r="H1381" t="s">
        <v>368</v>
      </c>
      <c r="I1381" t="s">
        <v>13527</v>
      </c>
      <c r="J1381" t="s">
        <v>13528</v>
      </c>
      <c r="K1381" t="s">
        <v>13529</v>
      </c>
      <c r="M1381" t="s">
        <v>36</v>
      </c>
      <c r="N1381" t="s">
        <v>29</v>
      </c>
      <c r="O1381" s="1" t="s">
        <v>37</v>
      </c>
      <c r="P1381" t="s">
        <v>13530</v>
      </c>
      <c r="Q1381">
        <v>3.01000918</v>
      </c>
      <c r="R1381" s="3">
        <v>54900</v>
      </c>
      <c r="S1381" s="3">
        <v>148700</v>
      </c>
      <c r="T1381" s="3">
        <v>0</v>
      </c>
      <c r="U1381" s="3">
        <v>203600</v>
      </c>
      <c r="V1381" s="3">
        <f t="shared" si="42"/>
        <v>203600</v>
      </c>
      <c r="W1381" s="4">
        <f t="shared" si="43"/>
        <v>2463.56</v>
      </c>
    </row>
    <row r="1382" spans="1:23" x14ac:dyDescent="0.25">
      <c r="A1382">
        <v>1031</v>
      </c>
      <c r="B1382" s="1" t="s">
        <v>259</v>
      </c>
      <c r="C1382" s="1" t="s">
        <v>888</v>
      </c>
      <c r="D1382" s="1" t="s">
        <v>23</v>
      </c>
      <c r="E1382" s="1" t="s">
        <v>23</v>
      </c>
      <c r="F1382">
        <v>1010</v>
      </c>
      <c r="G1382">
        <v>64</v>
      </c>
      <c r="H1382" t="s">
        <v>368</v>
      </c>
      <c r="I1382" t="s">
        <v>13531</v>
      </c>
      <c r="J1382" t="s">
        <v>13532</v>
      </c>
      <c r="K1382" t="s">
        <v>13533</v>
      </c>
      <c r="M1382" t="s">
        <v>36</v>
      </c>
      <c r="N1382" t="s">
        <v>29</v>
      </c>
      <c r="O1382" s="1" t="s">
        <v>37</v>
      </c>
      <c r="P1382" t="s">
        <v>13534</v>
      </c>
      <c r="Q1382">
        <v>2.4</v>
      </c>
      <c r="R1382" s="3">
        <v>49100</v>
      </c>
      <c r="S1382" s="3">
        <v>205100</v>
      </c>
      <c r="T1382" s="3">
        <v>0</v>
      </c>
      <c r="U1382" s="3">
        <v>254200</v>
      </c>
      <c r="V1382" s="3">
        <f t="shared" si="42"/>
        <v>254200</v>
      </c>
      <c r="W1382" s="4">
        <f t="shared" si="43"/>
        <v>3075.8199999999997</v>
      </c>
    </row>
    <row r="1383" spans="1:23" x14ac:dyDescent="0.25">
      <c r="A1383">
        <v>1033</v>
      </c>
      <c r="B1383" s="1" t="s">
        <v>259</v>
      </c>
      <c r="C1383" s="1" t="s">
        <v>1237</v>
      </c>
      <c r="D1383" s="1" t="s">
        <v>23</v>
      </c>
      <c r="E1383" s="1" t="s">
        <v>23</v>
      </c>
      <c r="F1383">
        <v>1010</v>
      </c>
      <c r="G1383">
        <v>6</v>
      </c>
      <c r="H1383" t="s">
        <v>12951</v>
      </c>
      <c r="I1383" t="s">
        <v>13535</v>
      </c>
      <c r="K1383" t="s">
        <v>13536</v>
      </c>
      <c r="M1383" t="s">
        <v>423</v>
      </c>
      <c r="N1383" t="s">
        <v>29</v>
      </c>
      <c r="O1383" s="1" t="s">
        <v>424</v>
      </c>
      <c r="P1383" t="s">
        <v>13537</v>
      </c>
      <c r="Q1383">
        <v>3</v>
      </c>
      <c r="R1383" s="3">
        <v>54900</v>
      </c>
      <c r="S1383" s="3">
        <v>122200</v>
      </c>
      <c r="T1383" s="3">
        <v>15000</v>
      </c>
      <c r="U1383" s="3">
        <v>177100</v>
      </c>
      <c r="V1383" s="3">
        <f t="shared" si="42"/>
        <v>162100</v>
      </c>
      <c r="W1383" s="4">
        <f t="shared" si="43"/>
        <v>1961.4099999999999</v>
      </c>
    </row>
    <row r="1384" spans="1:23" x14ac:dyDescent="0.25">
      <c r="A1384">
        <v>1568</v>
      </c>
      <c r="B1384" s="1" t="s">
        <v>444</v>
      </c>
      <c r="C1384" s="1" t="s">
        <v>463</v>
      </c>
      <c r="D1384" s="1" t="s">
        <v>23</v>
      </c>
      <c r="E1384" s="1" t="s">
        <v>23</v>
      </c>
      <c r="F1384">
        <v>1010</v>
      </c>
      <c r="G1384">
        <v>57</v>
      </c>
      <c r="H1384" t="s">
        <v>222</v>
      </c>
      <c r="I1384" t="s">
        <v>13545</v>
      </c>
      <c r="K1384" t="s">
        <v>13546</v>
      </c>
      <c r="M1384" t="s">
        <v>36</v>
      </c>
      <c r="N1384" t="s">
        <v>29</v>
      </c>
      <c r="O1384" s="1" t="s">
        <v>37</v>
      </c>
      <c r="P1384" t="s">
        <v>13547</v>
      </c>
      <c r="Q1384">
        <v>7.5</v>
      </c>
      <c r="R1384" s="3">
        <v>61700</v>
      </c>
      <c r="S1384" s="3">
        <v>117700</v>
      </c>
      <c r="T1384" s="3">
        <v>15000</v>
      </c>
      <c r="U1384" s="3">
        <v>179400</v>
      </c>
      <c r="V1384" s="3">
        <f t="shared" si="42"/>
        <v>164400</v>
      </c>
      <c r="W1384" s="4">
        <f t="shared" si="43"/>
        <v>1989.24</v>
      </c>
    </row>
    <row r="1385" spans="1:23" x14ac:dyDescent="0.25">
      <c r="A1385">
        <v>100383</v>
      </c>
      <c r="B1385" s="1" t="s">
        <v>438</v>
      </c>
      <c r="C1385" s="1" t="s">
        <v>127</v>
      </c>
      <c r="D1385" s="1" t="s">
        <v>293</v>
      </c>
      <c r="E1385" s="1" t="s">
        <v>23</v>
      </c>
      <c r="F1385">
        <v>1010</v>
      </c>
      <c r="G1385">
        <v>19</v>
      </c>
      <c r="H1385" t="s">
        <v>12542</v>
      </c>
      <c r="I1385" t="s">
        <v>13566</v>
      </c>
      <c r="J1385" t="s">
        <v>13567</v>
      </c>
      <c r="K1385" t="s">
        <v>12440</v>
      </c>
      <c r="M1385" t="s">
        <v>36</v>
      </c>
      <c r="N1385" t="s">
        <v>29</v>
      </c>
      <c r="O1385" s="1" t="s">
        <v>37</v>
      </c>
      <c r="P1385" t="s">
        <v>13568</v>
      </c>
      <c r="Q1385">
        <v>2.6</v>
      </c>
      <c r="R1385" s="3">
        <v>51000</v>
      </c>
      <c r="S1385" s="3">
        <v>208000</v>
      </c>
      <c r="T1385" s="3">
        <v>0</v>
      </c>
      <c r="U1385" s="3">
        <v>259000</v>
      </c>
      <c r="V1385" s="3">
        <f t="shared" si="42"/>
        <v>259000</v>
      </c>
      <c r="W1385" s="4">
        <f t="shared" si="43"/>
        <v>3133.9</v>
      </c>
    </row>
    <row r="1386" spans="1:23" x14ac:dyDescent="0.25">
      <c r="A1386">
        <v>1428</v>
      </c>
      <c r="B1386" s="1" t="s">
        <v>438</v>
      </c>
      <c r="C1386" s="1" t="s">
        <v>325</v>
      </c>
      <c r="D1386" s="1" t="s">
        <v>95</v>
      </c>
      <c r="E1386" s="1" t="s">
        <v>23</v>
      </c>
      <c r="F1386">
        <v>1010</v>
      </c>
      <c r="G1386">
        <v>56</v>
      </c>
      <c r="H1386" t="s">
        <v>12440</v>
      </c>
      <c r="I1386" t="s">
        <v>13580</v>
      </c>
      <c r="J1386" t="s">
        <v>13581</v>
      </c>
      <c r="K1386" t="s">
        <v>13582</v>
      </c>
      <c r="M1386" t="s">
        <v>36</v>
      </c>
      <c r="N1386" t="s">
        <v>29</v>
      </c>
      <c r="O1386" s="1" t="s">
        <v>37</v>
      </c>
      <c r="P1386" t="s">
        <v>13583</v>
      </c>
      <c r="Q1386">
        <v>3</v>
      </c>
      <c r="R1386" s="3">
        <v>54900</v>
      </c>
      <c r="S1386" s="3">
        <v>142100</v>
      </c>
      <c r="T1386" s="3">
        <v>15000</v>
      </c>
      <c r="U1386" s="3">
        <v>197000</v>
      </c>
      <c r="V1386" s="3">
        <f t="shared" si="42"/>
        <v>182000</v>
      </c>
      <c r="W1386" s="4">
        <f t="shared" si="43"/>
        <v>2202.1999999999998</v>
      </c>
    </row>
    <row r="1387" spans="1:23" x14ac:dyDescent="0.25">
      <c r="A1387">
        <v>1429</v>
      </c>
      <c r="B1387" s="1" t="s">
        <v>438</v>
      </c>
      <c r="C1387" s="1" t="s">
        <v>325</v>
      </c>
      <c r="D1387" s="1" t="s">
        <v>102</v>
      </c>
      <c r="E1387" s="1" t="s">
        <v>23</v>
      </c>
      <c r="F1387">
        <v>1010</v>
      </c>
      <c r="G1387">
        <v>60</v>
      </c>
      <c r="H1387" t="s">
        <v>12440</v>
      </c>
      <c r="I1387" t="s">
        <v>13584</v>
      </c>
      <c r="K1387" t="s">
        <v>13585</v>
      </c>
      <c r="M1387" t="s">
        <v>36</v>
      </c>
      <c r="N1387" t="s">
        <v>29</v>
      </c>
      <c r="O1387" s="1" t="s">
        <v>37</v>
      </c>
      <c r="P1387" t="s">
        <v>13586</v>
      </c>
      <c r="Q1387">
        <v>3.01000918</v>
      </c>
      <c r="R1387" s="3">
        <v>54900</v>
      </c>
      <c r="S1387" s="3">
        <v>224000</v>
      </c>
      <c r="T1387" s="3">
        <v>15000</v>
      </c>
      <c r="U1387" s="3">
        <v>278900</v>
      </c>
      <c r="V1387" s="3">
        <f t="shared" si="42"/>
        <v>263900</v>
      </c>
      <c r="W1387" s="4">
        <f t="shared" si="43"/>
        <v>3193.19</v>
      </c>
    </row>
    <row r="1388" spans="1:23" x14ac:dyDescent="0.25">
      <c r="A1388">
        <v>1433</v>
      </c>
      <c r="B1388" s="1" t="s">
        <v>438</v>
      </c>
      <c r="C1388" s="1" t="s">
        <v>292</v>
      </c>
      <c r="D1388" s="1" t="s">
        <v>23</v>
      </c>
      <c r="E1388" s="1" t="s">
        <v>23</v>
      </c>
      <c r="F1388">
        <v>1010</v>
      </c>
      <c r="G1388">
        <v>84</v>
      </c>
      <c r="H1388" t="s">
        <v>12440</v>
      </c>
      <c r="I1388" t="s">
        <v>13587</v>
      </c>
      <c r="K1388" t="s">
        <v>13588</v>
      </c>
      <c r="M1388" t="s">
        <v>36</v>
      </c>
      <c r="N1388" t="s">
        <v>29</v>
      </c>
      <c r="O1388" s="1" t="s">
        <v>37</v>
      </c>
      <c r="P1388" t="s">
        <v>13589</v>
      </c>
      <c r="Q1388">
        <v>3.0399908199999999</v>
      </c>
      <c r="R1388" s="3">
        <v>55000</v>
      </c>
      <c r="S1388" s="3">
        <v>247800</v>
      </c>
      <c r="T1388" s="3">
        <v>21000</v>
      </c>
      <c r="U1388" s="3">
        <v>302800</v>
      </c>
      <c r="V1388" s="3">
        <f t="shared" si="42"/>
        <v>281800</v>
      </c>
      <c r="W1388" s="4">
        <f t="shared" si="43"/>
        <v>3409.7799999999997</v>
      </c>
    </row>
    <row r="1389" spans="1:23" x14ac:dyDescent="0.25">
      <c r="A1389">
        <v>1460</v>
      </c>
      <c r="B1389" s="1" t="s">
        <v>438</v>
      </c>
      <c r="C1389" s="1" t="s">
        <v>917</v>
      </c>
      <c r="D1389" s="1" t="s">
        <v>194</v>
      </c>
      <c r="E1389" s="1" t="s">
        <v>23</v>
      </c>
      <c r="F1389">
        <v>1010</v>
      </c>
      <c r="G1389">
        <v>49</v>
      </c>
      <c r="H1389" t="s">
        <v>12440</v>
      </c>
      <c r="I1389" t="s">
        <v>13590</v>
      </c>
      <c r="J1389" t="s">
        <v>13591</v>
      </c>
      <c r="K1389" t="s">
        <v>13592</v>
      </c>
      <c r="M1389" t="s">
        <v>36</v>
      </c>
      <c r="N1389" t="s">
        <v>29</v>
      </c>
      <c r="O1389" s="1" t="s">
        <v>37</v>
      </c>
      <c r="P1389" t="s">
        <v>13593</v>
      </c>
      <c r="Q1389">
        <v>7.2199954100000001</v>
      </c>
      <c r="R1389" s="3">
        <v>61200</v>
      </c>
      <c r="S1389" s="3">
        <v>205600</v>
      </c>
      <c r="T1389" s="3">
        <v>0</v>
      </c>
      <c r="U1389" s="3">
        <v>266800</v>
      </c>
      <c r="V1389" s="3">
        <f t="shared" si="42"/>
        <v>266800</v>
      </c>
      <c r="W1389" s="4">
        <f t="shared" si="43"/>
        <v>3228.2799999999997</v>
      </c>
    </row>
    <row r="1390" spans="1:23" x14ac:dyDescent="0.25">
      <c r="A1390">
        <v>1464</v>
      </c>
      <c r="B1390" s="1" t="s">
        <v>438</v>
      </c>
      <c r="C1390" s="1" t="s">
        <v>506</v>
      </c>
      <c r="D1390" s="1" t="s">
        <v>282</v>
      </c>
      <c r="E1390" s="1" t="s">
        <v>23</v>
      </c>
      <c r="F1390">
        <v>1010</v>
      </c>
      <c r="G1390">
        <v>35</v>
      </c>
      <c r="H1390" t="s">
        <v>12430</v>
      </c>
      <c r="I1390" t="s">
        <v>13594</v>
      </c>
      <c r="J1390" t="s">
        <v>13595</v>
      </c>
      <c r="K1390" t="s">
        <v>13596</v>
      </c>
      <c r="M1390" t="s">
        <v>36</v>
      </c>
      <c r="N1390" t="s">
        <v>29</v>
      </c>
      <c r="O1390" s="1" t="s">
        <v>37</v>
      </c>
      <c r="P1390" t="s">
        <v>13597</v>
      </c>
      <c r="Q1390">
        <v>7.5</v>
      </c>
      <c r="R1390" s="3">
        <v>61700</v>
      </c>
      <c r="S1390" s="3">
        <v>345000</v>
      </c>
      <c r="T1390" s="3">
        <v>21000</v>
      </c>
      <c r="U1390" s="3">
        <v>406700</v>
      </c>
      <c r="V1390" s="3">
        <f t="shared" si="42"/>
        <v>385700</v>
      </c>
      <c r="W1390" s="4">
        <f t="shared" si="43"/>
        <v>4666.97</v>
      </c>
    </row>
    <row r="1391" spans="1:23" x14ac:dyDescent="0.25">
      <c r="A1391">
        <v>1480</v>
      </c>
      <c r="B1391" s="1" t="s">
        <v>438</v>
      </c>
      <c r="C1391" s="1" t="s">
        <v>606</v>
      </c>
      <c r="D1391" s="1" t="s">
        <v>202</v>
      </c>
      <c r="E1391" s="1" t="s">
        <v>23</v>
      </c>
      <c r="F1391">
        <v>1010</v>
      </c>
      <c r="G1391">
        <v>9</v>
      </c>
      <c r="H1391" t="s">
        <v>12462</v>
      </c>
      <c r="I1391" t="s">
        <v>13598</v>
      </c>
      <c r="J1391" t="s">
        <v>13599</v>
      </c>
      <c r="K1391" t="s">
        <v>13600</v>
      </c>
      <c r="M1391" t="s">
        <v>36</v>
      </c>
      <c r="N1391" t="s">
        <v>29</v>
      </c>
      <c r="O1391" s="1" t="s">
        <v>37</v>
      </c>
      <c r="P1391" t="s">
        <v>13601</v>
      </c>
      <c r="Q1391">
        <v>3.0699954100000002</v>
      </c>
      <c r="R1391" s="3">
        <v>55000</v>
      </c>
      <c r="S1391" s="3">
        <v>149300</v>
      </c>
      <c r="T1391" s="3">
        <v>15000</v>
      </c>
      <c r="U1391" s="3">
        <v>204300</v>
      </c>
      <c r="V1391" s="3">
        <f t="shared" si="42"/>
        <v>189300</v>
      </c>
      <c r="W1391" s="4">
        <f t="shared" si="43"/>
        <v>2290.5299999999997</v>
      </c>
    </row>
    <row r="1392" spans="1:23" x14ac:dyDescent="0.25">
      <c r="A1392">
        <v>1501</v>
      </c>
      <c r="B1392" s="1" t="s">
        <v>444</v>
      </c>
      <c r="C1392" s="1" t="s">
        <v>258</v>
      </c>
      <c r="D1392" s="1" t="s">
        <v>23</v>
      </c>
      <c r="E1392" s="1" t="s">
        <v>23</v>
      </c>
      <c r="F1392">
        <v>1010</v>
      </c>
      <c r="G1392">
        <v>348</v>
      </c>
      <c r="H1392" t="s">
        <v>214</v>
      </c>
      <c r="I1392" t="s">
        <v>13602</v>
      </c>
      <c r="J1392" t="s">
        <v>13603</v>
      </c>
      <c r="K1392" t="s">
        <v>13604</v>
      </c>
      <c r="M1392" t="s">
        <v>36</v>
      </c>
      <c r="N1392" t="s">
        <v>29</v>
      </c>
      <c r="O1392" s="1" t="s">
        <v>37</v>
      </c>
      <c r="P1392" t="s">
        <v>13605</v>
      </c>
      <c r="Q1392">
        <v>15</v>
      </c>
      <c r="R1392" s="3">
        <v>71500</v>
      </c>
      <c r="S1392" s="3">
        <v>119200</v>
      </c>
      <c r="T1392" s="3">
        <v>15000</v>
      </c>
      <c r="U1392" s="3">
        <v>190700</v>
      </c>
      <c r="V1392" s="3">
        <f t="shared" si="42"/>
        <v>175700</v>
      </c>
      <c r="W1392" s="4">
        <f t="shared" si="43"/>
        <v>2125.9699999999998</v>
      </c>
    </row>
    <row r="1393" spans="1:23" x14ac:dyDescent="0.25">
      <c r="A1393">
        <v>1530</v>
      </c>
      <c r="B1393" s="1" t="s">
        <v>444</v>
      </c>
      <c r="C1393" s="1" t="s">
        <v>161</v>
      </c>
      <c r="D1393" s="1" t="s">
        <v>23</v>
      </c>
      <c r="E1393" s="1" t="s">
        <v>23</v>
      </c>
      <c r="F1393">
        <v>1010</v>
      </c>
      <c r="G1393">
        <v>207</v>
      </c>
      <c r="H1393" t="s">
        <v>214</v>
      </c>
      <c r="I1393" t="s">
        <v>13616</v>
      </c>
      <c r="J1393" t="s">
        <v>13617</v>
      </c>
      <c r="K1393" t="s">
        <v>13618</v>
      </c>
      <c r="M1393" t="s">
        <v>36</v>
      </c>
      <c r="N1393" t="s">
        <v>29</v>
      </c>
      <c r="O1393" s="1" t="s">
        <v>37</v>
      </c>
      <c r="P1393" t="s">
        <v>13619</v>
      </c>
      <c r="Q1393">
        <v>1.1000000000000001</v>
      </c>
      <c r="R1393" s="3">
        <v>36400</v>
      </c>
      <c r="S1393" s="3">
        <v>103500</v>
      </c>
      <c r="T1393" s="3">
        <v>15000</v>
      </c>
      <c r="U1393" s="3">
        <v>139900</v>
      </c>
      <c r="V1393" s="3">
        <f t="shared" si="42"/>
        <v>124900</v>
      </c>
      <c r="W1393" s="4">
        <f t="shared" si="43"/>
        <v>1511.29</v>
      </c>
    </row>
    <row r="1394" spans="1:23" x14ac:dyDescent="0.25">
      <c r="A1394">
        <v>643</v>
      </c>
      <c r="B1394" s="1" t="s">
        <v>403</v>
      </c>
      <c r="C1394" s="1" t="s">
        <v>122</v>
      </c>
      <c r="D1394" s="1" t="s">
        <v>293</v>
      </c>
      <c r="E1394" s="1" t="s">
        <v>23</v>
      </c>
      <c r="F1394">
        <v>1010</v>
      </c>
      <c r="G1394">
        <v>92</v>
      </c>
      <c r="H1394" t="s">
        <v>3317</v>
      </c>
      <c r="I1394" t="s">
        <v>13623</v>
      </c>
      <c r="K1394" t="s">
        <v>13320</v>
      </c>
      <c r="M1394" t="s">
        <v>36</v>
      </c>
      <c r="N1394" t="s">
        <v>29</v>
      </c>
      <c r="O1394" s="1" t="s">
        <v>37</v>
      </c>
      <c r="P1394" t="s">
        <v>13624</v>
      </c>
      <c r="Q1394">
        <v>2.0300045899999999</v>
      </c>
      <c r="R1394" s="3">
        <v>42700</v>
      </c>
      <c r="S1394" s="3">
        <v>118700</v>
      </c>
      <c r="T1394" s="3">
        <v>15000</v>
      </c>
      <c r="U1394" s="3">
        <v>161400</v>
      </c>
      <c r="V1394" s="3">
        <f t="shared" si="42"/>
        <v>146400</v>
      </c>
      <c r="W1394" s="4">
        <f t="shared" si="43"/>
        <v>1771.44</v>
      </c>
    </row>
    <row r="1395" spans="1:23" x14ac:dyDescent="0.25">
      <c r="A1395">
        <v>663</v>
      </c>
      <c r="B1395" s="1" t="s">
        <v>403</v>
      </c>
      <c r="C1395" s="1" t="s">
        <v>438</v>
      </c>
      <c r="D1395" s="1" t="s">
        <v>282</v>
      </c>
      <c r="E1395" s="1" t="s">
        <v>23</v>
      </c>
      <c r="F1395">
        <v>1010</v>
      </c>
      <c r="G1395">
        <v>61</v>
      </c>
      <c r="H1395" t="s">
        <v>3317</v>
      </c>
      <c r="I1395" t="s">
        <v>13631</v>
      </c>
      <c r="J1395" t="s">
        <v>13632</v>
      </c>
      <c r="K1395" t="s">
        <v>13633</v>
      </c>
      <c r="M1395" t="s">
        <v>36</v>
      </c>
      <c r="N1395" t="s">
        <v>29</v>
      </c>
      <c r="O1395" s="1" t="s">
        <v>37</v>
      </c>
      <c r="P1395" t="s">
        <v>13634</v>
      </c>
      <c r="Q1395">
        <v>2.0399908199999999</v>
      </c>
      <c r="R1395" s="3">
        <v>42800</v>
      </c>
      <c r="S1395" s="3">
        <v>215400</v>
      </c>
      <c r="T1395" s="3">
        <v>15000</v>
      </c>
      <c r="U1395" s="3">
        <v>258200</v>
      </c>
      <c r="V1395" s="3">
        <f t="shared" si="42"/>
        <v>243200</v>
      </c>
      <c r="W1395" s="4">
        <f t="shared" si="43"/>
        <v>2942.72</v>
      </c>
    </row>
    <row r="1396" spans="1:23" x14ac:dyDescent="0.25">
      <c r="A1396">
        <v>664</v>
      </c>
      <c r="B1396" s="1" t="s">
        <v>403</v>
      </c>
      <c r="C1396" s="1" t="s">
        <v>444</v>
      </c>
      <c r="D1396" s="1" t="s">
        <v>23</v>
      </c>
      <c r="E1396" s="1" t="s">
        <v>23</v>
      </c>
      <c r="F1396">
        <v>1010</v>
      </c>
      <c r="G1396">
        <v>47</v>
      </c>
      <c r="H1396" t="s">
        <v>3317</v>
      </c>
      <c r="I1396" t="s">
        <v>8154</v>
      </c>
      <c r="K1396" t="s">
        <v>622</v>
      </c>
      <c r="M1396" t="s">
        <v>36</v>
      </c>
      <c r="N1396" t="s">
        <v>29</v>
      </c>
      <c r="O1396" s="1" t="s">
        <v>37</v>
      </c>
      <c r="P1396" t="s">
        <v>13635</v>
      </c>
      <c r="Q1396">
        <v>16</v>
      </c>
      <c r="R1396" s="3">
        <v>61100</v>
      </c>
      <c r="S1396" s="3">
        <v>93400</v>
      </c>
      <c r="T1396" s="3">
        <v>0</v>
      </c>
      <c r="U1396" s="3">
        <v>154500</v>
      </c>
      <c r="V1396" s="3">
        <f t="shared" si="42"/>
        <v>154500</v>
      </c>
      <c r="W1396" s="4">
        <f t="shared" si="43"/>
        <v>1869.45</v>
      </c>
    </row>
    <row r="1397" spans="1:23" x14ac:dyDescent="0.25">
      <c r="A1397">
        <v>677</v>
      </c>
      <c r="B1397" s="1" t="s">
        <v>403</v>
      </c>
      <c r="C1397" s="1" t="s">
        <v>77</v>
      </c>
      <c r="D1397" s="1" t="s">
        <v>23</v>
      </c>
      <c r="E1397" s="1" t="s">
        <v>23</v>
      </c>
      <c r="F1397">
        <v>1010</v>
      </c>
      <c r="G1397">
        <v>422</v>
      </c>
      <c r="H1397" t="s">
        <v>60</v>
      </c>
      <c r="I1397" t="s">
        <v>13636</v>
      </c>
      <c r="K1397" t="s">
        <v>13637</v>
      </c>
      <c r="M1397" t="s">
        <v>36</v>
      </c>
      <c r="N1397" t="s">
        <v>29</v>
      </c>
      <c r="O1397" s="1" t="s">
        <v>37</v>
      </c>
      <c r="P1397" t="s">
        <v>13638</v>
      </c>
      <c r="Q1397">
        <v>0.9</v>
      </c>
      <c r="R1397" s="3">
        <v>33300</v>
      </c>
      <c r="S1397" s="3">
        <v>107100</v>
      </c>
      <c r="T1397" s="3">
        <v>0</v>
      </c>
      <c r="U1397" s="3">
        <v>140400</v>
      </c>
      <c r="V1397" s="3">
        <f t="shared" si="42"/>
        <v>140400</v>
      </c>
      <c r="W1397" s="4">
        <f t="shared" si="43"/>
        <v>1698.84</v>
      </c>
    </row>
    <row r="1398" spans="1:23" x14ac:dyDescent="0.25">
      <c r="A1398">
        <v>678</v>
      </c>
      <c r="B1398" s="1" t="s">
        <v>403</v>
      </c>
      <c r="C1398" s="1" t="s">
        <v>601</v>
      </c>
      <c r="D1398" s="1" t="s">
        <v>23</v>
      </c>
      <c r="E1398" s="1" t="s">
        <v>23</v>
      </c>
      <c r="F1398">
        <v>1010</v>
      </c>
      <c r="G1398">
        <v>428</v>
      </c>
      <c r="H1398" t="s">
        <v>60</v>
      </c>
      <c r="I1398" t="s">
        <v>13639</v>
      </c>
      <c r="J1398" t="s">
        <v>13640</v>
      </c>
      <c r="K1398" t="s">
        <v>13641</v>
      </c>
      <c r="M1398" t="s">
        <v>36</v>
      </c>
      <c r="N1398" t="s">
        <v>29</v>
      </c>
      <c r="O1398" s="1" t="s">
        <v>37</v>
      </c>
      <c r="P1398" t="s">
        <v>13642</v>
      </c>
      <c r="Q1398">
        <v>5</v>
      </c>
      <c r="R1398" s="3">
        <v>49800</v>
      </c>
      <c r="S1398" s="3">
        <v>168300</v>
      </c>
      <c r="T1398" s="3">
        <v>15000</v>
      </c>
      <c r="U1398" s="3">
        <v>218100</v>
      </c>
      <c r="V1398" s="3">
        <f t="shared" si="42"/>
        <v>203100</v>
      </c>
      <c r="W1398" s="4">
        <f t="shared" si="43"/>
        <v>2457.5099999999998</v>
      </c>
    </row>
    <row r="1399" spans="1:23" x14ac:dyDescent="0.25">
      <c r="A1399">
        <v>682</v>
      </c>
      <c r="B1399" s="1" t="s">
        <v>403</v>
      </c>
      <c r="C1399" s="1" t="s">
        <v>391</v>
      </c>
      <c r="D1399" s="1" t="s">
        <v>23</v>
      </c>
      <c r="E1399" s="1" t="s">
        <v>23</v>
      </c>
      <c r="F1399">
        <v>1010</v>
      </c>
      <c r="G1399">
        <v>464</v>
      </c>
      <c r="H1399" t="s">
        <v>60</v>
      </c>
      <c r="I1399" t="s">
        <v>13643</v>
      </c>
      <c r="J1399" t="s">
        <v>13644</v>
      </c>
      <c r="K1399" t="s">
        <v>13645</v>
      </c>
      <c r="M1399" t="s">
        <v>36</v>
      </c>
      <c r="N1399" t="s">
        <v>29</v>
      </c>
      <c r="O1399" s="1" t="s">
        <v>37</v>
      </c>
      <c r="P1399" t="s">
        <v>13646</v>
      </c>
      <c r="Q1399">
        <v>1</v>
      </c>
      <c r="R1399" s="3">
        <v>55800</v>
      </c>
      <c r="S1399" s="3">
        <v>73400</v>
      </c>
      <c r="T1399" s="3">
        <v>15000</v>
      </c>
      <c r="U1399" s="3">
        <v>129200</v>
      </c>
      <c r="V1399" s="3">
        <f t="shared" si="42"/>
        <v>114200</v>
      </c>
      <c r="W1399" s="4">
        <f t="shared" si="43"/>
        <v>1381.82</v>
      </c>
    </row>
    <row r="1400" spans="1:23" x14ac:dyDescent="0.25">
      <c r="A1400">
        <v>689</v>
      </c>
      <c r="B1400" s="1" t="s">
        <v>403</v>
      </c>
      <c r="C1400" s="1" t="s">
        <v>150</v>
      </c>
      <c r="D1400" s="1" t="s">
        <v>23</v>
      </c>
      <c r="E1400" s="1" t="s">
        <v>23</v>
      </c>
      <c r="F1400">
        <v>1010</v>
      </c>
      <c r="G1400">
        <v>482</v>
      </c>
      <c r="H1400" t="s">
        <v>60</v>
      </c>
      <c r="I1400" t="s">
        <v>13647</v>
      </c>
      <c r="J1400" t="s">
        <v>13648</v>
      </c>
      <c r="K1400" t="s">
        <v>13649</v>
      </c>
      <c r="M1400" t="s">
        <v>36</v>
      </c>
      <c r="N1400" t="s">
        <v>29</v>
      </c>
      <c r="O1400" s="1" t="s">
        <v>37</v>
      </c>
      <c r="P1400" t="s">
        <v>13650</v>
      </c>
      <c r="Q1400">
        <v>5.6899908200000002</v>
      </c>
      <c r="R1400" s="3">
        <v>50800</v>
      </c>
      <c r="S1400" s="3">
        <v>187400</v>
      </c>
      <c r="T1400" s="3">
        <v>15000</v>
      </c>
      <c r="U1400" s="3">
        <v>238200</v>
      </c>
      <c r="V1400" s="3">
        <f t="shared" si="42"/>
        <v>223200</v>
      </c>
      <c r="W1400" s="4">
        <f t="shared" si="43"/>
        <v>2700.72</v>
      </c>
    </row>
    <row r="1401" spans="1:23" x14ac:dyDescent="0.25">
      <c r="A1401">
        <v>734</v>
      </c>
      <c r="B1401" s="1" t="s">
        <v>403</v>
      </c>
      <c r="C1401" s="1" t="s">
        <v>1448</v>
      </c>
      <c r="D1401" s="1" t="s">
        <v>23</v>
      </c>
      <c r="E1401" s="1" t="s">
        <v>23</v>
      </c>
      <c r="F1401">
        <v>1010</v>
      </c>
      <c r="G1401">
        <v>9</v>
      </c>
      <c r="H1401" t="s">
        <v>12283</v>
      </c>
      <c r="I1401" t="s">
        <v>13651</v>
      </c>
      <c r="J1401" t="s">
        <v>13652</v>
      </c>
      <c r="K1401" t="s">
        <v>13653</v>
      </c>
      <c r="M1401" t="s">
        <v>36</v>
      </c>
      <c r="N1401" t="s">
        <v>29</v>
      </c>
      <c r="O1401" s="1" t="s">
        <v>37</v>
      </c>
      <c r="P1401" t="s">
        <v>13654</v>
      </c>
      <c r="Q1401">
        <v>1.38999082</v>
      </c>
      <c r="R1401" s="3">
        <v>40600</v>
      </c>
      <c r="S1401" s="3">
        <v>157100</v>
      </c>
      <c r="T1401" s="3">
        <v>15000</v>
      </c>
      <c r="U1401" s="3">
        <v>197700</v>
      </c>
      <c r="V1401" s="3">
        <f t="shared" si="42"/>
        <v>182700</v>
      </c>
      <c r="W1401" s="4">
        <f t="shared" si="43"/>
        <v>2210.67</v>
      </c>
    </row>
    <row r="1402" spans="1:23" x14ac:dyDescent="0.25">
      <c r="A1402">
        <v>745</v>
      </c>
      <c r="B1402" s="1" t="s">
        <v>403</v>
      </c>
      <c r="C1402" s="1" t="s">
        <v>2862</v>
      </c>
      <c r="D1402" s="1" t="s">
        <v>23</v>
      </c>
      <c r="E1402" s="1" t="s">
        <v>23</v>
      </c>
      <c r="F1402">
        <v>1010</v>
      </c>
      <c r="G1402">
        <v>16</v>
      </c>
      <c r="H1402" t="s">
        <v>12293</v>
      </c>
      <c r="I1402" t="s">
        <v>13655</v>
      </c>
      <c r="K1402" t="s">
        <v>13656</v>
      </c>
      <c r="M1402" t="s">
        <v>952</v>
      </c>
      <c r="N1402" t="s">
        <v>29</v>
      </c>
      <c r="O1402" s="1" t="s">
        <v>953</v>
      </c>
      <c r="P1402" t="s">
        <v>13657</v>
      </c>
      <c r="Q1402">
        <v>2</v>
      </c>
      <c r="R1402" s="3">
        <v>45300</v>
      </c>
      <c r="S1402" s="3">
        <v>159100</v>
      </c>
      <c r="T1402" s="3">
        <v>0</v>
      </c>
      <c r="U1402" s="3">
        <v>204400</v>
      </c>
      <c r="V1402" s="3">
        <f t="shared" si="42"/>
        <v>204400</v>
      </c>
      <c r="W1402" s="4">
        <f t="shared" si="43"/>
        <v>2473.2399999999998</v>
      </c>
    </row>
    <row r="1403" spans="1:23" x14ac:dyDescent="0.25">
      <c r="A1403">
        <v>752</v>
      </c>
      <c r="B1403" s="1" t="s">
        <v>403</v>
      </c>
      <c r="C1403" s="1" t="s">
        <v>1976</v>
      </c>
      <c r="D1403" s="1" t="s">
        <v>23</v>
      </c>
      <c r="E1403" s="1" t="s">
        <v>23</v>
      </c>
      <c r="F1403">
        <v>1010</v>
      </c>
      <c r="G1403">
        <v>27</v>
      </c>
      <c r="H1403" t="s">
        <v>678</v>
      </c>
      <c r="I1403" t="s">
        <v>13658</v>
      </c>
      <c r="K1403" t="s">
        <v>13659</v>
      </c>
      <c r="M1403" t="s">
        <v>36</v>
      </c>
      <c r="N1403" t="s">
        <v>29</v>
      </c>
      <c r="O1403" s="1" t="s">
        <v>37</v>
      </c>
      <c r="P1403" t="s">
        <v>13660</v>
      </c>
      <c r="Q1403">
        <v>5.6</v>
      </c>
      <c r="R1403" s="3">
        <v>58800</v>
      </c>
      <c r="S1403" s="3">
        <v>106200</v>
      </c>
      <c r="T1403" s="3">
        <v>15000</v>
      </c>
      <c r="U1403" s="3">
        <v>165000</v>
      </c>
      <c r="V1403" s="3">
        <f t="shared" si="42"/>
        <v>150000</v>
      </c>
      <c r="W1403" s="4">
        <f t="shared" si="43"/>
        <v>1815</v>
      </c>
    </row>
    <row r="1404" spans="1:23" x14ac:dyDescent="0.25">
      <c r="A1404">
        <v>784</v>
      </c>
      <c r="B1404" s="1" t="s">
        <v>325</v>
      </c>
      <c r="C1404" s="1" t="s">
        <v>200</v>
      </c>
      <c r="D1404" s="1" t="s">
        <v>23</v>
      </c>
      <c r="E1404" s="1" t="s">
        <v>23</v>
      </c>
      <c r="F1404">
        <v>1010</v>
      </c>
      <c r="G1404">
        <v>299</v>
      </c>
      <c r="H1404" t="s">
        <v>60</v>
      </c>
      <c r="I1404" t="s">
        <v>13673</v>
      </c>
      <c r="J1404" t="s">
        <v>13572</v>
      </c>
      <c r="K1404" t="s">
        <v>13574</v>
      </c>
      <c r="M1404" t="s">
        <v>36</v>
      </c>
      <c r="N1404" t="s">
        <v>29</v>
      </c>
      <c r="O1404" s="1" t="s">
        <v>37</v>
      </c>
      <c r="P1404" t="s">
        <v>13674</v>
      </c>
      <c r="Q1404">
        <v>1.6</v>
      </c>
      <c r="R1404" s="3">
        <v>41800</v>
      </c>
      <c r="S1404" s="3">
        <v>58300</v>
      </c>
      <c r="T1404" s="3">
        <v>15000</v>
      </c>
      <c r="U1404" s="3">
        <v>100100</v>
      </c>
      <c r="V1404" s="3">
        <f t="shared" si="42"/>
        <v>85100</v>
      </c>
      <c r="W1404" s="4">
        <f t="shared" si="43"/>
        <v>1029.71</v>
      </c>
    </row>
    <row r="1405" spans="1:23" x14ac:dyDescent="0.25">
      <c r="A1405">
        <v>789</v>
      </c>
      <c r="B1405" s="1" t="s">
        <v>325</v>
      </c>
      <c r="C1405" s="1" t="s">
        <v>438</v>
      </c>
      <c r="D1405" s="1" t="s">
        <v>23</v>
      </c>
      <c r="E1405" s="1" t="s">
        <v>23</v>
      </c>
      <c r="F1405">
        <v>1010</v>
      </c>
      <c r="G1405">
        <v>6</v>
      </c>
      <c r="H1405" t="s">
        <v>12158</v>
      </c>
      <c r="I1405" t="s">
        <v>13675</v>
      </c>
      <c r="K1405" t="s">
        <v>13676</v>
      </c>
      <c r="M1405" t="s">
        <v>36</v>
      </c>
      <c r="N1405" t="s">
        <v>29</v>
      </c>
      <c r="O1405" s="1" t="s">
        <v>12162</v>
      </c>
      <c r="P1405" t="s">
        <v>13677</v>
      </c>
      <c r="Q1405">
        <v>2.6</v>
      </c>
      <c r="R1405" s="3">
        <v>51000</v>
      </c>
      <c r="S1405" s="3">
        <v>127800</v>
      </c>
      <c r="T1405" s="3">
        <v>0</v>
      </c>
      <c r="U1405" s="3">
        <v>178800</v>
      </c>
      <c r="V1405" s="3">
        <f t="shared" si="42"/>
        <v>178800</v>
      </c>
      <c r="W1405" s="4">
        <f t="shared" si="43"/>
        <v>2163.48</v>
      </c>
    </row>
    <row r="1406" spans="1:23" x14ac:dyDescent="0.25">
      <c r="A1406">
        <v>802</v>
      </c>
      <c r="B1406" s="1" t="s">
        <v>325</v>
      </c>
      <c r="C1406" s="1" t="s">
        <v>21</v>
      </c>
      <c r="D1406" s="1" t="s">
        <v>23</v>
      </c>
      <c r="E1406" s="1" t="s">
        <v>23</v>
      </c>
      <c r="F1406">
        <v>1010</v>
      </c>
      <c r="G1406">
        <v>9</v>
      </c>
      <c r="H1406" t="s">
        <v>12318</v>
      </c>
      <c r="I1406" t="s">
        <v>13678</v>
      </c>
      <c r="K1406" t="s">
        <v>13679</v>
      </c>
      <c r="M1406" t="s">
        <v>36</v>
      </c>
      <c r="N1406" t="s">
        <v>29</v>
      </c>
      <c r="O1406" s="1" t="s">
        <v>37</v>
      </c>
      <c r="P1406" t="s">
        <v>13680</v>
      </c>
      <c r="Q1406">
        <v>1.6</v>
      </c>
      <c r="R1406" s="3">
        <v>41800</v>
      </c>
      <c r="S1406" s="3">
        <v>135500</v>
      </c>
      <c r="T1406" s="3">
        <v>0</v>
      </c>
      <c r="U1406" s="3">
        <v>177300</v>
      </c>
      <c r="V1406" s="3">
        <f t="shared" si="42"/>
        <v>177300</v>
      </c>
      <c r="W1406" s="4">
        <f t="shared" si="43"/>
        <v>2145.33</v>
      </c>
    </row>
    <row r="1407" spans="1:23" x14ac:dyDescent="0.25">
      <c r="A1407">
        <v>809</v>
      </c>
      <c r="B1407" s="1" t="s">
        <v>325</v>
      </c>
      <c r="C1407" s="1" t="s">
        <v>184</v>
      </c>
      <c r="D1407" s="1" t="s">
        <v>23</v>
      </c>
      <c r="E1407" s="1" t="s">
        <v>23</v>
      </c>
      <c r="F1407">
        <v>1010</v>
      </c>
      <c r="G1407">
        <v>263</v>
      </c>
      <c r="H1407" t="s">
        <v>60</v>
      </c>
      <c r="I1407" t="s">
        <v>13681</v>
      </c>
      <c r="J1407" t="s">
        <v>13682</v>
      </c>
      <c r="K1407" t="s">
        <v>13683</v>
      </c>
      <c r="M1407" t="s">
        <v>36</v>
      </c>
      <c r="N1407" t="s">
        <v>29</v>
      </c>
      <c r="O1407" s="1" t="s">
        <v>37</v>
      </c>
      <c r="P1407" t="s">
        <v>13684</v>
      </c>
      <c r="Q1407">
        <v>11.68999082</v>
      </c>
      <c r="R1407" s="3">
        <v>67300</v>
      </c>
      <c r="S1407" s="3">
        <v>117900</v>
      </c>
      <c r="T1407" s="3">
        <v>15000</v>
      </c>
      <c r="U1407" s="3">
        <v>185200</v>
      </c>
      <c r="V1407" s="3">
        <f t="shared" si="42"/>
        <v>170200</v>
      </c>
      <c r="W1407" s="4">
        <f t="shared" si="43"/>
        <v>2059.42</v>
      </c>
    </row>
    <row r="1408" spans="1:23" x14ac:dyDescent="0.25">
      <c r="A1408">
        <v>827</v>
      </c>
      <c r="B1408" s="1" t="s">
        <v>325</v>
      </c>
      <c r="C1408" s="1" t="s">
        <v>168</v>
      </c>
      <c r="D1408" s="1" t="s">
        <v>95</v>
      </c>
      <c r="E1408" s="1" t="s">
        <v>23</v>
      </c>
      <c r="F1408">
        <v>1010</v>
      </c>
      <c r="G1408">
        <v>16</v>
      </c>
      <c r="H1408" t="s">
        <v>12391</v>
      </c>
      <c r="I1408" t="s">
        <v>13692</v>
      </c>
      <c r="J1408" t="s">
        <v>13693</v>
      </c>
      <c r="K1408" t="s">
        <v>13694</v>
      </c>
      <c r="M1408" t="s">
        <v>36</v>
      </c>
      <c r="N1408" t="s">
        <v>29</v>
      </c>
      <c r="O1408" s="1" t="s">
        <v>37</v>
      </c>
      <c r="P1408" t="s">
        <v>13695</v>
      </c>
      <c r="Q1408">
        <v>2.4500000000000002</v>
      </c>
      <c r="R1408" s="3">
        <v>50400</v>
      </c>
      <c r="S1408" s="3">
        <v>216800</v>
      </c>
      <c r="T1408" s="3">
        <v>0</v>
      </c>
      <c r="U1408" s="3">
        <v>267200</v>
      </c>
      <c r="V1408" s="3">
        <f t="shared" si="42"/>
        <v>267200</v>
      </c>
      <c r="W1408" s="4">
        <f t="shared" si="43"/>
        <v>3233.12</v>
      </c>
    </row>
    <row r="1409" spans="1:23" x14ac:dyDescent="0.25">
      <c r="A1409">
        <v>100368</v>
      </c>
      <c r="B1409" s="1" t="s">
        <v>325</v>
      </c>
      <c r="C1409" s="1" t="s">
        <v>141</v>
      </c>
      <c r="D1409" s="1" t="s">
        <v>448</v>
      </c>
      <c r="E1409" s="1" t="s">
        <v>23</v>
      </c>
      <c r="F1409">
        <v>1010</v>
      </c>
      <c r="G1409">
        <v>57</v>
      </c>
      <c r="H1409" t="s">
        <v>12207</v>
      </c>
      <c r="I1409" t="s">
        <v>13729</v>
      </c>
      <c r="J1409" t="s">
        <v>13730</v>
      </c>
      <c r="K1409" t="s">
        <v>13731</v>
      </c>
      <c r="M1409" t="s">
        <v>36</v>
      </c>
      <c r="N1409" t="s">
        <v>29</v>
      </c>
      <c r="O1409" s="1" t="s">
        <v>37</v>
      </c>
      <c r="P1409" t="s">
        <v>13732</v>
      </c>
      <c r="Q1409">
        <v>1.4199954100000001</v>
      </c>
      <c r="R1409" s="3">
        <v>127400</v>
      </c>
      <c r="S1409" s="3">
        <v>307100</v>
      </c>
      <c r="T1409" s="3">
        <v>0</v>
      </c>
      <c r="U1409" s="3">
        <v>434500</v>
      </c>
      <c r="V1409" s="3">
        <f t="shared" si="42"/>
        <v>434500</v>
      </c>
      <c r="W1409" s="4">
        <f t="shared" si="43"/>
        <v>5257.45</v>
      </c>
    </row>
    <row r="1410" spans="1:23" x14ac:dyDescent="0.25">
      <c r="A1410">
        <v>100770</v>
      </c>
      <c r="B1410" s="1" t="s">
        <v>259</v>
      </c>
      <c r="C1410" s="1" t="s">
        <v>118</v>
      </c>
      <c r="D1410" s="1" t="s">
        <v>2316</v>
      </c>
      <c r="E1410" s="1" t="s">
        <v>23</v>
      </c>
      <c r="F1410">
        <v>1010</v>
      </c>
      <c r="G1410">
        <v>9</v>
      </c>
      <c r="H1410" t="s">
        <v>12345</v>
      </c>
      <c r="I1410" t="s">
        <v>13733</v>
      </c>
      <c r="K1410" t="s">
        <v>13734</v>
      </c>
      <c r="M1410" t="s">
        <v>36</v>
      </c>
      <c r="N1410" t="s">
        <v>29</v>
      </c>
      <c r="O1410" s="1" t="s">
        <v>37</v>
      </c>
      <c r="P1410" t="s">
        <v>13735</v>
      </c>
      <c r="Q1410">
        <v>3.4199954099999998</v>
      </c>
      <c r="R1410" s="3">
        <v>47400</v>
      </c>
      <c r="S1410" s="3">
        <v>260600</v>
      </c>
      <c r="T1410" s="3">
        <v>0</v>
      </c>
      <c r="U1410" s="3">
        <v>308000</v>
      </c>
      <c r="V1410" s="3">
        <f t="shared" si="42"/>
        <v>308000</v>
      </c>
      <c r="W1410" s="4">
        <f t="shared" si="43"/>
        <v>3726.7999999999997</v>
      </c>
    </row>
    <row r="1411" spans="1:23" x14ac:dyDescent="0.25">
      <c r="A1411">
        <v>991</v>
      </c>
      <c r="B1411" s="1" t="s">
        <v>259</v>
      </c>
      <c r="C1411" s="1" t="s">
        <v>694</v>
      </c>
      <c r="D1411" s="1" t="s">
        <v>635</v>
      </c>
      <c r="E1411" s="1" t="s">
        <v>23</v>
      </c>
      <c r="F1411">
        <v>1010</v>
      </c>
      <c r="G1411">
        <v>163</v>
      </c>
      <c r="H1411" t="s">
        <v>678</v>
      </c>
      <c r="I1411" t="s">
        <v>2854</v>
      </c>
      <c r="J1411" t="s">
        <v>13743</v>
      </c>
      <c r="K1411" t="s">
        <v>2856</v>
      </c>
      <c r="M1411" t="s">
        <v>36</v>
      </c>
      <c r="N1411" t="s">
        <v>29</v>
      </c>
      <c r="O1411" s="1" t="s">
        <v>37</v>
      </c>
      <c r="P1411" t="s">
        <v>13744</v>
      </c>
      <c r="Q1411">
        <v>4.0399908199999999</v>
      </c>
      <c r="R1411" s="3">
        <v>48400</v>
      </c>
      <c r="S1411" s="3">
        <v>299200</v>
      </c>
      <c r="T1411" s="3">
        <v>0</v>
      </c>
      <c r="U1411" s="3">
        <v>347600</v>
      </c>
      <c r="V1411" s="3">
        <f t="shared" ref="V1411:V1474" si="44">U1411-T1411</f>
        <v>347600</v>
      </c>
      <c r="W1411" s="4">
        <f t="shared" ref="W1411:W1474" si="45">V1411*0.0121</f>
        <v>4205.96</v>
      </c>
    </row>
    <row r="1412" spans="1:23" x14ac:dyDescent="0.25">
      <c r="A1412">
        <v>1006</v>
      </c>
      <c r="B1412" s="1" t="s">
        <v>259</v>
      </c>
      <c r="C1412" s="1" t="s">
        <v>141</v>
      </c>
      <c r="D1412" s="1" t="s">
        <v>23</v>
      </c>
      <c r="E1412" s="1" t="s">
        <v>23</v>
      </c>
      <c r="F1412">
        <v>1010</v>
      </c>
      <c r="G1412">
        <v>109</v>
      </c>
      <c r="H1412" t="s">
        <v>189</v>
      </c>
      <c r="I1412" t="s">
        <v>13745</v>
      </c>
      <c r="J1412" t="s">
        <v>13746</v>
      </c>
      <c r="K1412" t="s">
        <v>13747</v>
      </c>
      <c r="M1412" t="s">
        <v>36</v>
      </c>
      <c r="N1412" t="s">
        <v>29</v>
      </c>
      <c r="O1412" s="1" t="s">
        <v>37</v>
      </c>
      <c r="P1412" t="s">
        <v>13290</v>
      </c>
      <c r="Q1412">
        <v>1.53158861</v>
      </c>
      <c r="R1412" s="3">
        <v>41400</v>
      </c>
      <c r="S1412" s="3">
        <v>132200</v>
      </c>
      <c r="T1412" s="3">
        <v>15000</v>
      </c>
      <c r="U1412" s="3">
        <v>173600</v>
      </c>
      <c r="V1412" s="3">
        <f t="shared" si="44"/>
        <v>158600</v>
      </c>
      <c r="W1412" s="4">
        <f t="shared" si="45"/>
        <v>1919.06</v>
      </c>
    </row>
    <row r="1413" spans="1:23" x14ac:dyDescent="0.25">
      <c r="A1413">
        <v>1026</v>
      </c>
      <c r="B1413" s="1" t="s">
        <v>259</v>
      </c>
      <c r="C1413" s="1" t="s">
        <v>1368</v>
      </c>
      <c r="D1413" s="1" t="s">
        <v>23</v>
      </c>
      <c r="E1413" s="1" t="s">
        <v>23</v>
      </c>
      <c r="F1413">
        <v>1010</v>
      </c>
      <c r="G1413">
        <v>46</v>
      </c>
      <c r="H1413" t="s">
        <v>368</v>
      </c>
      <c r="I1413" t="s">
        <v>13748</v>
      </c>
      <c r="J1413" t="s">
        <v>13749</v>
      </c>
      <c r="K1413" t="s">
        <v>13750</v>
      </c>
      <c r="M1413" t="s">
        <v>36</v>
      </c>
      <c r="N1413" t="s">
        <v>29</v>
      </c>
      <c r="O1413" s="1" t="s">
        <v>37</v>
      </c>
      <c r="P1413" t="s">
        <v>13751</v>
      </c>
      <c r="Q1413">
        <v>3.0300045899999999</v>
      </c>
      <c r="R1413" s="3">
        <v>54900</v>
      </c>
      <c r="S1413" s="3">
        <v>177000</v>
      </c>
      <c r="T1413" s="3">
        <v>15000</v>
      </c>
      <c r="U1413" s="3">
        <v>231900</v>
      </c>
      <c r="V1413" s="3">
        <f t="shared" si="44"/>
        <v>216900</v>
      </c>
      <c r="W1413" s="4">
        <f t="shared" si="45"/>
        <v>2624.49</v>
      </c>
    </row>
    <row r="1414" spans="1:23" x14ac:dyDescent="0.25">
      <c r="A1414">
        <v>1027</v>
      </c>
      <c r="B1414" s="1" t="s">
        <v>259</v>
      </c>
      <c r="C1414" s="1" t="s">
        <v>667</v>
      </c>
      <c r="D1414" s="1" t="s">
        <v>23</v>
      </c>
      <c r="E1414" s="1" t="s">
        <v>23</v>
      </c>
      <c r="F1414">
        <v>1010</v>
      </c>
      <c r="G1414">
        <v>50</v>
      </c>
      <c r="H1414" t="s">
        <v>368</v>
      </c>
      <c r="I1414" t="s">
        <v>13752</v>
      </c>
      <c r="K1414" t="s">
        <v>13753</v>
      </c>
      <c r="M1414" t="s">
        <v>36</v>
      </c>
      <c r="N1414" t="s">
        <v>29</v>
      </c>
      <c r="O1414" s="1" t="s">
        <v>37</v>
      </c>
      <c r="P1414" t="s">
        <v>13754</v>
      </c>
      <c r="Q1414">
        <v>3.1600091799999999</v>
      </c>
      <c r="R1414" s="3">
        <v>55100</v>
      </c>
      <c r="S1414" s="3">
        <v>164400</v>
      </c>
      <c r="T1414" s="3">
        <v>15000</v>
      </c>
      <c r="U1414" s="3">
        <v>219500</v>
      </c>
      <c r="V1414" s="3">
        <f t="shared" si="44"/>
        <v>204500</v>
      </c>
      <c r="W1414" s="4">
        <f t="shared" si="45"/>
        <v>2474.4499999999998</v>
      </c>
    </row>
    <row r="1415" spans="1:23" x14ac:dyDescent="0.25">
      <c r="A1415">
        <v>637</v>
      </c>
      <c r="B1415" s="1" t="s">
        <v>403</v>
      </c>
      <c r="C1415" s="1" t="s">
        <v>102</v>
      </c>
      <c r="D1415" s="1" t="s">
        <v>23</v>
      </c>
      <c r="E1415" s="1" t="s">
        <v>23</v>
      </c>
      <c r="F1415">
        <v>1010</v>
      </c>
      <c r="G1415">
        <v>24</v>
      </c>
      <c r="H1415" t="s">
        <v>3317</v>
      </c>
      <c r="I1415" t="s">
        <v>13759</v>
      </c>
      <c r="J1415" t="s">
        <v>13760</v>
      </c>
      <c r="K1415" t="s">
        <v>13761</v>
      </c>
      <c r="M1415" t="s">
        <v>36</v>
      </c>
      <c r="N1415" t="s">
        <v>29</v>
      </c>
      <c r="O1415" s="1" t="s">
        <v>37</v>
      </c>
      <c r="P1415" t="s">
        <v>13762</v>
      </c>
      <c r="Q1415">
        <v>5</v>
      </c>
      <c r="R1415" s="3">
        <v>49800</v>
      </c>
      <c r="S1415" s="3">
        <v>154300</v>
      </c>
      <c r="T1415" s="3">
        <v>15000</v>
      </c>
      <c r="U1415" s="3">
        <v>204100</v>
      </c>
      <c r="V1415" s="3">
        <f t="shared" si="44"/>
        <v>189100</v>
      </c>
      <c r="W1415" s="4">
        <f t="shared" si="45"/>
        <v>2288.11</v>
      </c>
    </row>
    <row r="1416" spans="1:23" x14ac:dyDescent="0.25">
      <c r="A1416">
        <v>665</v>
      </c>
      <c r="B1416" s="1" t="s">
        <v>403</v>
      </c>
      <c r="C1416" s="1" t="s">
        <v>448</v>
      </c>
      <c r="D1416" s="1" t="s">
        <v>23</v>
      </c>
      <c r="E1416" s="1" t="s">
        <v>23</v>
      </c>
      <c r="F1416">
        <v>1010</v>
      </c>
      <c r="G1416">
        <v>41</v>
      </c>
      <c r="H1416" t="s">
        <v>3317</v>
      </c>
      <c r="I1416" t="s">
        <v>13766</v>
      </c>
      <c r="J1416" t="s">
        <v>13767</v>
      </c>
      <c r="K1416" t="s">
        <v>13768</v>
      </c>
      <c r="M1416" t="s">
        <v>36</v>
      </c>
      <c r="N1416" t="s">
        <v>29</v>
      </c>
      <c r="O1416" s="1" t="s">
        <v>37</v>
      </c>
      <c r="P1416" t="s">
        <v>13769</v>
      </c>
      <c r="Q1416">
        <v>14</v>
      </c>
      <c r="R1416" s="3">
        <v>58400</v>
      </c>
      <c r="S1416" s="3">
        <v>133500</v>
      </c>
      <c r="T1416" s="3">
        <v>15000</v>
      </c>
      <c r="U1416" s="3">
        <v>191900</v>
      </c>
      <c r="V1416" s="3">
        <f t="shared" si="44"/>
        <v>176900</v>
      </c>
      <c r="W1416" s="4">
        <f t="shared" si="45"/>
        <v>2140.4899999999998</v>
      </c>
    </row>
    <row r="1417" spans="1:23" x14ac:dyDescent="0.25">
      <c r="A1417">
        <v>679</v>
      </c>
      <c r="B1417" s="1" t="s">
        <v>403</v>
      </c>
      <c r="C1417" s="1" t="s">
        <v>603</v>
      </c>
      <c r="D1417" s="1" t="s">
        <v>23</v>
      </c>
      <c r="E1417" s="1" t="s">
        <v>23</v>
      </c>
      <c r="F1417">
        <v>1010</v>
      </c>
      <c r="G1417">
        <v>448</v>
      </c>
      <c r="H1417" t="s">
        <v>60</v>
      </c>
      <c r="I1417" t="s">
        <v>13770</v>
      </c>
      <c r="K1417" t="s">
        <v>13771</v>
      </c>
      <c r="M1417" t="s">
        <v>13772</v>
      </c>
      <c r="N1417" t="s">
        <v>2541</v>
      </c>
      <c r="O1417" s="1" t="s">
        <v>13773</v>
      </c>
      <c r="P1417" t="s">
        <v>13774</v>
      </c>
      <c r="Q1417">
        <v>18.73000459</v>
      </c>
      <c r="R1417" s="3">
        <v>84600</v>
      </c>
      <c r="S1417" s="3">
        <v>116000</v>
      </c>
      <c r="T1417" s="3">
        <v>0</v>
      </c>
      <c r="U1417" s="3">
        <v>200600</v>
      </c>
      <c r="V1417" s="3">
        <f t="shared" si="44"/>
        <v>200600</v>
      </c>
      <c r="W1417" s="4">
        <f t="shared" si="45"/>
        <v>2427.2599999999998</v>
      </c>
    </row>
    <row r="1418" spans="1:23" x14ac:dyDescent="0.25">
      <c r="A1418">
        <v>684</v>
      </c>
      <c r="B1418" s="1" t="s">
        <v>403</v>
      </c>
      <c r="C1418" s="1" t="s">
        <v>184</v>
      </c>
      <c r="D1418" s="1" t="s">
        <v>23</v>
      </c>
      <c r="E1418" s="1" t="s">
        <v>23</v>
      </c>
      <c r="F1418">
        <v>1010</v>
      </c>
      <c r="G1418">
        <v>470</v>
      </c>
      <c r="H1418" t="s">
        <v>60</v>
      </c>
      <c r="I1418" t="s">
        <v>13775</v>
      </c>
      <c r="K1418" t="s">
        <v>13776</v>
      </c>
      <c r="M1418" t="s">
        <v>36</v>
      </c>
      <c r="N1418" t="s">
        <v>29</v>
      </c>
      <c r="O1418" s="1" t="s">
        <v>37</v>
      </c>
      <c r="P1418" t="s">
        <v>13777</v>
      </c>
      <c r="Q1418">
        <v>1.5</v>
      </c>
      <c r="R1418" s="3">
        <v>66000</v>
      </c>
      <c r="S1418" s="3">
        <v>195300</v>
      </c>
      <c r="T1418" s="3">
        <v>15000</v>
      </c>
      <c r="U1418" s="3">
        <v>261300</v>
      </c>
      <c r="V1418" s="3">
        <f t="shared" si="44"/>
        <v>246300</v>
      </c>
      <c r="W1418" s="4">
        <f t="shared" si="45"/>
        <v>2980.23</v>
      </c>
    </row>
    <row r="1419" spans="1:23" x14ac:dyDescent="0.25">
      <c r="A1419">
        <v>699</v>
      </c>
      <c r="B1419" s="1" t="s">
        <v>403</v>
      </c>
      <c r="C1419" s="1" t="s">
        <v>51</v>
      </c>
      <c r="D1419" s="1" t="s">
        <v>23</v>
      </c>
      <c r="E1419" s="1" t="s">
        <v>23</v>
      </c>
      <c r="F1419">
        <v>1010</v>
      </c>
      <c r="G1419">
        <v>9</v>
      </c>
      <c r="H1419" t="s">
        <v>12980</v>
      </c>
      <c r="I1419" t="s">
        <v>13778</v>
      </c>
      <c r="J1419" t="s">
        <v>13779</v>
      </c>
      <c r="K1419" t="s">
        <v>12983</v>
      </c>
      <c r="M1419" t="s">
        <v>36</v>
      </c>
      <c r="N1419" t="s">
        <v>29</v>
      </c>
      <c r="O1419" s="1" t="s">
        <v>37</v>
      </c>
      <c r="P1419" t="s">
        <v>13780</v>
      </c>
      <c r="Q1419">
        <v>6.8</v>
      </c>
      <c r="R1419" s="3">
        <v>79500</v>
      </c>
      <c r="S1419" s="3">
        <v>228500</v>
      </c>
      <c r="T1419" s="3">
        <v>21000</v>
      </c>
      <c r="U1419" s="3">
        <v>308000</v>
      </c>
      <c r="V1419" s="3">
        <f t="shared" si="44"/>
        <v>287000</v>
      </c>
      <c r="W1419" s="4">
        <f t="shared" si="45"/>
        <v>3472.7</v>
      </c>
    </row>
    <row r="1420" spans="1:23" x14ac:dyDescent="0.25">
      <c r="A1420">
        <v>701</v>
      </c>
      <c r="B1420" s="1" t="s">
        <v>403</v>
      </c>
      <c r="C1420" s="1" t="s">
        <v>59</v>
      </c>
      <c r="D1420" s="1" t="s">
        <v>23</v>
      </c>
      <c r="E1420" s="1" t="s">
        <v>23</v>
      </c>
      <c r="F1420">
        <v>1010</v>
      </c>
      <c r="G1420">
        <v>1</v>
      </c>
      <c r="H1420" t="s">
        <v>12980</v>
      </c>
      <c r="I1420" t="s">
        <v>13781</v>
      </c>
      <c r="J1420" t="s">
        <v>13782</v>
      </c>
      <c r="K1420" t="s">
        <v>13783</v>
      </c>
      <c r="M1420" t="s">
        <v>36</v>
      </c>
      <c r="N1420" t="s">
        <v>29</v>
      </c>
      <c r="O1420" s="1" t="s">
        <v>37</v>
      </c>
      <c r="P1420" t="s">
        <v>13784</v>
      </c>
      <c r="Q1420">
        <v>2</v>
      </c>
      <c r="R1420" s="3">
        <v>45300</v>
      </c>
      <c r="S1420" s="3">
        <v>166100</v>
      </c>
      <c r="T1420" s="3">
        <v>0</v>
      </c>
      <c r="U1420" s="3">
        <v>211400</v>
      </c>
      <c r="V1420" s="3">
        <f t="shared" si="44"/>
        <v>211400</v>
      </c>
      <c r="W1420" s="4">
        <f t="shared" si="45"/>
        <v>2557.94</v>
      </c>
    </row>
    <row r="1421" spans="1:23" x14ac:dyDescent="0.25">
      <c r="A1421">
        <v>710</v>
      </c>
      <c r="B1421" s="1" t="s">
        <v>403</v>
      </c>
      <c r="C1421" s="1" t="s">
        <v>1229</v>
      </c>
      <c r="D1421" s="1" t="s">
        <v>23</v>
      </c>
      <c r="E1421" s="1" t="s">
        <v>23</v>
      </c>
      <c r="F1421">
        <v>1010</v>
      </c>
      <c r="G1421">
        <v>47</v>
      </c>
      <c r="H1421" t="s">
        <v>7364</v>
      </c>
      <c r="I1421" t="s">
        <v>13785</v>
      </c>
      <c r="J1421" t="s">
        <v>13786</v>
      </c>
      <c r="K1421" t="s">
        <v>13787</v>
      </c>
      <c r="M1421" t="s">
        <v>665</v>
      </c>
      <c r="N1421" t="s">
        <v>29</v>
      </c>
      <c r="O1421" s="1" t="s">
        <v>666</v>
      </c>
      <c r="P1421" t="s">
        <v>13788</v>
      </c>
      <c r="Q1421">
        <v>1.4</v>
      </c>
      <c r="R1421" s="3">
        <v>40200</v>
      </c>
      <c r="S1421" s="3">
        <v>163600</v>
      </c>
      <c r="T1421" s="3">
        <v>0</v>
      </c>
      <c r="U1421" s="3">
        <v>203800</v>
      </c>
      <c r="V1421" s="3">
        <f t="shared" si="44"/>
        <v>203800</v>
      </c>
      <c r="W1421" s="4">
        <f t="shared" si="45"/>
        <v>2465.98</v>
      </c>
    </row>
    <row r="1422" spans="1:23" x14ac:dyDescent="0.25">
      <c r="A1422">
        <v>100342</v>
      </c>
      <c r="B1422" s="1" t="s">
        <v>325</v>
      </c>
      <c r="C1422" s="1" t="s">
        <v>150</v>
      </c>
      <c r="D1422" s="1" t="s">
        <v>635</v>
      </c>
      <c r="E1422" s="1" t="s">
        <v>23</v>
      </c>
      <c r="F1422">
        <v>1010</v>
      </c>
      <c r="G1422">
        <v>12</v>
      </c>
      <c r="H1422" t="s">
        <v>12425</v>
      </c>
      <c r="I1422" t="s">
        <v>13797</v>
      </c>
      <c r="J1422" t="s">
        <v>13798</v>
      </c>
      <c r="K1422" t="s">
        <v>13799</v>
      </c>
      <c r="M1422" t="s">
        <v>13800</v>
      </c>
      <c r="N1422" t="s">
        <v>5289</v>
      </c>
      <c r="O1422" s="1" t="s">
        <v>13801</v>
      </c>
      <c r="P1422" t="s">
        <v>13802</v>
      </c>
      <c r="Q1422">
        <v>3</v>
      </c>
      <c r="R1422" s="3">
        <v>54900</v>
      </c>
      <c r="S1422" s="3">
        <v>284300</v>
      </c>
      <c r="T1422" s="3">
        <v>0</v>
      </c>
      <c r="U1422" s="3">
        <v>339200</v>
      </c>
      <c r="V1422" s="3">
        <f t="shared" si="44"/>
        <v>339200</v>
      </c>
      <c r="W1422" s="4">
        <f t="shared" si="45"/>
        <v>4104.32</v>
      </c>
    </row>
    <row r="1423" spans="1:23" x14ac:dyDescent="0.25">
      <c r="A1423">
        <v>100357</v>
      </c>
      <c r="B1423" s="1" t="s">
        <v>325</v>
      </c>
      <c r="C1423" s="1" t="s">
        <v>141</v>
      </c>
      <c r="D1423" s="1" t="s">
        <v>127</v>
      </c>
      <c r="E1423" s="1" t="s">
        <v>23</v>
      </c>
      <c r="F1423">
        <v>1010</v>
      </c>
      <c r="G1423">
        <v>74</v>
      </c>
      <c r="H1423" t="s">
        <v>12207</v>
      </c>
      <c r="I1423" t="s">
        <v>13807</v>
      </c>
      <c r="J1423" t="s">
        <v>13808</v>
      </c>
      <c r="K1423" t="s">
        <v>13809</v>
      </c>
      <c r="M1423" t="s">
        <v>36</v>
      </c>
      <c r="N1423" t="s">
        <v>29</v>
      </c>
      <c r="O1423" s="1" t="s">
        <v>37</v>
      </c>
      <c r="P1423" t="s">
        <v>13810</v>
      </c>
      <c r="Q1423">
        <v>1.61000918</v>
      </c>
      <c r="R1423" s="3">
        <v>131100</v>
      </c>
      <c r="S1423" s="3">
        <v>433200</v>
      </c>
      <c r="T1423" s="3">
        <v>0</v>
      </c>
      <c r="U1423" s="3">
        <v>564300</v>
      </c>
      <c r="V1423" s="3">
        <f t="shared" si="44"/>
        <v>564300</v>
      </c>
      <c r="W1423" s="4">
        <f t="shared" si="45"/>
        <v>6828.03</v>
      </c>
    </row>
    <row r="1424" spans="1:23" x14ac:dyDescent="0.25">
      <c r="A1424">
        <v>100640</v>
      </c>
      <c r="B1424" s="1" t="s">
        <v>325</v>
      </c>
      <c r="C1424" s="1" t="s">
        <v>616</v>
      </c>
      <c r="D1424" s="1" t="s">
        <v>23</v>
      </c>
      <c r="E1424" s="1" t="s">
        <v>23</v>
      </c>
      <c r="F1424">
        <v>1010</v>
      </c>
      <c r="G1424">
        <v>255</v>
      </c>
      <c r="H1424" t="s">
        <v>60</v>
      </c>
      <c r="I1424" t="s">
        <v>13814</v>
      </c>
      <c r="K1424" t="s">
        <v>13815</v>
      </c>
      <c r="M1424" t="s">
        <v>36</v>
      </c>
      <c r="N1424" t="s">
        <v>29</v>
      </c>
      <c r="O1424" s="1" t="s">
        <v>37</v>
      </c>
      <c r="P1424" t="s">
        <v>13816</v>
      </c>
      <c r="Q1424">
        <v>3.7199954100000001</v>
      </c>
      <c r="R1424" s="3">
        <v>56000</v>
      </c>
      <c r="S1424" s="3">
        <v>258000</v>
      </c>
      <c r="T1424" s="3">
        <v>0</v>
      </c>
      <c r="U1424" s="3">
        <v>314000</v>
      </c>
      <c r="V1424" s="3">
        <f t="shared" si="44"/>
        <v>314000</v>
      </c>
      <c r="W1424" s="4">
        <f t="shared" si="45"/>
        <v>3799.4</v>
      </c>
    </row>
    <row r="1425" spans="1:23" x14ac:dyDescent="0.25">
      <c r="A1425">
        <v>101374</v>
      </c>
      <c r="B1425" s="1" t="s">
        <v>259</v>
      </c>
      <c r="C1425" s="1" t="s">
        <v>340</v>
      </c>
      <c r="D1425" s="1" t="s">
        <v>293</v>
      </c>
      <c r="E1425" s="1" t="s">
        <v>23</v>
      </c>
      <c r="F1425">
        <v>1010</v>
      </c>
      <c r="G1425">
        <v>24</v>
      </c>
      <c r="H1425" t="s">
        <v>189</v>
      </c>
      <c r="I1425" t="s">
        <v>13817</v>
      </c>
      <c r="J1425" t="s">
        <v>13818</v>
      </c>
      <c r="K1425" t="s">
        <v>13819</v>
      </c>
      <c r="M1425" t="s">
        <v>36</v>
      </c>
      <c r="N1425" t="s">
        <v>29</v>
      </c>
      <c r="O1425" s="1" t="s">
        <v>37</v>
      </c>
      <c r="P1425" t="s">
        <v>13820</v>
      </c>
      <c r="Q1425">
        <v>2.8</v>
      </c>
      <c r="R1425" s="3">
        <v>46500</v>
      </c>
      <c r="S1425" s="3">
        <v>262200</v>
      </c>
      <c r="T1425" s="3">
        <v>15000</v>
      </c>
      <c r="U1425" s="3">
        <v>308700</v>
      </c>
      <c r="V1425" s="3">
        <f t="shared" si="44"/>
        <v>293700</v>
      </c>
      <c r="W1425" s="4">
        <f t="shared" si="45"/>
        <v>3553.77</v>
      </c>
    </row>
    <row r="1426" spans="1:23" x14ac:dyDescent="0.25">
      <c r="A1426">
        <v>977</v>
      </c>
      <c r="B1426" s="1" t="s">
        <v>259</v>
      </c>
      <c r="C1426" s="1" t="s">
        <v>200</v>
      </c>
      <c r="D1426" s="1" t="s">
        <v>23</v>
      </c>
      <c r="E1426" s="1" t="s">
        <v>23</v>
      </c>
      <c r="F1426">
        <v>1010</v>
      </c>
      <c r="G1426">
        <v>122</v>
      </c>
      <c r="H1426" t="s">
        <v>678</v>
      </c>
      <c r="I1426" t="s">
        <v>13826</v>
      </c>
      <c r="K1426" t="s">
        <v>13827</v>
      </c>
      <c r="M1426" t="s">
        <v>36</v>
      </c>
      <c r="N1426" t="s">
        <v>29</v>
      </c>
      <c r="O1426" s="1" t="s">
        <v>37</v>
      </c>
      <c r="P1426" t="s">
        <v>13828</v>
      </c>
      <c r="Q1426">
        <v>3.4</v>
      </c>
      <c r="R1426" s="3">
        <v>47400</v>
      </c>
      <c r="S1426" s="3">
        <v>95800</v>
      </c>
      <c r="T1426" s="3">
        <v>15000</v>
      </c>
      <c r="U1426" s="3">
        <v>143200</v>
      </c>
      <c r="V1426" s="3">
        <f t="shared" si="44"/>
        <v>128200</v>
      </c>
      <c r="W1426" s="4">
        <f t="shared" si="45"/>
        <v>1551.22</v>
      </c>
    </row>
    <row r="1427" spans="1:23" x14ac:dyDescent="0.25">
      <c r="A1427">
        <v>720</v>
      </c>
      <c r="B1427" s="1" t="s">
        <v>403</v>
      </c>
      <c r="C1427" s="1" t="s">
        <v>2767</v>
      </c>
      <c r="D1427" s="1" t="s">
        <v>23</v>
      </c>
      <c r="E1427" s="1" t="s">
        <v>23</v>
      </c>
      <c r="F1427">
        <v>1010</v>
      </c>
      <c r="G1427">
        <v>483</v>
      </c>
      <c r="H1427" t="s">
        <v>60</v>
      </c>
      <c r="I1427" t="s">
        <v>13829</v>
      </c>
      <c r="J1427" t="s">
        <v>13830</v>
      </c>
      <c r="K1427" t="s">
        <v>13831</v>
      </c>
      <c r="M1427" t="s">
        <v>36</v>
      </c>
      <c r="N1427" t="s">
        <v>29</v>
      </c>
      <c r="O1427" s="1" t="s">
        <v>37</v>
      </c>
      <c r="P1427" t="s">
        <v>13832</v>
      </c>
      <c r="Q1427">
        <v>2.51000918</v>
      </c>
      <c r="R1427" s="3">
        <v>43500</v>
      </c>
      <c r="S1427" s="3">
        <v>332700</v>
      </c>
      <c r="T1427" s="3">
        <v>15000</v>
      </c>
      <c r="U1427" s="3">
        <v>376200</v>
      </c>
      <c r="V1427" s="3">
        <f t="shared" si="44"/>
        <v>361200</v>
      </c>
      <c r="W1427" s="4">
        <f t="shared" si="45"/>
        <v>4370.5199999999995</v>
      </c>
    </row>
    <row r="1428" spans="1:23" x14ac:dyDescent="0.25">
      <c r="A1428">
        <v>744</v>
      </c>
      <c r="B1428" s="1" t="s">
        <v>403</v>
      </c>
      <c r="C1428" s="1" t="s">
        <v>2341</v>
      </c>
      <c r="D1428" s="1" t="s">
        <v>23</v>
      </c>
      <c r="E1428" s="1" t="s">
        <v>23</v>
      </c>
      <c r="F1428">
        <v>1010</v>
      </c>
      <c r="G1428">
        <v>10</v>
      </c>
      <c r="H1428" t="s">
        <v>12293</v>
      </c>
      <c r="I1428" t="s">
        <v>13833</v>
      </c>
      <c r="J1428" t="s">
        <v>13834</v>
      </c>
      <c r="K1428" t="s">
        <v>13835</v>
      </c>
      <c r="M1428" t="s">
        <v>36</v>
      </c>
      <c r="N1428" t="s">
        <v>29</v>
      </c>
      <c r="O1428" s="1" t="s">
        <v>37</v>
      </c>
      <c r="P1428" t="s">
        <v>13836</v>
      </c>
      <c r="Q1428">
        <v>2</v>
      </c>
      <c r="R1428" s="3">
        <v>45300</v>
      </c>
      <c r="S1428" s="3">
        <v>212600</v>
      </c>
      <c r="T1428" s="3">
        <v>15000</v>
      </c>
      <c r="U1428" s="3">
        <v>257900</v>
      </c>
      <c r="V1428" s="3">
        <f t="shared" si="44"/>
        <v>242900</v>
      </c>
      <c r="W1428" s="4">
        <f t="shared" si="45"/>
        <v>2939.0899999999997</v>
      </c>
    </row>
    <row r="1429" spans="1:23" x14ac:dyDescent="0.25">
      <c r="A1429">
        <v>768</v>
      </c>
      <c r="B1429" s="1" t="s">
        <v>403</v>
      </c>
      <c r="C1429" s="1" t="s">
        <v>1813</v>
      </c>
      <c r="D1429" s="1" t="s">
        <v>194</v>
      </c>
      <c r="E1429" s="1" t="s">
        <v>23</v>
      </c>
      <c r="F1429">
        <v>1010</v>
      </c>
      <c r="G1429">
        <v>11</v>
      </c>
      <c r="H1429" t="s">
        <v>368</v>
      </c>
      <c r="I1429" t="s">
        <v>13843</v>
      </c>
      <c r="J1429" t="s">
        <v>13844</v>
      </c>
      <c r="K1429" t="s">
        <v>13845</v>
      </c>
      <c r="M1429" t="s">
        <v>36</v>
      </c>
      <c r="N1429" t="s">
        <v>29</v>
      </c>
      <c r="O1429" s="1" t="s">
        <v>37</v>
      </c>
      <c r="P1429" t="s">
        <v>13846</v>
      </c>
      <c r="Q1429">
        <v>31</v>
      </c>
      <c r="R1429" s="3">
        <v>85200</v>
      </c>
      <c r="S1429" s="3">
        <v>155500</v>
      </c>
      <c r="T1429" s="3">
        <v>0</v>
      </c>
      <c r="U1429" s="3">
        <v>240700</v>
      </c>
      <c r="V1429" s="3">
        <f t="shared" si="44"/>
        <v>240700</v>
      </c>
      <c r="W1429" s="4">
        <f t="shared" si="45"/>
        <v>2912.47</v>
      </c>
    </row>
    <row r="1430" spans="1:23" x14ac:dyDescent="0.25">
      <c r="A1430">
        <v>774</v>
      </c>
      <c r="B1430" s="1" t="s">
        <v>403</v>
      </c>
      <c r="C1430" s="1" t="s">
        <v>13847</v>
      </c>
      <c r="D1430" s="1" t="s">
        <v>23</v>
      </c>
      <c r="E1430" s="1" t="s">
        <v>23</v>
      </c>
      <c r="F1430">
        <v>1010</v>
      </c>
      <c r="G1430">
        <v>355</v>
      </c>
      <c r="H1430" t="s">
        <v>60</v>
      </c>
      <c r="I1430" t="s">
        <v>13848</v>
      </c>
      <c r="K1430" t="s">
        <v>13849</v>
      </c>
      <c r="M1430" t="s">
        <v>36</v>
      </c>
      <c r="N1430" t="s">
        <v>29</v>
      </c>
      <c r="O1430" s="1" t="s">
        <v>37</v>
      </c>
      <c r="P1430" t="s">
        <v>13850</v>
      </c>
      <c r="Q1430">
        <v>3.4</v>
      </c>
      <c r="R1430" s="3">
        <v>55500</v>
      </c>
      <c r="S1430" s="3">
        <v>137500</v>
      </c>
      <c r="T1430" s="3">
        <v>15000</v>
      </c>
      <c r="U1430" s="3">
        <v>193000</v>
      </c>
      <c r="V1430" s="3">
        <f t="shared" si="44"/>
        <v>178000</v>
      </c>
      <c r="W1430" s="4">
        <f t="shared" si="45"/>
        <v>2153.7999999999997</v>
      </c>
    </row>
    <row r="1431" spans="1:23" x14ac:dyDescent="0.25">
      <c r="A1431">
        <v>796</v>
      </c>
      <c r="B1431" s="1" t="s">
        <v>325</v>
      </c>
      <c r="C1431" s="1" t="s">
        <v>1024</v>
      </c>
      <c r="D1431" s="1" t="s">
        <v>23</v>
      </c>
      <c r="E1431" s="1" t="s">
        <v>23</v>
      </c>
      <c r="F1431">
        <v>1010</v>
      </c>
      <c r="G1431">
        <v>27</v>
      </c>
      <c r="H1431" t="s">
        <v>12158</v>
      </c>
      <c r="I1431" t="s">
        <v>13851</v>
      </c>
      <c r="K1431" t="s">
        <v>13852</v>
      </c>
      <c r="M1431" t="s">
        <v>36</v>
      </c>
      <c r="N1431" t="s">
        <v>29</v>
      </c>
      <c r="O1431" s="1" t="s">
        <v>37</v>
      </c>
      <c r="P1431" t="s">
        <v>13853</v>
      </c>
      <c r="Q1431">
        <v>1.4</v>
      </c>
      <c r="R1431" s="3">
        <v>40200</v>
      </c>
      <c r="S1431" s="3">
        <v>148100</v>
      </c>
      <c r="T1431" s="3">
        <v>0</v>
      </c>
      <c r="U1431" s="3">
        <v>188300</v>
      </c>
      <c r="V1431" s="3">
        <f t="shared" si="44"/>
        <v>188300</v>
      </c>
      <c r="W1431" s="4">
        <f t="shared" si="45"/>
        <v>2278.4299999999998</v>
      </c>
    </row>
    <row r="1432" spans="1:23" x14ac:dyDescent="0.25">
      <c r="A1432">
        <v>801</v>
      </c>
      <c r="B1432" s="1" t="s">
        <v>325</v>
      </c>
      <c r="C1432" s="1" t="s">
        <v>600</v>
      </c>
      <c r="D1432" s="1" t="s">
        <v>23</v>
      </c>
      <c r="E1432" s="1" t="s">
        <v>23</v>
      </c>
      <c r="F1432">
        <v>1010</v>
      </c>
      <c r="G1432">
        <v>12</v>
      </c>
      <c r="H1432" t="s">
        <v>12318</v>
      </c>
      <c r="I1432" t="s">
        <v>13854</v>
      </c>
      <c r="J1432" t="s">
        <v>13855</v>
      </c>
      <c r="K1432" t="s">
        <v>13856</v>
      </c>
      <c r="M1432" t="s">
        <v>36</v>
      </c>
      <c r="N1432" t="s">
        <v>29</v>
      </c>
      <c r="O1432" s="1" t="s">
        <v>37</v>
      </c>
      <c r="P1432" t="s">
        <v>13857</v>
      </c>
      <c r="Q1432">
        <v>1.9</v>
      </c>
      <c r="R1432" s="3">
        <v>44700</v>
      </c>
      <c r="S1432" s="3">
        <v>157300</v>
      </c>
      <c r="T1432" s="3">
        <v>15000</v>
      </c>
      <c r="U1432" s="3">
        <v>202000</v>
      </c>
      <c r="V1432" s="3">
        <f t="shared" si="44"/>
        <v>187000</v>
      </c>
      <c r="W1432" s="4">
        <f t="shared" si="45"/>
        <v>2262.6999999999998</v>
      </c>
    </row>
    <row r="1433" spans="1:23" x14ac:dyDescent="0.25">
      <c r="A1433">
        <v>806</v>
      </c>
      <c r="B1433" s="1" t="s">
        <v>325</v>
      </c>
      <c r="C1433" s="1" t="s">
        <v>340</v>
      </c>
      <c r="D1433" s="1" t="s">
        <v>23</v>
      </c>
      <c r="E1433" s="1" t="s">
        <v>23</v>
      </c>
      <c r="F1433">
        <v>1010</v>
      </c>
      <c r="G1433">
        <v>3</v>
      </c>
      <c r="H1433" t="s">
        <v>12158</v>
      </c>
      <c r="I1433" t="s">
        <v>13858</v>
      </c>
      <c r="K1433" t="s">
        <v>12120</v>
      </c>
      <c r="M1433" t="s">
        <v>535</v>
      </c>
      <c r="N1433" t="s">
        <v>29</v>
      </c>
      <c r="O1433" s="1" t="s">
        <v>536</v>
      </c>
      <c r="P1433" t="s">
        <v>13859</v>
      </c>
      <c r="Q1433">
        <v>1.7</v>
      </c>
      <c r="R1433" s="3">
        <v>43000</v>
      </c>
      <c r="S1433" s="3">
        <v>141800</v>
      </c>
      <c r="T1433" s="3">
        <v>0</v>
      </c>
      <c r="U1433" s="3">
        <v>184800</v>
      </c>
      <c r="V1433" s="3">
        <f t="shared" si="44"/>
        <v>184800</v>
      </c>
      <c r="W1433" s="4">
        <f t="shared" si="45"/>
        <v>2236.08</v>
      </c>
    </row>
    <row r="1434" spans="1:23" x14ac:dyDescent="0.25">
      <c r="A1434">
        <v>821</v>
      </c>
      <c r="B1434" s="1" t="s">
        <v>325</v>
      </c>
      <c r="C1434" s="1" t="s">
        <v>150</v>
      </c>
      <c r="D1434" s="1" t="s">
        <v>194</v>
      </c>
      <c r="E1434" s="1" t="s">
        <v>23</v>
      </c>
      <c r="F1434">
        <v>1010</v>
      </c>
      <c r="G1434">
        <v>6</v>
      </c>
      <c r="H1434" t="s">
        <v>12383</v>
      </c>
      <c r="I1434" t="s">
        <v>13860</v>
      </c>
      <c r="K1434" t="s">
        <v>13861</v>
      </c>
      <c r="M1434" t="s">
        <v>36</v>
      </c>
      <c r="N1434" t="s">
        <v>29</v>
      </c>
      <c r="O1434" s="1" t="s">
        <v>37</v>
      </c>
      <c r="P1434" t="s">
        <v>13862</v>
      </c>
      <c r="Q1434">
        <v>3.1</v>
      </c>
      <c r="R1434" s="3">
        <v>52500</v>
      </c>
      <c r="S1434" s="3">
        <v>143400</v>
      </c>
      <c r="T1434" s="3">
        <v>15000</v>
      </c>
      <c r="U1434" s="3">
        <v>195900</v>
      </c>
      <c r="V1434" s="3">
        <f t="shared" si="44"/>
        <v>180900</v>
      </c>
      <c r="W1434" s="4">
        <f t="shared" si="45"/>
        <v>2188.89</v>
      </c>
    </row>
    <row r="1435" spans="1:23" x14ac:dyDescent="0.25">
      <c r="A1435">
        <v>831</v>
      </c>
      <c r="B1435" s="1" t="s">
        <v>325</v>
      </c>
      <c r="C1435" s="1" t="s">
        <v>168</v>
      </c>
      <c r="D1435" s="1" t="s">
        <v>194</v>
      </c>
      <c r="E1435" s="1" t="s">
        <v>23</v>
      </c>
      <c r="F1435">
        <v>1010</v>
      </c>
      <c r="G1435">
        <v>240</v>
      </c>
      <c r="H1435" t="s">
        <v>60</v>
      </c>
      <c r="I1435" t="s">
        <v>13863</v>
      </c>
      <c r="J1435" t="s">
        <v>13864</v>
      </c>
      <c r="K1435" t="s">
        <v>13865</v>
      </c>
      <c r="M1435" t="s">
        <v>36</v>
      </c>
      <c r="N1435" t="s">
        <v>29</v>
      </c>
      <c r="O1435" s="1" t="s">
        <v>37</v>
      </c>
      <c r="P1435" t="s">
        <v>13866</v>
      </c>
      <c r="Q1435">
        <v>3.2100091800000001</v>
      </c>
      <c r="R1435" s="3">
        <v>47100</v>
      </c>
      <c r="S1435" s="3">
        <v>313200</v>
      </c>
      <c r="T1435" s="3">
        <v>0</v>
      </c>
      <c r="U1435" s="3">
        <v>360300</v>
      </c>
      <c r="V1435" s="3">
        <f t="shared" si="44"/>
        <v>360300</v>
      </c>
      <c r="W1435" s="4">
        <f t="shared" si="45"/>
        <v>4359.63</v>
      </c>
    </row>
    <row r="1436" spans="1:23" x14ac:dyDescent="0.25">
      <c r="A1436">
        <v>833</v>
      </c>
      <c r="B1436" s="1" t="s">
        <v>325</v>
      </c>
      <c r="C1436" s="1" t="s">
        <v>22</v>
      </c>
      <c r="D1436" s="1" t="s">
        <v>23</v>
      </c>
      <c r="E1436" s="1" t="s">
        <v>23</v>
      </c>
      <c r="F1436">
        <v>1010</v>
      </c>
      <c r="G1436">
        <v>246</v>
      </c>
      <c r="H1436" t="s">
        <v>60</v>
      </c>
      <c r="I1436" t="s">
        <v>13867</v>
      </c>
      <c r="J1436" t="s">
        <v>13868</v>
      </c>
      <c r="K1436" t="s">
        <v>13869</v>
      </c>
      <c r="M1436" t="s">
        <v>36</v>
      </c>
      <c r="N1436" t="s">
        <v>29</v>
      </c>
      <c r="O1436" s="1" t="s">
        <v>37</v>
      </c>
      <c r="P1436" t="s">
        <v>13870</v>
      </c>
      <c r="Q1436">
        <v>1.6</v>
      </c>
      <c r="R1436" s="3">
        <v>41800</v>
      </c>
      <c r="S1436" s="3">
        <v>136200</v>
      </c>
      <c r="T1436" s="3">
        <v>15000</v>
      </c>
      <c r="U1436" s="3">
        <v>178000</v>
      </c>
      <c r="V1436" s="3">
        <f t="shared" si="44"/>
        <v>163000</v>
      </c>
      <c r="W1436" s="4">
        <f t="shared" si="45"/>
        <v>1972.3</v>
      </c>
    </row>
    <row r="1437" spans="1:23" x14ac:dyDescent="0.25">
      <c r="A1437">
        <v>845</v>
      </c>
      <c r="B1437" s="1" t="s">
        <v>325</v>
      </c>
      <c r="C1437" s="1" t="s">
        <v>69</v>
      </c>
      <c r="D1437" s="1" t="s">
        <v>23</v>
      </c>
      <c r="E1437" s="1" t="s">
        <v>23</v>
      </c>
      <c r="F1437">
        <v>1010</v>
      </c>
      <c r="G1437">
        <v>260</v>
      </c>
      <c r="H1437" t="s">
        <v>60</v>
      </c>
      <c r="I1437" t="s">
        <v>13871</v>
      </c>
      <c r="K1437" t="s">
        <v>13872</v>
      </c>
      <c r="M1437" t="s">
        <v>218</v>
      </c>
      <c r="N1437" t="s">
        <v>29</v>
      </c>
      <c r="O1437" s="1" t="s">
        <v>219</v>
      </c>
      <c r="P1437" t="s">
        <v>13873</v>
      </c>
      <c r="Q1437">
        <v>2.6899908199999998</v>
      </c>
      <c r="R1437" s="3">
        <v>51600</v>
      </c>
      <c r="S1437" s="3">
        <v>317000</v>
      </c>
      <c r="T1437" s="3">
        <v>15000</v>
      </c>
      <c r="U1437" s="3">
        <v>368600</v>
      </c>
      <c r="V1437" s="3">
        <f t="shared" si="44"/>
        <v>353600</v>
      </c>
      <c r="W1437" s="4">
        <f t="shared" si="45"/>
        <v>4278.5599999999995</v>
      </c>
    </row>
    <row r="1438" spans="1:23" x14ac:dyDescent="0.25">
      <c r="A1438">
        <v>971</v>
      </c>
      <c r="B1438" s="1" t="s">
        <v>259</v>
      </c>
      <c r="C1438" s="1" t="s">
        <v>127</v>
      </c>
      <c r="D1438" s="1" t="s">
        <v>23</v>
      </c>
      <c r="E1438" s="1" t="s">
        <v>23</v>
      </c>
      <c r="F1438">
        <v>1010</v>
      </c>
      <c r="G1438">
        <v>80</v>
      </c>
      <c r="H1438" t="s">
        <v>678</v>
      </c>
      <c r="I1438" t="s">
        <v>13874</v>
      </c>
      <c r="J1438" t="s">
        <v>13875</v>
      </c>
      <c r="K1438" t="s">
        <v>13876</v>
      </c>
      <c r="M1438" t="s">
        <v>13877</v>
      </c>
      <c r="N1438" t="s">
        <v>107</v>
      </c>
      <c r="O1438" s="1" t="s">
        <v>13878</v>
      </c>
      <c r="P1438" t="s">
        <v>13879</v>
      </c>
      <c r="Q1438">
        <v>1</v>
      </c>
      <c r="R1438" s="3">
        <v>34800</v>
      </c>
      <c r="S1438" s="3">
        <v>109600</v>
      </c>
      <c r="T1438" s="3">
        <v>0</v>
      </c>
      <c r="U1438" s="3">
        <v>144400</v>
      </c>
      <c r="V1438" s="3">
        <f t="shared" si="44"/>
        <v>144400</v>
      </c>
      <c r="W1438" s="4">
        <f t="shared" si="45"/>
        <v>1747.24</v>
      </c>
    </row>
    <row r="1439" spans="1:23" x14ac:dyDescent="0.25">
      <c r="A1439">
        <v>100083</v>
      </c>
      <c r="B1439" s="1" t="s">
        <v>259</v>
      </c>
      <c r="C1439" s="1" t="s">
        <v>616</v>
      </c>
      <c r="D1439" s="1" t="s">
        <v>194</v>
      </c>
      <c r="E1439" s="1" t="s">
        <v>23</v>
      </c>
      <c r="F1439">
        <v>1010</v>
      </c>
      <c r="G1439">
        <v>106</v>
      </c>
      <c r="H1439" t="s">
        <v>189</v>
      </c>
      <c r="I1439" t="s">
        <v>12237</v>
      </c>
      <c r="K1439" t="s">
        <v>12238</v>
      </c>
      <c r="M1439" t="s">
        <v>36</v>
      </c>
      <c r="N1439" t="s">
        <v>29</v>
      </c>
      <c r="O1439" s="1" t="s">
        <v>37</v>
      </c>
      <c r="P1439" t="s">
        <v>13880</v>
      </c>
      <c r="Q1439">
        <v>4.2699954099999999</v>
      </c>
      <c r="R1439" s="3">
        <v>48700</v>
      </c>
      <c r="S1439" s="3">
        <v>205300</v>
      </c>
      <c r="T1439" s="3">
        <v>15000</v>
      </c>
      <c r="U1439" s="3">
        <v>254000</v>
      </c>
      <c r="V1439" s="3">
        <f t="shared" si="44"/>
        <v>239000</v>
      </c>
      <c r="W1439" s="4">
        <f t="shared" si="45"/>
        <v>2891.9</v>
      </c>
    </row>
    <row r="1440" spans="1:23" x14ac:dyDescent="0.25">
      <c r="A1440">
        <v>100362</v>
      </c>
      <c r="B1440" s="1" t="s">
        <v>325</v>
      </c>
      <c r="C1440" s="1" t="s">
        <v>141</v>
      </c>
      <c r="D1440" s="1" t="s">
        <v>292</v>
      </c>
      <c r="E1440" s="1" t="s">
        <v>23</v>
      </c>
      <c r="F1440">
        <v>1010</v>
      </c>
      <c r="G1440">
        <v>83</v>
      </c>
      <c r="H1440" t="s">
        <v>12207</v>
      </c>
      <c r="I1440" t="s">
        <v>13881</v>
      </c>
      <c r="K1440" t="s">
        <v>13882</v>
      </c>
      <c r="M1440" t="s">
        <v>36</v>
      </c>
      <c r="N1440" t="s">
        <v>29</v>
      </c>
      <c r="O1440" s="1" t="s">
        <v>37</v>
      </c>
      <c r="P1440" t="s">
        <v>13883</v>
      </c>
      <c r="Q1440">
        <v>1.63999082</v>
      </c>
      <c r="R1440" s="3">
        <v>131400</v>
      </c>
      <c r="S1440" s="3">
        <v>332600</v>
      </c>
      <c r="T1440" s="3">
        <v>15000</v>
      </c>
      <c r="U1440" s="3">
        <v>464000</v>
      </c>
      <c r="V1440" s="3">
        <f t="shared" si="44"/>
        <v>449000</v>
      </c>
      <c r="W1440" s="4">
        <f t="shared" si="45"/>
        <v>5432.9</v>
      </c>
    </row>
    <row r="1441" spans="1:23" x14ac:dyDescent="0.25">
      <c r="A1441">
        <v>1021</v>
      </c>
      <c r="B1441" s="1" t="s">
        <v>259</v>
      </c>
      <c r="C1441" s="1" t="s">
        <v>860</v>
      </c>
      <c r="D1441" s="1" t="s">
        <v>23</v>
      </c>
      <c r="E1441" s="1" t="s">
        <v>23</v>
      </c>
      <c r="F1441">
        <v>1010</v>
      </c>
      <c r="G1441">
        <v>49</v>
      </c>
      <c r="H1441" t="s">
        <v>678</v>
      </c>
      <c r="I1441" t="s">
        <v>13884</v>
      </c>
      <c r="J1441" t="s">
        <v>13885</v>
      </c>
      <c r="K1441" t="s">
        <v>13886</v>
      </c>
      <c r="M1441" t="s">
        <v>36</v>
      </c>
      <c r="N1441" t="s">
        <v>29</v>
      </c>
      <c r="O1441" s="1" t="s">
        <v>37</v>
      </c>
      <c r="P1441" t="s">
        <v>13887</v>
      </c>
      <c r="Q1441">
        <v>39.98000459</v>
      </c>
      <c r="R1441" s="3">
        <v>96800</v>
      </c>
      <c r="S1441" s="3">
        <v>158700</v>
      </c>
      <c r="T1441" s="3">
        <v>15000</v>
      </c>
      <c r="U1441" s="3">
        <v>255500</v>
      </c>
      <c r="V1441" s="3">
        <f t="shared" si="44"/>
        <v>240500</v>
      </c>
      <c r="W1441" s="4">
        <f t="shared" si="45"/>
        <v>2910.0499999999997</v>
      </c>
    </row>
    <row r="1442" spans="1:23" x14ac:dyDescent="0.25">
      <c r="A1442">
        <v>100367</v>
      </c>
      <c r="B1442" s="1" t="s">
        <v>325</v>
      </c>
      <c r="C1442" s="1" t="s">
        <v>141</v>
      </c>
      <c r="D1442" s="1" t="s">
        <v>444</v>
      </c>
      <c r="E1442" s="1" t="s">
        <v>23</v>
      </c>
      <c r="F1442">
        <v>1010</v>
      </c>
      <c r="G1442">
        <v>63</v>
      </c>
      <c r="H1442" t="s">
        <v>12207</v>
      </c>
      <c r="I1442" t="s">
        <v>13888</v>
      </c>
      <c r="J1442" t="s">
        <v>13889</v>
      </c>
      <c r="K1442" t="s">
        <v>13890</v>
      </c>
      <c r="M1442" t="s">
        <v>36</v>
      </c>
      <c r="N1442" t="s">
        <v>29</v>
      </c>
      <c r="O1442" s="1" t="s">
        <v>37</v>
      </c>
      <c r="P1442" t="s">
        <v>13891</v>
      </c>
      <c r="Q1442">
        <v>1.4</v>
      </c>
      <c r="R1442" s="3">
        <v>125600</v>
      </c>
      <c r="S1442" s="3">
        <v>305400</v>
      </c>
      <c r="T1442" s="3">
        <v>0</v>
      </c>
      <c r="U1442" s="3">
        <v>431000</v>
      </c>
      <c r="V1442" s="3">
        <f t="shared" si="44"/>
        <v>431000</v>
      </c>
      <c r="W1442" s="4">
        <f t="shared" si="45"/>
        <v>5215.0999999999995</v>
      </c>
    </row>
    <row r="1443" spans="1:23" x14ac:dyDescent="0.25">
      <c r="A1443">
        <v>100765</v>
      </c>
      <c r="B1443" s="1" t="s">
        <v>259</v>
      </c>
      <c r="C1443" s="1" t="s">
        <v>118</v>
      </c>
      <c r="D1443" s="1" t="s">
        <v>202</v>
      </c>
      <c r="E1443" s="1" t="s">
        <v>23</v>
      </c>
      <c r="F1443">
        <v>1010</v>
      </c>
      <c r="G1443">
        <v>9</v>
      </c>
      <c r="H1443" t="s">
        <v>12811</v>
      </c>
      <c r="I1443" t="s">
        <v>13895</v>
      </c>
      <c r="J1443" t="s">
        <v>13896</v>
      </c>
      <c r="K1443" t="s">
        <v>13897</v>
      </c>
      <c r="M1443" t="s">
        <v>36</v>
      </c>
      <c r="N1443" t="s">
        <v>29</v>
      </c>
      <c r="O1443" s="1" t="s">
        <v>37</v>
      </c>
      <c r="P1443" t="s">
        <v>13898</v>
      </c>
      <c r="Q1443">
        <v>2.11999541</v>
      </c>
      <c r="R1443" s="3">
        <v>42900</v>
      </c>
      <c r="S1443" s="3">
        <v>173500</v>
      </c>
      <c r="T1443" s="3">
        <v>0</v>
      </c>
      <c r="U1443" s="3">
        <v>216400</v>
      </c>
      <c r="V1443" s="3">
        <f t="shared" si="44"/>
        <v>216400</v>
      </c>
      <c r="W1443" s="4">
        <f t="shared" si="45"/>
        <v>2618.44</v>
      </c>
    </row>
    <row r="1444" spans="1:23" x14ac:dyDescent="0.25">
      <c r="A1444">
        <v>100771</v>
      </c>
      <c r="B1444" s="1" t="s">
        <v>259</v>
      </c>
      <c r="C1444" s="1" t="s">
        <v>118</v>
      </c>
      <c r="D1444" s="1" t="s">
        <v>282</v>
      </c>
      <c r="E1444" s="1" t="s">
        <v>23</v>
      </c>
      <c r="F1444">
        <v>1010</v>
      </c>
      <c r="G1444">
        <v>35</v>
      </c>
      <c r="H1444" t="s">
        <v>12345</v>
      </c>
      <c r="I1444" t="s">
        <v>13899</v>
      </c>
      <c r="K1444" t="s">
        <v>13900</v>
      </c>
      <c r="M1444" t="s">
        <v>36</v>
      </c>
      <c r="N1444" t="s">
        <v>29</v>
      </c>
      <c r="O1444" s="1" t="s">
        <v>37</v>
      </c>
      <c r="P1444" t="s">
        <v>13901</v>
      </c>
      <c r="Q1444">
        <v>5.3100091799999998</v>
      </c>
      <c r="R1444" s="3">
        <v>50300</v>
      </c>
      <c r="S1444" s="3">
        <v>184500</v>
      </c>
      <c r="T1444" s="3">
        <v>0</v>
      </c>
      <c r="U1444" s="3">
        <v>234800</v>
      </c>
      <c r="V1444" s="3">
        <f t="shared" si="44"/>
        <v>234800</v>
      </c>
      <c r="W1444" s="4">
        <f t="shared" si="45"/>
        <v>2841.08</v>
      </c>
    </row>
    <row r="1445" spans="1:23" x14ac:dyDescent="0.25">
      <c r="A1445">
        <v>101147</v>
      </c>
      <c r="B1445" s="1" t="s">
        <v>403</v>
      </c>
      <c r="C1445" s="1" t="s">
        <v>248</v>
      </c>
      <c r="D1445" s="1" t="s">
        <v>194</v>
      </c>
      <c r="E1445" s="1" t="s">
        <v>23</v>
      </c>
      <c r="F1445">
        <v>1010</v>
      </c>
      <c r="G1445">
        <v>451</v>
      </c>
      <c r="H1445" t="s">
        <v>60</v>
      </c>
      <c r="I1445" t="s">
        <v>13902</v>
      </c>
      <c r="J1445" t="s">
        <v>13903</v>
      </c>
      <c r="K1445" t="s">
        <v>13904</v>
      </c>
      <c r="M1445" t="s">
        <v>36</v>
      </c>
      <c r="N1445" t="s">
        <v>29</v>
      </c>
      <c r="O1445" s="1" t="s">
        <v>37</v>
      </c>
      <c r="P1445" t="s">
        <v>13905</v>
      </c>
      <c r="Q1445">
        <v>5.6199954099999996</v>
      </c>
      <c r="R1445" s="3">
        <v>50700</v>
      </c>
      <c r="S1445" s="3">
        <v>313900</v>
      </c>
      <c r="T1445" s="3">
        <v>15000</v>
      </c>
      <c r="U1445" s="3">
        <v>364600</v>
      </c>
      <c r="V1445" s="3">
        <f t="shared" si="44"/>
        <v>349600</v>
      </c>
      <c r="W1445" s="4">
        <f t="shared" si="45"/>
        <v>4230.16</v>
      </c>
    </row>
    <row r="1446" spans="1:23" x14ac:dyDescent="0.25">
      <c r="A1446">
        <v>101205</v>
      </c>
      <c r="B1446" s="1" t="s">
        <v>325</v>
      </c>
      <c r="C1446" s="1" t="s">
        <v>136</v>
      </c>
      <c r="D1446" s="1" t="s">
        <v>347</v>
      </c>
      <c r="E1446" s="1" t="s">
        <v>23</v>
      </c>
      <c r="F1446">
        <v>1010</v>
      </c>
      <c r="G1446">
        <v>23</v>
      </c>
      <c r="H1446" t="s">
        <v>12199</v>
      </c>
      <c r="I1446" t="s">
        <v>13906</v>
      </c>
      <c r="J1446" t="s">
        <v>13907</v>
      </c>
      <c r="K1446" t="s">
        <v>13908</v>
      </c>
      <c r="M1446" t="s">
        <v>36</v>
      </c>
      <c r="N1446" t="s">
        <v>29</v>
      </c>
      <c r="O1446" s="1" t="s">
        <v>37</v>
      </c>
      <c r="P1446" t="s">
        <v>13909</v>
      </c>
      <c r="Q1446">
        <v>3.0000459099999999</v>
      </c>
      <c r="R1446" s="3">
        <v>54900</v>
      </c>
      <c r="S1446" s="3">
        <v>223100</v>
      </c>
      <c r="T1446" s="3">
        <v>0</v>
      </c>
      <c r="U1446" s="3">
        <v>278000</v>
      </c>
      <c r="V1446" s="3">
        <f t="shared" si="44"/>
        <v>278000</v>
      </c>
      <c r="W1446" s="4">
        <f t="shared" si="45"/>
        <v>3363.7999999999997</v>
      </c>
    </row>
    <row r="1447" spans="1:23" x14ac:dyDescent="0.25">
      <c r="A1447">
        <v>979</v>
      </c>
      <c r="B1447" s="1" t="s">
        <v>259</v>
      </c>
      <c r="C1447" s="1" t="s">
        <v>258</v>
      </c>
      <c r="D1447" s="1" t="s">
        <v>23</v>
      </c>
      <c r="E1447" s="1" t="s">
        <v>23</v>
      </c>
      <c r="F1447">
        <v>1010</v>
      </c>
      <c r="G1447">
        <v>138</v>
      </c>
      <c r="H1447" t="s">
        <v>678</v>
      </c>
      <c r="I1447" t="s">
        <v>13910</v>
      </c>
      <c r="J1447" t="s">
        <v>13911</v>
      </c>
      <c r="K1447" t="s">
        <v>13912</v>
      </c>
      <c r="M1447" t="s">
        <v>36</v>
      </c>
      <c r="N1447" t="s">
        <v>29</v>
      </c>
      <c r="O1447" s="1" t="s">
        <v>37</v>
      </c>
      <c r="P1447" t="s">
        <v>13913</v>
      </c>
      <c r="Q1447">
        <v>31</v>
      </c>
      <c r="R1447" s="3">
        <v>47600</v>
      </c>
      <c r="S1447" s="3">
        <v>218000</v>
      </c>
      <c r="T1447" s="3">
        <v>15000</v>
      </c>
      <c r="U1447" s="3">
        <v>265600</v>
      </c>
      <c r="V1447" s="3">
        <f t="shared" si="44"/>
        <v>250600</v>
      </c>
      <c r="W1447" s="4">
        <f t="shared" si="45"/>
        <v>3032.2599999999998</v>
      </c>
    </row>
    <row r="1448" spans="1:23" x14ac:dyDescent="0.25">
      <c r="A1448">
        <v>997</v>
      </c>
      <c r="B1448" s="1" t="s">
        <v>259</v>
      </c>
      <c r="C1448" s="1" t="s">
        <v>77</v>
      </c>
      <c r="D1448" s="1" t="s">
        <v>194</v>
      </c>
      <c r="E1448" s="1" t="s">
        <v>23</v>
      </c>
      <c r="F1448">
        <v>1010</v>
      </c>
      <c r="G1448">
        <v>119</v>
      </c>
      <c r="H1448" t="s">
        <v>678</v>
      </c>
      <c r="I1448" t="s">
        <v>13914</v>
      </c>
      <c r="K1448" t="s">
        <v>13915</v>
      </c>
      <c r="M1448" t="s">
        <v>36</v>
      </c>
      <c r="N1448" t="s">
        <v>29</v>
      </c>
      <c r="O1448" s="1" t="s">
        <v>37</v>
      </c>
      <c r="P1448" t="s">
        <v>13916</v>
      </c>
      <c r="Q1448">
        <v>24.2</v>
      </c>
      <c r="R1448" s="3">
        <v>73500</v>
      </c>
      <c r="S1448" s="3">
        <v>144600</v>
      </c>
      <c r="T1448" s="3">
        <v>15000</v>
      </c>
      <c r="U1448" s="3">
        <v>218100</v>
      </c>
      <c r="V1448" s="3">
        <f t="shared" si="44"/>
        <v>203100</v>
      </c>
      <c r="W1448" s="4">
        <f t="shared" si="45"/>
        <v>2457.5099999999998</v>
      </c>
    </row>
    <row r="1449" spans="1:23" x14ac:dyDescent="0.25">
      <c r="A1449">
        <v>1016</v>
      </c>
      <c r="B1449" s="1" t="s">
        <v>259</v>
      </c>
      <c r="C1449" s="1" t="s">
        <v>51</v>
      </c>
      <c r="D1449" s="1" t="s">
        <v>23</v>
      </c>
      <c r="E1449" s="1" t="s">
        <v>23</v>
      </c>
      <c r="F1449">
        <v>1010</v>
      </c>
      <c r="G1449">
        <v>95</v>
      </c>
      <c r="H1449" t="s">
        <v>678</v>
      </c>
      <c r="I1449" t="s">
        <v>13917</v>
      </c>
      <c r="J1449" t="s">
        <v>13918</v>
      </c>
      <c r="K1449" t="s">
        <v>13919</v>
      </c>
      <c r="M1449" t="s">
        <v>36</v>
      </c>
      <c r="N1449" t="s">
        <v>29</v>
      </c>
      <c r="O1449" s="1" t="s">
        <v>37</v>
      </c>
      <c r="P1449" t="s">
        <v>13920</v>
      </c>
      <c r="Q1449">
        <v>3.2</v>
      </c>
      <c r="R1449" s="3">
        <v>55200</v>
      </c>
      <c r="S1449" s="3">
        <v>137000</v>
      </c>
      <c r="T1449" s="3">
        <v>15000</v>
      </c>
      <c r="U1449" s="3">
        <v>192200</v>
      </c>
      <c r="V1449" s="3">
        <f t="shared" si="44"/>
        <v>177200</v>
      </c>
      <c r="W1449" s="4">
        <f t="shared" si="45"/>
        <v>2144.12</v>
      </c>
    </row>
    <row r="1450" spans="1:23" x14ac:dyDescent="0.25">
      <c r="A1450">
        <v>673</v>
      </c>
      <c r="B1450" s="1" t="s">
        <v>403</v>
      </c>
      <c r="C1450" s="1" t="s">
        <v>917</v>
      </c>
      <c r="D1450" s="1" t="s">
        <v>23</v>
      </c>
      <c r="E1450" s="1" t="s">
        <v>23</v>
      </c>
      <c r="F1450">
        <v>1010</v>
      </c>
      <c r="G1450">
        <v>406</v>
      </c>
      <c r="H1450" t="s">
        <v>60</v>
      </c>
      <c r="I1450" t="s">
        <v>13930</v>
      </c>
      <c r="K1450" t="s">
        <v>13931</v>
      </c>
      <c r="M1450" t="s">
        <v>423</v>
      </c>
      <c r="N1450" t="s">
        <v>29</v>
      </c>
      <c r="O1450" s="1" t="s">
        <v>424</v>
      </c>
      <c r="P1450" t="s">
        <v>13932</v>
      </c>
      <c r="Q1450">
        <v>3.7</v>
      </c>
      <c r="R1450" s="3">
        <v>74900</v>
      </c>
      <c r="S1450" s="3">
        <v>312300</v>
      </c>
      <c r="T1450" s="3">
        <v>0</v>
      </c>
      <c r="U1450" s="3">
        <v>387200</v>
      </c>
      <c r="V1450" s="3">
        <f t="shared" si="44"/>
        <v>387200</v>
      </c>
      <c r="W1450" s="4">
        <f t="shared" si="45"/>
        <v>4685.12</v>
      </c>
    </row>
    <row r="1451" spans="1:23" x14ac:dyDescent="0.25">
      <c r="A1451">
        <v>674</v>
      </c>
      <c r="B1451" s="1" t="s">
        <v>403</v>
      </c>
      <c r="C1451" s="1" t="s">
        <v>506</v>
      </c>
      <c r="D1451" s="1" t="s">
        <v>23</v>
      </c>
      <c r="E1451" s="1" t="s">
        <v>23</v>
      </c>
      <c r="F1451">
        <v>1010</v>
      </c>
      <c r="G1451">
        <v>408</v>
      </c>
      <c r="H1451" t="s">
        <v>60</v>
      </c>
      <c r="I1451" t="s">
        <v>13933</v>
      </c>
      <c r="K1451" t="s">
        <v>13934</v>
      </c>
      <c r="M1451" t="s">
        <v>36</v>
      </c>
      <c r="N1451" t="s">
        <v>29</v>
      </c>
      <c r="O1451" s="1" t="s">
        <v>37</v>
      </c>
      <c r="P1451" t="s">
        <v>13935</v>
      </c>
      <c r="Q1451">
        <v>1.3</v>
      </c>
      <c r="R1451" s="3">
        <v>39100</v>
      </c>
      <c r="S1451" s="3">
        <v>178600</v>
      </c>
      <c r="T1451" s="3">
        <v>15000</v>
      </c>
      <c r="U1451" s="3">
        <v>217700</v>
      </c>
      <c r="V1451" s="3">
        <f t="shared" si="44"/>
        <v>202700</v>
      </c>
      <c r="W1451" s="4">
        <f t="shared" si="45"/>
        <v>2452.67</v>
      </c>
    </row>
    <row r="1452" spans="1:23" x14ac:dyDescent="0.25">
      <c r="A1452">
        <v>683</v>
      </c>
      <c r="B1452" s="1" t="s">
        <v>403</v>
      </c>
      <c r="C1452" s="1" t="s">
        <v>606</v>
      </c>
      <c r="D1452" s="1" t="s">
        <v>23</v>
      </c>
      <c r="E1452" s="1" t="s">
        <v>23</v>
      </c>
      <c r="F1452">
        <v>1010</v>
      </c>
      <c r="G1452">
        <v>468</v>
      </c>
      <c r="H1452" t="s">
        <v>60</v>
      </c>
      <c r="I1452" t="s">
        <v>13936</v>
      </c>
      <c r="K1452" t="s">
        <v>13937</v>
      </c>
      <c r="M1452" t="s">
        <v>36</v>
      </c>
      <c r="N1452" t="s">
        <v>29</v>
      </c>
      <c r="O1452" s="1" t="s">
        <v>37</v>
      </c>
      <c r="P1452" t="s">
        <v>13938</v>
      </c>
      <c r="Q1452">
        <v>1</v>
      </c>
      <c r="R1452" s="3">
        <v>34800</v>
      </c>
      <c r="S1452" s="3">
        <v>190100</v>
      </c>
      <c r="T1452" s="3">
        <v>15000</v>
      </c>
      <c r="U1452" s="3">
        <v>224900</v>
      </c>
      <c r="V1452" s="3">
        <f t="shared" si="44"/>
        <v>209900</v>
      </c>
      <c r="W1452" s="4">
        <f t="shared" si="45"/>
        <v>2539.79</v>
      </c>
    </row>
    <row r="1453" spans="1:23" x14ac:dyDescent="0.25">
      <c r="A1453">
        <v>688</v>
      </c>
      <c r="B1453" s="1" t="s">
        <v>403</v>
      </c>
      <c r="C1453" s="1" t="s">
        <v>141</v>
      </c>
      <c r="D1453" s="1" t="s">
        <v>23</v>
      </c>
      <c r="E1453" s="1" t="s">
        <v>23</v>
      </c>
      <c r="F1453">
        <v>1010</v>
      </c>
      <c r="G1453">
        <v>478</v>
      </c>
      <c r="H1453" t="s">
        <v>60</v>
      </c>
      <c r="I1453" t="s">
        <v>13947</v>
      </c>
      <c r="K1453" t="s">
        <v>13948</v>
      </c>
      <c r="M1453" t="s">
        <v>3518</v>
      </c>
      <c r="N1453" t="s">
        <v>147</v>
      </c>
      <c r="O1453" s="1" t="s">
        <v>3519</v>
      </c>
      <c r="P1453" t="s">
        <v>13949</v>
      </c>
      <c r="Q1453">
        <v>6.4</v>
      </c>
      <c r="R1453" s="3">
        <v>51900</v>
      </c>
      <c r="S1453" s="3">
        <v>194500</v>
      </c>
      <c r="T1453" s="3">
        <v>0</v>
      </c>
      <c r="U1453" s="3">
        <v>246400</v>
      </c>
      <c r="V1453" s="3">
        <f t="shared" si="44"/>
        <v>246400</v>
      </c>
      <c r="W1453" s="4">
        <f t="shared" si="45"/>
        <v>2981.44</v>
      </c>
    </row>
    <row r="1454" spans="1:23" x14ac:dyDescent="0.25">
      <c r="A1454">
        <v>705</v>
      </c>
      <c r="B1454" s="1" t="s">
        <v>403</v>
      </c>
      <c r="C1454" s="1" t="s">
        <v>866</v>
      </c>
      <c r="D1454" s="1" t="s">
        <v>23</v>
      </c>
      <c r="E1454" s="1" t="s">
        <v>23</v>
      </c>
      <c r="F1454">
        <v>1010</v>
      </c>
      <c r="G1454">
        <v>66</v>
      </c>
      <c r="H1454" t="s">
        <v>7364</v>
      </c>
      <c r="I1454" t="s">
        <v>13951</v>
      </c>
      <c r="J1454" t="s">
        <v>13952</v>
      </c>
      <c r="K1454" t="s">
        <v>13953</v>
      </c>
      <c r="M1454" t="s">
        <v>36</v>
      </c>
      <c r="N1454" t="s">
        <v>29</v>
      </c>
      <c r="O1454" s="1" t="s">
        <v>37</v>
      </c>
      <c r="P1454" t="s">
        <v>13954</v>
      </c>
      <c r="Q1454">
        <v>1.5899908199999999</v>
      </c>
      <c r="R1454" s="3">
        <v>42200</v>
      </c>
      <c r="S1454" s="3">
        <v>204400</v>
      </c>
      <c r="T1454" s="3">
        <v>15000</v>
      </c>
      <c r="U1454" s="3">
        <v>246600</v>
      </c>
      <c r="V1454" s="3">
        <f t="shared" si="44"/>
        <v>231600</v>
      </c>
      <c r="W1454" s="4">
        <f t="shared" si="45"/>
        <v>2802.36</v>
      </c>
    </row>
    <row r="1455" spans="1:23" x14ac:dyDescent="0.25">
      <c r="A1455">
        <v>741</v>
      </c>
      <c r="B1455" s="1" t="s">
        <v>403</v>
      </c>
      <c r="C1455" s="1" t="s">
        <v>1981</v>
      </c>
      <c r="D1455" s="1" t="s">
        <v>23</v>
      </c>
      <c r="E1455" s="1" t="s">
        <v>23</v>
      </c>
      <c r="F1455">
        <v>1010</v>
      </c>
      <c r="G1455">
        <v>407</v>
      </c>
      <c r="H1455" t="s">
        <v>60</v>
      </c>
      <c r="I1455" t="s">
        <v>12620</v>
      </c>
      <c r="J1455" t="s">
        <v>12621</v>
      </c>
      <c r="K1455" t="s">
        <v>13955</v>
      </c>
      <c r="M1455" t="s">
        <v>36</v>
      </c>
      <c r="N1455" t="s">
        <v>29</v>
      </c>
      <c r="O1455" s="1" t="s">
        <v>37</v>
      </c>
      <c r="P1455" t="s">
        <v>12623</v>
      </c>
      <c r="Q1455">
        <v>4.0199954099999999</v>
      </c>
      <c r="R1455" s="3">
        <v>48300</v>
      </c>
      <c r="S1455" s="3">
        <v>154200</v>
      </c>
      <c r="T1455" s="3">
        <v>0</v>
      </c>
      <c r="U1455" s="3">
        <v>202500</v>
      </c>
      <c r="V1455" s="3">
        <f t="shared" si="44"/>
        <v>202500</v>
      </c>
      <c r="W1455" s="4">
        <f t="shared" si="45"/>
        <v>2450.25</v>
      </c>
    </row>
    <row r="1456" spans="1:23" x14ac:dyDescent="0.25">
      <c r="A1456">
        <v>748</v>
      </c>
      <c r="B1456" s="1" t="s">
        <v>403</v>
      </c>
      <c r="C1456" s="1" t="s">
        <v>5640</v>
      </c>
      <c r="D1456" s="1" t="s">
        <v>23</v>
      </c>
      <c r="E1456" s="1" t="s">
        <v>23</v>
      </c>
      <c r="F1456">
        <v>1010</v>
      </c>
      <c r="G1456">
        <v>19</v>
      </c>
      <c r="H1456" t="s">
        <v>12293</v>
      </c>
      <c r="I1456" t="s">
        <v>13956</v>
      </c>
      <c r="J1456" t="s">
        <v>13957</v>
      </c>
      <c r="K1456" t="s">
        <v>13958</v>
      </c>
      <c r="M1456" t="s">
        <v>36</v>
      </c>
      <c r="N1456" t="s">
        <v>29</v>
      </c>
      <c r="O1456" s="1" t="s">
        <v>37</v>
      </c>
      <c r="P1456" t="s">
        <v>13959</v>
      </c>
      <c r="Q1456">
        <v>2.9300045899999998</v>
      </c>
      <c r="R1456" s="3">
        <v>46700</v>
      </c>
      <c r="S1456" s="3">
        <v>164000</v>
      </c>
      <c r="T1456" s="3">
        <v>15000</v>
      </c>
      <c r="U1456" s="3">
        <v>210700</v>
      </c>
      <c r="V1456" s="3">
        <f t="shared" si="44"/>
        <v>195700</v>
      </c>
      <c r="W1456" s="4">
        <f t="shared" si="45"/>
        <v>2367.9699999999998</v>
      </c>
    </row>
    <row r="1457" spans="1:23" x14ac:dyDescent="0.25">
      <c r="A1457">
        <v>749</v>
      </c>
      <c r="B1457" s="1" t="s">
        <v>403</v>
      </c>
      <c r="C1457" s="1" t="s">
        <v>2183</v>
      </c>
      <c r="D1457" s="1" t="s">
        <v>23</v>
      </c>
      <c r="E1457" s="1" t="s">
        <v>23</v>
      </c>
      <c r="F1457">
        <v>1010</v>
      </c>
      <c r="G1457">
        <v>9</v>
      </c>
      <c r="H1457" t="s">
        <v>12293</v>
      </c>
      <c r="I1457" t="s">
        <v>13960</v>
      </c>
      <c r="J1457" t="s">
        <v>13961</v>
      </c>
      <c r="K1457" t="s">
        <v>13962</v>
      </c>
      <c r="M1457" t="s">
        <v>36</v>
      </c>
      <c r="N1457" t="s">
        <v>29</v>
      </c>
      <c r="O1457" s="1" t="s">
        <v>37</v>
      </c>
      <c r="P1457" t="s">
        <v>13963</v>
      </c>
      <c r="Q1457">
        <v>2.6899908199999998</v>
      </c>
      <c r="R1457" s="3">
        <v>46300</v>
      </c>
      <c r="S1457" s="3">
        <v>200100</v>
      </c>
      <c r="T1457" s="3">
        <v>15000</v>
      </c>
      <c r="U1457" s="3">
        <v>246400</v>
      </c>
      <c r="V1457" s="3">
        <f t="shared" si="44"/>
        <v>231400</v>
      </c>
      <c r="W1457" s="4">
        <f t="shared" si="45"/>
        <v>2799.94</v>
      </c>
    </row>
    <row r="1458" spans="1:23" x14ac:dyDescent="0.25">
      <c r="A1458">
        <v>1254</v>
      </c>
      <c r="B1458" s="1" t="s">
        <v>183</v>
      </c>
      <c r="C1458" s="1" t="s">
        <v>259</v>
      </c>
      <c r="D1458" s="1" t="s">
        <v>194</v>
      </c>
      <c r="E1458" s="1" t="s">
        <v>23</v>
      </c>
      <c r="F1458">
        <v>1011</v>
      </c>
      <c r="G1458">
        <v>12</v>
      </c>
      <c r="H1458" t="s">
        <v>769</v>
      </c>
      <c r="I1458" t="s">
        <v>770</v>
      </c>
      <c r="J1458" t="s">
        <v>771</v>
      </c>
      <c r="K1458" t="s">
        <v>772</v>
      </c>
      <c r="M1458" t="s">
        <v>36</v>
      </c>
      <c r="N1458" t="s">
        <v>29</v>
      </c>
      <c r="O1458" s="1" t="s">
        <v>37</v>
      </c>
      <c r="P1458" t="s">
        <v>773</v>
      </c>
      <c r="Q1458">
        <v>5.4</v>
      </c>
      <c r="R1458" s="3">
        <v>47800</v>
      </c>
      <c r="S1458" s="3">
        <v>258800</v>
      </c>
      <c r="T1458" s="3">
        <v>0</v>
      </c>
      <c r="U1458" s="3">
        <v>306600</v>
      </c>
      <c r="V1458" s="3">
        <f t="shared" si="44"/>
        <v>306600</v>
      </c>
      <c r="W1458" s="4">
        <f t="shared" si="45"/>
        <v>3709.8599999999997</v>
      </c>
    </row>
    <row r="1459" spans="1:23" x14ac:dyDescent="0.25">
      <c r="A1459">
        <v>893</v>
      </c>
      <c r="B1459" s="1" t="s">
        <v>298</v>
      </c>
      <c r="C1459" s="1" t="s">
        <v>603</v>
      </c>
      <c r="D1459" s="1" t="s">
        <v>23</v>
      </c>
      <c r="E1459" s="1" t="s">
        <v>23</v>
      </c>
      <c r="F1459">
        <v>1011</v>
      </c>
      <c r="G1459">
        <v>749</v>
      </c>
      <c r="H1459" t="s">
        <v>60</v>
      </c>
      <c r="I1459" t="s">
        <v>1060</v>
      </c>
      <c r="J1459" t="s">
        <v>1061</v>
      </c>
      <c r="K1459" t="s">
        <v>1062</v>
      </c>
      <c r="M1459" t="s">
        <v>36</v>
      </c>
      <c r="N1459" t="s">
        <v>29</v>
      </c>
      <c r="O1459" s="1" t="s">
        <v>37</v>
      </c>
      <c r="P1459" t="s">
        <v>1063</v>
      </c>
      <c r="Q1459">
        <v>1.0800045899999999</v>
      </c>
      <c r="R1459" s="3">
        <v>35800</v>
      </c>
      <c r="S1459" s="3">
        <v>210600</v>
      </c>
      <c r="T1459" s="3">
        <v>15000</v>
      </c>
      <c r="U1459" s="3">
        <v>246400</v>
      </c>
      <c r="V1459" s="3">
        <f t="shared" si="44"/>
        <v>231400</v>
      </c>
      <c r="W1459" s="4">
        <f t="shared" si="45"/>
        <v>2799.94</v>
      </c>
    </row>
    <row r="1460" spans="1:23" x14ac:dyDescent="0.25">
      <c r="A1460">
        <v>1289</v>
      </c>
      <c r="B1460" s="1" t="s">
        <v>183</v>
      </c>
      <c r="C1460" s="1" t="s">
        <v>168</v>
      </c>
      <c r="D1460" s="1" t="s">
        <v>23</v>
      </c>
      <c r="E1460" s="1" t="s">
        <v>23</v>
      </c>
      <c r="F1460">
        <v>1011</v>
      </c>
      <c r="G1460">
        <v>192</v>
      </c>
      <c r="H1460" t="s">
        <v>189</v>
      </c>
      <c r="I1460" t="s">
        <v>1532</v>
      </c>
      <c r="J1460" t="s">
        <v>1533</v>
      </c>
      <c r="K1460" t="s">
        <v>1534</v>
      </c>
      <c r="M1460" t="s">
        <v>952</v>
      </c>
      <c r="N1460" t="s">
        <v>29</v>
      </c>
      <c r="O1460" s="1" t="s">
        <v>953</v>
      </c>
      <c r="P1460" t="s">
        <v>1535</v>
      </c>
      <c r="Q1460">
        <v>4.9800045900000001</v>
      </c>
      <c r="R1460" s="3">
        <v>49800</v>
      </c>
      <c r="S1460" s="3">
        <v>235400</v>
      </c>
      <c r="T1460" s="3">
        <v>0</v>
      </c>
      <c r="U1460" s="3">
        <v>285200</v>
      </c>
      <c r="V1460" s="3">
        <f t="shared" si="44"/>
        <v>285200</v>
      </c>
      <c r="W1460" s="4">
        <f t="shared" si="45"/>
        <v>3450.92</v>
      </c>
    </row>
    <row r="1461" spans="1:23" x14ac:dyDescent="0.25">
      <c r="A1461">
        <v>1047</v>
      </c>
      <c r="B1461" s="1" t="s">
        <v>292</v>
      </c>
      <c r="C1461" s="1" t="s">
        <v>78</v>
      </c>
      <c r="D1461" s="1" t="s">
        <v>293</v>
      </c>
      <c r="E1461" s="1" t="s">
        <v>23</v>
      </c>
      <c r="F1461">
        <v>1011</v>
      </c>
      <c r="G1461">
        <v>50</v>
      </c>
      <c r="H1461" t="s">
        <v>1743</v>
      </c>
      <c r="I1461" t="s">
        <v>1744</v>
      </c>
      <c r="J1461" t="s">
        <v>1745</v>
      </c>
      <c r="K1461" t="s">
        <v>1746</v>
      </c>
      <c r="M1461" t="s">
        <v>36</v>
      </c>
      <c r="N1461" t="s">
        <v>29</v>
      </c>
      <c r="O1461" s="1" t="s">
        <v>37</v>
      </c>
      <c r="P1461" t="s">
        <v>1747</v>
      </c>
      <c r="Q1461">
        <v>9.9</v>
      </c>
      <c r="R1461" s="3">
        <v>62200</v>
      </c>
      <c r="S1461" s="3">
        <v>209900</v>
      </c>
      <c r="T1461" s="3">
        <v>15000</v>
      </c>
      <c r="U1461" s="3">
        <v>272100</v>
      </c>
      <c r="V1461" s="3">
        <f t="shared" si="44"/>
        <v>257100</v>
      </c>
      <c r="W1461" s="4">
        <f t="shared" si="45"/>
        <v>3110.91</v>
      </c>
    </row>
    <row r="1462" spans="1:23" x14ac:dyDescent="0.25">
      <c r="A1462">
        <v>1069</v>
      </c>
      <c r="B1462" s="1" t="s">
        <v>292</v>
      </c>
      <c r="C1462" s="1" t="s">
        <v>298</v>
      </c>
      <c r="D1462" s="1" t="s">
        <v>23</v>
      </c>
      <c r="E1462" s="1" t="s">
        <v>23</v>
      </c>
      <c r="F1462">
        <v>1011</v>
      </c>
      <c r="G1462">
        <v>6</v>
      </c>
      <c r="H1462" t="s">
        <v>1752</v>
      </c>
      <c r="I1462" t="s">
        <v>2247</v>
      </c>
      <c r="K1462" t="s">
        <v>2248</v>
      </c>
      <c r="M1462" t="s">
        <v>36</v>
      </c>
      <c r="N1462" t="s">
        <v>29</v>
      </c>
      <c r="O1462" s="1" t="s">
        <v>37</v>
      </c>
      <c r="P1462" t="s">
        <v>2249</v>
      </c>
      <c r="Q1462">
        <v>11.1</v>
      </c>
      <c r="R1462" s="3">
        <v>58300</v>
      </c>
      <c r="S1462" s="3">
        <v>235700</v>
      </c>
      <c r="T1462" s="3">
        <v>15000</v>
      </c>
      <c r="U1462" s="3">
        <v>294000</v>
      </c>
      <c r="V1462" s="3">
        <f t="shared" si="44"/>
        <v>279000</v>
      </c>
      <c r="W1462" s="4">
        <f t="shared" si="45"/>
        <v>3375.9</v>
      </c>
    </row>
    <row r="1463" spans="1:23" x14ac:dyDescent="0.25">
      <c r="A1463">
        <v>1299</v>
      </c>
      <c r="B1463" s="1" t="s">
        <v>183</v>
      </c>
      <c r="C1463" s="1" t="s">
        <v>39</v>
      </c>
      <c r="D1463" s="1" t="s">
        <v>282</v>
      </c>
      <c r="E1463" s="1" t="s">
        <v>23</v>
      </c>
      <c r="F1463">
        <v>1011</v>
      </c>
      <c r="G1463">
        <v>141</v>
      </c>
      <c r="H1463" t="s">
        <v>195</v>
      </c>
      <c r="I1463" t="s">
        <v>2308</v>
      </c>
      <c r="J1463" t="s">
        <v>2309</v>
      </c>
      <c r="K1463" t="s">
        <v>2310</v>
      </c>
      <c r="M1463" t="s">
        <v>36</v>
      </c>
      <c r="N1463" t="s">
        <v>29</v>
      </c>
      <c r="O1463" s="1" t="s">
        <v>37</v>
      </c>
      <c r="P1463" t="s">
        <v>2311</v>
      </c>
      <c r="Q1463">
        <v>2.3399908200000001</v>
      </c>
      <c r="R1463" s="3">
        <v>45800</v>
      </c>
      <c r="S1463" s="3">
        <v>259500</v>
      </c>
      <c r="T1463" s="3">
        <v>0</v>
      </c>
      <c r="U1463" s="3">
        <v>305300</v>
      </c>
      <c r="V1463" s="3">
        <f t="shared" si="44"/>
        <v>305300</v>
      </c>
      <c r="W1463" s="4">
        <f t="shared" si="45"/>
        <v>3694.13</v>
      </c>
    </row>
    <row r="1464" spans="1:23" x14ac:dyDescent="0.25">
      <c r="A1464">
        <v>1087</v>
      </c>
      <c r="B1464" s="1" t="s">
        <v>292</v>
      </c>
      <c r="C1464" s="1" t="s">
        <v>600</v>
      </c>
      <c r="D1464" s="1" t="s">
        <v>23</v>
      </c>
      <c r="E1464" s="1" t="s">
        <v>23</v>
      </c>
      <c r="F1464">
        <v>1011</v>
      </c>
      <c r="G1464">
        <v>145</v>
      </c>
      <c r="H1464" t="s">
        <v>368</v>
      </c>
      <c r="I1464" t="s">
        <v>3041</v>
      </c>
      <c r="J1464" t="s">
        <v>3042</v>
      </c>
      <c r="K1464" t="s">
        <v>3043</v>
      </c>
      <c r="M1464" t="s">
        <v>36</v>
      </c>
      <c r="N1464" t="s">
        <v>29</v>
      </c>
      <c r="O1464" s="1" t="s">
        <v>37</v>
      </c>
      <c r="P1464" t="s">
        <v>3044</v>
      </c>
      <c r="Q1464">
        <v>1.4</v>
      </c>
      <c r="R1464" s="3">
        <v>40200</v>
      </c>
      <c r="S1464" s="3">
        <v>151200</v>
      </c>
      <c r="T1464" s="3">
        <v>15000</v>
      </c>
      <c r="U1464" s="3">
        <v>191400</v>
      </c>
      <c r="V1464" s="3">
        <f t="shared" si="44"/>
        <v>176400</v>
      </c>
      <c r="W1464" s="4">
        <f t="shared" si="45"/>
        <v>2134.44</v>
      </c>
    </row>
    <row r="1465" spans="1:23" x14ac:dyDescent="0.25">
      <c r="A1465">
        <v>3076</v>
      </c>
      <c r="B1465" s="1" t="s">
        <v>59</v>
      </c>
      <c r="C1465" s="1" t="s">
        <v>616</v>
      </c>
      <c r="D1465" s="1" t="s">
        <v>23</v>
      </c>
      <c r="E1465" s="1" t="s">
        <v>23</v>
      </c>
      <c r="F1465">
        <v>1011</v>
      </c>
      <c r="G1465">
        <v>3</v>
      </c>
      <c r="H1465" t="s">
        <v>4687</v>
      </c>
      <c r="I1465" t="s">
        <v>4688</v>
      </c>
      <c r="J1465" t="s">
        <v>4689</v>
      </c>
      <c r="K1465" t="s">
        <v>4690</v>
      </c>
      <c r="M1465" t="s">
        <v>36</v>
      </c>
      <c r="N1465" t="s">
        <v>29</v>
      </c>
      <c r="O1465" s="1" t="s">
        <v>37</v>
      </c>
      <c r="P1465" t="s">
        <v>4691</v>
      </c>
      <c r="Q1465">
        <v>0.7</v>
      </c>
      <c r="R1465" s="3">
        <v>30200</v>
      </c>
      <c r="S1465" s="3">
        <v>160300</v>
      </c>
      <c r="T1465" s="3">
        <v>21000</v>
      </c>
      <c r="U1465" s="3">
        <v>190500</v>
      </c>
      <c r="V1465" s="3">
        <f t="shared" si="44"/>
        <v>169500</v>
      </c>
      <c r="W1465" s="4">
        <f t="shared" si="45"/>
        <v>2050.9499999999998</v>
      </c>
    </row>
    <row r="1466" spans="1:23" x14ac:dyDescent="0.25">
      <c r="A1466">
        <v>472</v>
      </c>
      <c r="B1466" s="1" t="s">
        <v>122</v>
      </c>
      <c r="C1466" s="1" t="s">
        <v>64</v>
      </c>
      <c r="D1466" s="1" t="s">
        <v>23</v>
      </c>
      <c r="E1466" s="1" t="s">
        <v>23</v>
      </c>
      <c r="F1466">
        <v>1011</v>
      </c>
      <c r="G1466">
        <v>145</v>
      </c>
      <c r="H1466" t="s">
        <v>60</v>
      </c>
      <c r="I1466" t="s">
        <v>4842</v>
      </c>
      <c r="J1466" t="s">
        <v>4843</v>
      </c>
      <c r="K1466" t="s">
        <v>4844</v>
      </c>
      <c r="M1466" t="s">
        <v>36</v>
      </c>
      <c r="N1466" t="s">
        <v>29</v>
      </c>
      <c r="O1466" s="1" t="s">
        <v>37</v>
      </c>
      <c r="P1466" t="s">
        <v>4845</v>
      </c>
      <c r="Q1466">
        <v>19.957415059999999</v>
      </c>
      <c r="R1466" s="3">
        <v>65300</v>
      </c>
      <c r="S1466" s="3">
        <v>275800</v>
      </c>
      <c r="T1466" s="3">
        <v>15000</v>
      </c>
      <c r="U1466" s="3">
        <v>341100</v>
      </c>
      <c r="V1466" s="3">
        <f t="shared" si="44"/>
        <v>326100</v>
      </c>
      <c r="W1466" s="4">
        <f t="shared" si="45"/>
        <v>3945.81</v>
      </c>
    </row>
    <row r="1467" spans="1:23" x14ac:dyDescent="0.25">
      <c r="A1467">
        <v>518</v>
      </c>
      <c r="B1467" s="1" t="s">
        <v>122</v>
      </c>
      <c r="C1467" s="1" t="s">
        <v>244</v>
      </c>
      <c r="D1467" s="1" t="s">
        <v>23</v>
      </c>
      <c r="E1467" s="1" t="s">
        <v>23</v>
      </c>
      <c r="F1467">
        <v>1011</v>
      </c>
      <c r="G1467">
        <v>33</v>
      </c>
      <c r="H1467" t="s">
        <v>4862</v>
      </c>
      <c r="I1467" t="s">
        <v>4863</v>
      </c>
      <c r="J1467" t="s">
        <v>4864</v>
      </c>
      <c r="K1467" t="s">
        <v>4865</v>
      </c>
      <c r="M1467" t="s">
        <v>36</v>
      </c>
      <c r="N1467" t="s">
        <v>29</v>
      </c>
      <c r="O1467" s="1" t="s">
        <v>37</v>
      </c>
      <c r="P1467" t="s">
        <v>4866</v>
      </c>
      <c r="Q1467">
        <v>6</v>
      </c>
      <c r="R1467" s="3">
        <v>48700</v>
      </c>
      <c r="S1467" s="3">
        <v>310300</v>
      </c>
      <c r="T1467" s="3">
        <v>15000</v>
      </c>
      <c r="U1467" s="3">
        <v>359000</v>
      </c>
      <c r="V1467" s="3">
        <f t="shared" si="44"/>
        <v>344000</v>
      </c>
      <c r="W1467" s="4">
        <f t="shared" si="45"/>
        <v>4162.3999999999996</v>
      </c>
    </row>
    <row r="1468" spans="1:23" x14ac:dyDescent="0.25">
      <c r="A1468">
        <v>228</v>
      </c>
      <c r="B1468" s="1" t="s">
        <v>95</v>
      </c>
      <c r="C1468" s="1" t="s">
        <v>226</v>
      </c>
      <c r="D1468" s="1" t="s">
        <v>23</v>
      </c>
      <c r="E1468" s="1" t="s">
        <v>23</v>
      </c>
      <c r="F1468">
        <v>1011</v>
      </c>
      <c r="G1468">
        <v>36</v>
      </c>
      <c r="H1468" t="s">
        <v>3438</v>
      </c>
      <c r="I1468" t="s">
        <v>5277</v>
      </c>
      <c r="J1468" t="s">
        <v>5278</v>
      </c>
      <c r="K1468" t="s">
        <v>5279</v>
      </c>
      <c r="M1468" t="s">
        <v>36</v>
      </c>
      <c r="N1468" t="s">
        <v>29</v>
      </c>
      <c r="O1468" s="1" t="s">
        <v>37</v>
      </c>
      <c r="P1468" t="s">
        <v>6075</v>
      </c>
      <c r="Q1468">
        <v>1.6</v>
      </c>
      <c r="R1468" s="3">
        <v>39700</v>
      </c>
      <c r="S1468" s="3">
        <v>187100</v>
      </c>
      <c r="T1468" s="3">
        <v>15000</v>
      </c>
      <c r="U1468" s="3">
        <v>226800</v>
      </c>
      <c r="V1468" s="3">
        <f t="shared" si="44"/>
        <v>211800</v>
      </c>
      <c r="W1468" s="4">
        <f t="shared" si="45"/>
        <v>2562.7799999999997</v>
      </c>
    </row>
    <row r="1469" spans="1:23" x14ac:dyDescent="0.25">
      <c r="A1469">
        <v>145</v>
      </c>
      <c r="B1469" s="1" t="s">
        <v>95</v>
      </c>
      <c r="C1469" s="1" t="s">
        <v>102</v>
      </c>
      <c r="D1469" s="1" t="s">
        <v>23</v>
      </c>
      <c r="E1469" s="1" t="s">
        <v>23</v>
      </c>
      <c r="F1469">
        <v>1011</v>
      </c>
      <c r="G1469">
        <v>27</v>
      </c>
      <c r="H1469" t="s">
        <v>3491</v>
      </c>
      <c r="I1469" t="s">
        <v>6496</v>
      </c>
      <c r="J1469" t="s">
        <v>6497</v>
      </c>
      <c r="K1469" t="s">
        <v>6498</v>
      </c>
      <c r="M1469" t="s">
        <v>36</v>
      </c>
      <c r="N1469" t="s">
        <v>29</v>
      </c>
      <c r="O1469" s="1" t="s">
        <v>37</v>
      </c>
      <c r="P1469" t="s">
        <v>6499</v>
      </c>
      <c r="Q1469">
        <v>5</v>
      </c>
      <c r="R1469" s="3">
        <v>57900</v>
      </c>
      <c r="S1469" s="3">
        <v>219200</v>
      </c>
      <c r="T1469" s="3">
        <v>15000</v>
      </c>
      <c r="U1469" s="3">
        <v>277100</v>
      </c>
      <c r="V1469" s="3">
        <f t="shared" si="44"/>
        <v>262100</v>
      </c>
      <c r="W1469" s="4">
        <f t="shared" si="45"/>
        <v>3171.41</v>
      </c>
    </row>
    <row r="1470" spans="1:23" x14ac:dyDescent="0.25">
      <c r="A1470">
        <v>229</v>
      </c>
      <c r="B1470" s="1" t="s">
        <v>95</v>
      </c>
      <c r="C1470" s="1" t="s">
        <v>456</v>
      </c>
      <c r="D1470" s="1" t="s">
        <v>23</v>
      </c>
      <c r="E1470" s="1" t="s">
        <v>23</v>
      </c>
      <c r="F1470">
        <v>1011</v>
      </c>
      <c r="G1470">
        <v>38</v>
      </c>
      <c r="H1470" t="s">
        <v>3438</v>
      </c>
      <c r="I1470" t="s">
        <v>6642</v>
      </c>
      <c r="J1470" t="s">
        <v>6643</v>
      </c>
      <c r="K1470" t="s">
        <v>6644</v>
      </c>
      <c r="M1470" t="s">
        <v>36</v>
      </c>
      <c r="N1470" t="s">
        <v>29</v>
      </c>
      <c r="O1470" s="1" t="s">
        <v>37</v>
      </c>
      <c r="P1470" t="s">
        <v>6645</v>
      </c>
      <c r="Q1470">
        <v>1.7</v>
      </c>
      <c r="R1470" s="3">
        <v>40700</v>
      </c>
      <c r="S1470" s="3">
        <v>224600</v>
      </c>
      <c r="T1470" s="3">
        <v>15000</v>
      </c>
      <c r="U1470" s="3">
        <v>265300</v>
      </c>
      <c r="V1470" s="3">
        <f t="shared" si="44"/>
        <v>250300</v>
      </c>
      <c r="W1470" s="4">
        <f t="shared" si="45"/>
        <v>3028.63</v>
      </c>
    </row>
    <row r="1471" spans="1:23" x14ac:dyDescent="0.25">
      <c r="A1471">
        <v>244</v>
      </c>
      <c r="B1471" s="1" t="s">
        <v>95</v>
      </c>
      <c r="C1471" s="1" t="s">
        <v>2470</v>
      </c>
      <c r="D1471" s="1" t="s">
        <v>23</v>
      </c>
      <c r="E1471" s="1" t="s">
        <v>23</v>
      </c>
      <c r="F1471">
        <v>1011</v>
      </c>
      <c r="G1471">
        <v>15</v>
      </c>
      <c r="H1471" t="s">
        <v>5918</v>
      </c>
      <c r="I1471" t="s">
        <v>6656</v>
      </c>
      <c r="J1471" t="s">
        <v>6657</v>
      </c>
      <c r="K1471" t="s">
        <v>6658</v>
      </c>
      <c r="M1471" t="s">
        <v>36</v>
      </c>
      <c r="N1471" t="s">
        <v>29</v>
      </c>
      <c r="O1471" s="1" t="s">
        <v>37</v>
      </c>
      <c r="P1471" t="s">
        <v>6659</v>
      </c>
      <c r="Q1471">
        <v>5</v>
      </c>
      <c r="R1471" s="3">
        <v>90600</v>
      </c>
      <c r="S1471" s="3">
        <v>332300</v>
      </c>
      <c r="T1471" s="3">
        <v>0</v>
      </c>
      <c r="U1471" s="3">
        <v>422900</v>
      </c>
      <c r="V1471" s="3">
        <f t="shared" si="44"/>
        <v>422900</v>
      </c>
      <c r="W1471" s="4">
        <f t="shared" si="45"/>
        <v>5117.09</v>
      </c>
    </row>
    <row r="1472" spans="1:23" x14ac:dyDescent="0.25">
      <c r="A1472">
        <v>2455</v>
      </c>
      <c r="B1472" s="1" t="s">
        <v>156</v>
      </c>
      <c r="C1472" s="1" t="s">
        <v>118</v>
      </c>
      <c r="D1472" s="1" t="s">
        <v>23</v>
      </c>
      <c r="E1472" s="1" t="s">
        <v>23</v>
      </c>
      <c r="F1472">
        <v>1011</v>
      </c>
      <c r="G1472">
        <v>299</v>
      </c>
      <c r="H1472" t="s">
        <v>478</v>
      </c>
      <c r="I1472" t="s">
        <v>9663</v>
      </c>
      <c r="J1472" t="s">
        <v>9664</v>
      </c>
      <c r="K1472" t="s">
        <v>9665</v>
      </c>
      <c r="M1472" t="s">
        <v>423</v>
      </c>
      <c r="N1472" t="s">
        <v>29</v>
      </c>
      <c r="O1472" s="1" t="s">
        <v>424</v>
      </c>
      <c r="P1472" t="s">
        <v>9666</v>
      </c>
      <c r="Q1472">
        <v>6.1</v>
      </c>
      <c r="R1472" s="3">
        <v>51500</v>
      </c>
      <c r="S1472" s="3">
        <v>440200</v>
      </c>
      <c r="T1472" s="3">
        <v>0</v>
      </c>
      <c r="U1472" s="3">
        <v>491700</v>
      </c>
      <c r="V1472" s="3">
        <f t="shared" si="44"/>
        <v>491700</v>
      </c>
      <c r="W1472" s="4">
        <f t="shared" si="45"/>
        <v>5949.57</v>
      </c>
    </row>
    <row r="1473" spans="1:23" x14ac:dyDescent="0.25">
      <c r="A1473">
        <v>220</v>
      </c>
      <c r="B1473" s="1" t="s">
        <v>95</v>
      </c>
      <c r="C1473" s="1" t="s">
        <v>893</v>
      </c>
      <c r="D1473" s="1" t="s">
        <v>635</v>
      </c>
      <c r="E1473" s="1" t="s">
        <v>23</v>
      </c>
      <c r="F1473">
        <v>1011</v>
      </c>
      <c r="G1473">
        <v>1569</v>
      </c>
      <c r="H1473" t="s">
        <v>2601</v>
      </c>
      <c r="I1473" t="s">
        <v>9681</v>
      </c>
      <c r="K1473" t="s">
        <v>9682</v>
      </c>
      <c r="M1473" t="s">
        <v>36</v>
      </c>
      <c r="N1473" t="s">
        <v>29</v>
      </c>
      <c r="O1473" s="1" t="s">
        <v>37</v>
      </c>
      <c r="P1473" t="s">
        <v>9683</v>
      </c>
      <c r="Q1473">
        <v>3</v>
      </c>
      <c r="R1473" s="3">
        <v>54900</v>
      </c>
      <c r="S1473" s="3">
        <v>227300</v>
      </c>
      <c r="T1473" s="3">
        <v>0</v>
      </c>
      <c r="U1473" s="3">
        <v>282200</v>
      </c>
      <c r="V1473" s="3">
        <f t="shared" si="44"/>
        <v>282200</v>
      </c>
      <c r="W1473" s="4">
        <f t="shared" si="45"/>
        <v>3414.62</v>
      </c>
    </row>
    <row r="1474" spans="1:23" x14ac:dyDescent="0.25">
      <c r="A1474">
        <v>3189</v>
      </c>
      <c r="B1474" s="1" t="s">
        <v>869</v>
      </c>
      <c r="C1474" s="1" t="s">
        <v>90</v>
      </c>
      <c r="D1474" s="1" t="s">
        <v>23</v>
      </c>
      <c r="E1474" s="1" t="s">
        <v>23</v>
      </c>
      <c r="F1474">
        <v>1011</v>
      </c>
      <c r="G1474">
        <v>137</v>
      </c>
      <c r="H1474" t="s">
        <v>3560</v>
      </c>
      <c r="I1474" t="s">
        <v>10883</v>
      </c>
      <c r="J1474" t="s">
        <v>10884</v>
      </c>
      <c r="K1474" t="s">
        <v>10885</v>
      </c>
      <c r="M1474" t="s">
        <v>36</v>
      </c>
      <c r="N1474" t="s">
        <v>29</v>
      </c>
      <c r="O1474" s="1" t="s">
        <v>37</v>
      </c>
      <c r="P1474" t="s">
        <v>10886</v>
      </c>
      <c r="Q1474">
        <v>1.7300045900000001</v>
      </c>
      <c r="R1474" s="3">
        <v>43000</v>
      </c>
      <c r="S1474" s="3">
        <v>200100</v>
      </c>
      <c r="T1474" s="3">
        <v>0</v>
      </c>
      <c r="U1474" s="3">
        <v>243100</v>
      </c>
      <c r="V1474" s="3">
        <f t="shared" si="44"/>
        <v>243100</v>
      </c>
      <c r="W1474" s="4">
        <f t="shared" si="45"/>
        <v>2941.5099999999998</v>
      </c>
    </row>
    <row r="1475" spans="1:23" x14ac:dyDescent="0.25">
      <c r="A1475">
        <v>1851</v>
      </c>
      <c r="B1475" s="1" t="s">
        <v>689</v>
      </c>
      <c r="C1475" s="1" t="s">
        <v>141</v>
      </c>
      <c r="D1475" s="1" t="s">
        <v>23</v>
      </c>
      <c r="E1475" s="1" t="s">
        <v>23</v>
      </c>
      <c r="F1475">
        <v>1011</v>
      </c>
      <c r="G1475">
        <v>13</v>
      </c>
      <c r="H1475" t="s">
        <v>9103</v>
      </c>
      <c r="I1475" t="s">
        <v>11031</v>
      </c>
      <c r="K1475" t="s">
        <v>11032</v>
      </c>
      <c r="M1475" t="s">
        <v>36</v>
      </c>
      <c r="N1475" t="s">
        <v>29</v>
      </c>
      <c r="O1475" s="1" t="s">
        <v>37</v>
      </c>
      <c r="P1475" t="s">
        <v>11033</v>
      </c>
      <c r="Q1475">
        <v>0.61000918000000004</v>
      </c>
      <c r="R1475" s="3">
        <v>28200</v>
      </c>
      <c r="S1475" s="3">
        <v>285500</v>
      </c>
      <c r="T1475" s="3">
        <v>0</v>
      </c>
      <c r="U1475" s="3">
        <v>313700</v>
      </c>
      <c r="V1475" s="3">
        <f t="shared" ref="V1475:V1538" si="46">U1475-T1475</f>
        <v>313700</v>
      </c>
      <c r="W1475" s="4">
        <f t="shared" ref="W1475:W1538" si="47">V1475*0.0121</f>
        <v>3795.77</v>
      </c>
    </row>
    <row r="1476" spans="1:23" x14ac:dyDescent="0.25">
      <c r="A1476">
        <v>100924</v>
      </c>
      <c r="B1476" s="1" t="s">
        <v>78</v>
      </c>
      <c r="C1476" s="1" t="s">
        <v>448</v>
      </c>
      <c r="D1476" s="1" t="s">
        <v>293</v>
      </c>
      <c r="E1476" s="1" t="s">
        <v>23</v>
      </c>
      <c r="F1476">
        <v>1011</v>
      </c>
      <c r="G1476">
        <v>19</v>
      </c>
      <c r="H1476" t="s">
        <v>11427</v>
      </c>
      <c r="I1476" t="s">
        <v>11634</v>
      </c>
      <c r="J1476" t="s">
        <v>11635</v>
      </c>
      <c r="K1476" t="s">
        <v>11636</v>
      </c>
      <c r="M1476" t="s">
        <v>3872</v>
      </c>
      <c r="N1476" t="s">
        <v>29</v>
      </c>
      <c r="O1476" s="1" t="s">
        <v>2684</v>
      </c>
      <c r="P1476" t="s">
        <v>11637</v>
      </c>
      <c r="Q1476">
        <v>2.2899908199999999</v>
      </c>
      <c r="R1476" s="3">
        <v>106400</v>
      </c>
      <c r="S1476" s="3">
        <v>298100</v>
      </c>
      <c r="T1476" s="3">
        <v>0</v>
      </c>
      <c r="U1476" s="3">
        <v>404500</v>
      </c>
      <c r="V1476" s="3">
        <f t="shared" si="46"/>
        <v>404500</v>
      </c>
      <c r="W1476" s="4">
        <f t="shared" si="47"/>
        <v>4894.45</v>
      </c>
    </row>
    <row r="1477" spans="1:23" x14ac:dyDescent="0.25">
      <c r="A1477">
        <v>387</v>
      </c>
      <c r="B1477" s="1" t="s">
        <v>118</v>
      </c>
      <c r="C1477" s="1" t="s">
        <v>506</v>
      </c>
      <c r="D1477" s="1" t="s">
        <v>23</v>
      </c>
      <c r="E1477" s="1" t="s">
        <v>23</v>
      </c>
      <c r="F1477">
        <v>1011</v>
      </c>
      <c r="G1477">
        <v>1</v>
      </c>
      <c r="H1477" t="s">
        <v>9447</v>
      </c>
      <c r="I1477" t="s">
        <v>11882</v>
      </c>
      <c r="J1477" t="s">
        <v>11883</v>
      </c>
      <c r="K1477" t="s">
        <v>11884</v>
      </c>
      <c r="M1477" t="s">
        <v>36</v>
      </c>
      <c r="N1477" t="s">
        <v>29</v>
      </c>
      <c r="O1477" s="1" t="s">
        <v>37</v>
      </c>
      <c r="P1477" t="s">
        <v>11885</v>
      </c>
      <c r="Q1477">
        <v>6.5199954099999999</v>
      </c>
      <c r="R1477" s="3">
        <v>60200</v>
      </c>
      <c r="S1477" s="3">
        <v>245900</v>
      </c>
      <c r="T1477" s="3">
        <v>15000</v>
      </c>
      <c r="U1477" s="3">
        <v>306100</v>
      </c>
      <c r="V1477" s="3">
        <f t="shared" si="46"/>
        <v>291100</v>
      </c>
      <c r="W1477" s="4">
        <f t="shared" si="47"/>
        <v>3522.31</v>
      </c>
    </row>
    <row r="1478" spans="1:23" x14ac:dyDescent="0.25">
      <c r="A1478">
        <v>350</v>
      </c>
      <c r="B1478" s="1" t="s">
        <v>110</v>
      </c>
      <c r="C1478" s="1" t="s">
        <v>860</v>
      </c>
      <c r="D1478" s="1" t="s">
        <v>23</v>
      </c>
      <c r="E1478" s="1" t="s">
        <v>23</v>
      </c>
      <c r="F1478">
        <v>1011</v>
      </c>
      <c r="G1478">
        <v>304</v>
      </c>
      <c r="H1478" t="s">
        <v>478</v>
      </c>
      <c r="I1478" t="s">
        <v>12142</v>
      </c>
      <c r="K1478" t="s">
        <v>12143</v>
      </c>
      <c r="M1478" t="s">
        <v>36</v>
      </c>
      <c r="N1478" t="s">
        <v>29</v>
      </c>
      <c r="O1478" s="1" t="s">
        <v>37</v>
      </c>
      <c r="P1478" t="s">
        <v>12144</v>
      </c>
      <c r="Q1478">
        <v>2</v>
      </c>
      <c r="R1478" s="3">
        <v>35600</v>
      </c>
      <c r="S1478" s="3">
        <v>273200</v>
      </c>
      <c r="T1478" s="3">
        <v>6000</v>
      </c>
      <c r="U1478" s="3">
        <v>308800</v>
      </c>
      <c r="V1478" s="3">
        <f t="shared" si="46"/>
        <v>302800</v>
      </c>
      <c r="W1478" s="4">
        <f t="shared" si="47"/>
        <v>3663.88</v>
      </c>
    </row>
    <row r="1479" spans="1:23" x14ac:dyDescent="0.25">
      <c r="A1479">
        <v>704</v>
      </c>
      <c r="B1479" s="1" t="s">
        <v>403</v>
      </c>
      <c r="C1479" s="1" t="s">
        <v>860</v>
      </c>
      <c r="D1479" s="1" t="s">
        <v>23</v>
      </c>
      <c r="E1479" s="1" t="s">
        <v>23</v>
      </c>
      <c r="F1479">
        <v>1011</v>
      </c>
      <c r="G1479">
        <v>60</v>
      </c>
      <c r="H1479" t="s">
        <v>7364</v>
      </c>
      <c r="I1479" t="s">
        <v>12275</v>
      </c>
      <c r="J1479" t="s">
        <v>12276</v>
      </c>
      <c r="K1479" t="s">
        <v>12277</v>
      </c>
      <c r="M1479" t="s">
        <v>36</v>
      </c>
      <c r="N1479" t="s">
        <v>29</v>
      </c>
      <c r="O1479" s="1" t="s">
        <v>37</v>
      </c>
      <c r="P1479" t="s">
        <v>12278</v>
      </c>
      <c r="Q1479">
        <v>1.5</v>
      </c>
      <c r="R1479" s="3">
        <v>41200</v>
      </c>
      <c r="S1479" s="3">
        <v>156600</v>
      </c>
      <c r="T1479" s="3">
        <v>15000</v>
      </c>
      <c r="U1479" s="3">
        <v>197800</v>
      </c>
      <c r="V1479" s="3">
        <f t="shared" si="46"/>
        <v>182800</v>
      </c>
      <c r="W1479" s="4">
        <f t="shared" si="47"/>
        <v>2211.88</v>
      </c>
    </row>
    <row r="1480" spans="1:23" x14ac:dyDescent="0.25">
      <c r="A1480">
        <v>1454</v>
      </c>
      <c r="B1480" s="1" t="s">
        <v>438</v>
      </c>
      <c r="C1480" s="1" t="s">
        <v>331</v>
      </c>
      <c r="D1480" s="1" t="s">
        <v>23</v>
      </c>
      <c r="E1480" s="1" t="s">
        <v>23</v>
      </c>
      <c r="F1480">
        <v>1011</v>
      </c>
      <c r="G1480">
        <v>81</v>
      </c>
      <c r="H1480" t="s">
        <v>12440</v>
      </c>
      <c r="I1480" t="s">
        <v>12454</v>
      </c>
      <c r="K1480" t="s">
        <v>12455</v>
      </c>
      <c r="M1480" t="s">
        <v>36</v>
      </c>
      <c r="N1480" t="s">
        <v>29</v>
      </c>
      <c r="O1480" s="1" t="s">
        <v>37</v>
      </c>
      <c r="P1480" t="s">
        <v>12456</v>
      </c>
      <c r="Q1480">
        <v>5.1300045900000004</v>
      </c>
      <c r="R1480" s="3">
        <v>58100</v>
      </c>
      <c r="S1480" s="3">
        <v>248400</v>
      </c>
      <c r="T1480" s="3">
        <v>21000</v>
      </c>
      <c r="U1480" s="3">
        <v>306500</v>
      </c>
      <c r="V1480" s="3">
        <f t="shared" si="46"/>
        <v>285500</v>
      </c>
      <c r="W1480" s="4">
        <f t="shared" si="47"/>
        <v>3454.5499999999997</v>
      </c>
    </row>
    <row r="1481" spans="1:23" x14ac:dyDescent="0.25">
      <c r="A1481">
        <v>1489</v>
      </c>
      <c r="B1481" s="1" t="s">
        <v>444</v>
      </c>
      <c r="C1481" s="1" t="s">
        <v>102</v>
      </c>
      <c r="D1481" s="1" t="s">
        <v>23</v>
      </c>
      <c r="E1481" s="1" t="s">
        <v>23</v>
      </c>
      <c r="F1481">
        <v>1011</v>
      </c>
      <c r="G1481">
        <v>148</v>
      </c>
      <c r="H1481" t="s">
        <v>195</v>
      </c>
      <c r="I1481" t="s">
        <v>12471</v>
      </c>
      <c r="J1481" t="s">
        <v>12472</v>
      </c>
      <c r="K1481" t="s">
        <v>12473</v>
      </c>
      <c r="M1481" t="s">
        <v>36</v>
      </c>
      <c r="N1481" t="s">
        <v>29</v>
      </c>
      <c r="O1481" s="1" t="s">
        <v>37</v>
      </c>
      <c r="P1481" t="s">
        <v>12474</v>
      </c>
      <c r="Q1481">
        <v>3</v>
      </c>
      <c r="R1481" s="3">
        <v>54900</v>
      </c>
      <c r="S1481" s="3">
        <v>376800</v>
      </c>
      <c r="T1481" s="3">
        <v>15000</v>
      </c>
      <c r="U1481" s="3">
        <v>431700</v>
      </c>
      <c r="V1481" s="3">
        <f t="shared" si="46"/>
        <v>416700</v>
      </c>
      <c r="W1481" s="4">
        <f t="shared" si="47"/>
        <v>5042.07</v>
      </c>
    </row>
    <row r="1482" spans="1:23" x14ac:dyDescent="0.25">
      <c r="A1482">
        <v>1563</v>
      </c>
      <c r="B1482" s="1" t="s">
        <v>444</v>
      </c>
      <c r="C1482" s="1" t="s">
        <v>2212</v>
      </c>
      <c r="D1482" s="1" t="s">
        <v>23</v>
      </c>
      <c r="E1482" s="1" t="s">
        <v>23</v>
      </c>
      <c r="F1482">
        <v>1011</v>
      </c>
      <c r="G1482">
        <v>262</v>
      </c>
      <c r="H1482" t="s">
        <v>214</v>
      </c>
      <c r="I1482" t="s">
        <v>12499</v>
      </c>
      <c r="K1482" t="s">
        <v>12500</v>
      </c>
      <c r="M1482" t="s">
        <v>36</v>
      </c>
      <c r="N1482" t="s">
        <v>29</v>
      </c>
      <c r="O1482" s="1" t="s">
        <v>37</v>
      </c>
      <c r="P1482" t="s">
        <v>12501</v>
      </c>
      <c r="Q1482">
        <v>6</v>
      </c>
      <c r="R1482" s="3">
        <v>59400</v>
      </c>
      <c r="S1482" s="3">
        <v>196200</v>
      </c>
      <c r="T1482" s="3">
        <v>15000</v>
      </c>
      <c r="U1482" s="3">
        <v>255600</v>
      </c>
      <c r="V1482" s="3">
        <f t="shared" si="46"/>
        <v>240600</v>
      </c>
      <c r="W1482" s="4">
        <f t="shared" si="47"/>
        <v>2911.2599999999998</v>
      </c>
    </row>
    <row r="1483" spans="1:23" x14ac:dyDescent="0.25">
      <c r="A1483">
        <v>976</v>
      </c>
      <c r="B1483" s="1" t="s">
        <v>259</v>
      </c>
      <c r="C1483" s="1" t="s">
        <v>292</v>
      </c>
      <c r="D1483" s="1" t="s">
        <v>23</v>
      </c>
      <c r="E1483" s="1" t="s">
        <v>23</v>
      </c>
      <c r="F1483">
        <v>1011</v>
      </c>
      <c r="G1483">
        <v>118</v>
      </c>
      <c r="H1483" t="s">
        <v>678</v>
      </c>
      <c r="I1483" t="s">
        <v>12823</v>
      </c>
      <c r="K1483" t="s">
        <v>12824</v>
      </c>
      <c r="M1483" t="s">
        <v>36</v>
      </c>
      <c r="N1483" t="s">
        <v>29</v>
      </c>
      <c r="O1483" s="1" t="s">
        <v>37</v>
      </c>
      <c r="P1483" t="s">
        <v>12825</v>
      </c>
      <c r="Q1483">
        <v>3.3</v>
      </c>
      <c r="R1483" s="3">
        <v>47300</v>
      </c>
      <c r="S1483" s="3">
        <v>161400</v>
      </c>
      <c r="T1483" s="3">
        <v>15000</v>
      </c>
      <c r="U1483" s="3">
        <v>208700</v>
      </c>
      <c r="V1483" s="3">
        <f t="shared" si="46"/>
        <v>193700</v>
      </c>
      <c r="W1483" s="4">
        <f t="shared" si="47"/>
        <v>2343.77</v>
      </c>
    </row>
    <row r="1484" spans="1:23" x14ac:dyDescent="0.25">
      <c r="A1484">
        <v>724</v>
      </c>
      <c r="B1484" s="1" t="s">
        <v>403</v>
      </c>
      <c r="C1484" s="1" t="s">
        <v>463</v>
      </c>
      <c r="D1484" s="1" t="s">
        <v>23</v>
      </c>
      <c r="E1484" s="1" t="s">
        <v>23</v>
      </c>
      <c r="F1484">
        <v>1011</v>
      </c>
      <c r="G1484">
        <v>8</v>
      </c>
      <c r="H1484" t="s">
        <v>12774</v>
      </c>
      <c r="I1484" t="s">
        <v>13344</v>
      </c>
      <c r="J1484" t="s">
        <v>13345</v>
      </c>
      <c r="K1484" t="s">
        <v>13346</v>
      </c>
      <c r="M1484" t="s">
        <v>36</v>
      </c>
      <c r="N1484" t="s">
        <v>29</v>
      </c>
      <c r="O1484" s="1" t="s">
        <v>37</v>
      </c>
      <c r="P1484" t="s">
        <v>13347</v>
      </c>
      <c r="Q1484">
        <v>2</v>
      </c>
      <c r="R1484" s="3">
        <v>45300</v>
      </c>
      <c r="S1484" s="3">
        <v>114300</v>
      </c>
      <c r="T1484" s="3">
        <v>0</v>
      </c>
      <c r="U1484" s="3">
        <v>159600</v>
      </c>
      <c r="V1484" s="3">
        <f t="shared" si="46"/>
        <v>159600</v>
      </c>
      <c r="W1484" s="4">
        <f t="shared" si="47"/>
        <v>1931.1599999999999</v>
      </c>
    </row>
    <row r="1485" spans="1:23" x14ac:dyDescent="0.25">
      <c r="A1485">
        <v>832</v>
      </c>
      <c r="B1485" s="1" t="s">
        <v>325</v>
      </c>
      <c r="C1485" s="1" t="s">
        <v>176</v>
      </c>
      <c r="D1485" s="1" t="s">
        <v>23</v>
      </c>
      <c r="E1485" s="1" t="s">
        <v>23</v>
      </c>
      <c r="F1485">
        <v>1011</v>
      </c>
      <c r="G1485">
        <v>242</v>
      </c>
      <c r="H1485" t="s">
        <v>60</v>
      </c>
      <c r="I1485" t="s">
        <v>13496</v>
      </c>
      <c r="J1485" t="s">
        <v>13497</v>
      </c>
      <c r="K1485" t="s">
        <v>13498</v>
      </c>
      <c r="M1485" t="s">
        <v>36</v>
      </c>
      <c r="N1485" t="s">
        <v>29</v>
      </c>
      <c r="O1485" s="1" t="s">
        <v>37</v>
      </c>
      <c r="P1485" t="s">
        <v>13499</v>
      </c>
      <c r="Q1485">
        <v>0.8</v>
      </c>
      <c r="R1485" s="3">
        <v>31700</v>
      </c>
      <c r="S1485" s="3">
        <v>110600</v>
      </c>
      <c r="T1485" s="3">
        <v>25000</v>
      </c>
      <c r="U1485" s="3">
        <v>142300</v>
      </c>
      <c r="V1485" s="3">
        <f t="shared" si="46"/>
        <v>117300</v>
      </c>
      <c r="W1485" s="4">
        <f t="shared" si="47"/>
        <v>1419.33</v>
      </c>
    </row>
    <row r="1486" spans="1:23" x14ac:dyDescent="0.25">
      <c r="A1486">
        <v>957</v>
      </c>
      <c r="B1486" s="1" t="s">
        <v>259</v>
      </c>
      <c r="C1486" s="1" t="s">
        <v>85</v>
      </c>
      <c r="D1486" s="1" t="s">
        <v>23</v>
      </c>
      <c r="E1486" s="1" t="s">
        <v>23</v>
      </c>
      <c r="F1486">
        <v>1011</v>
      </c>
      <c r="G1486">
        <v>44</v>
      </c>
      <c r="H1486" t="s">
        <v>678</v>
      </c>
      <c r="I1486" t="s">
        <v>13500</v>
      </c>
      <c r="K1486" t="s">
        <v>13501</v>
      </c>
      <c r="M1486" t="s">
        <v>36</v>
      </c>
      <c r="N1486" t="s">
        <v>29</v>
      </c>
      <c r="O1486" s="1" t="s">
        <v>37</v>
      </c>
      <c r="P1486" t="s">
        <v>13502</v>
      </c>
      <c r="Q1486">
        <v>2</v>
      </c>
      <c r="R1486" s="3">
        <v>45300</v>
      </c>
      <c r="S1486" s="3">
        <v>129400</v>
      </c>
      <c r="T1486" s="3">
        <v>15000</v>
      </c>
      <c r="U1486" s="3">
        <v>174700</v>
      </c>
      <c r="V1486" s="3">
        <f t="shared" si="46"/>
        <v>159700</v>
      </c>
      <c r="W1486" s="4">
        <f t="shared" si="47"/>
        <v>1932.37</v>
      </c>
    </row>
    <row r="1487" spans="1:23" x14ac:dyDescent="0.25">
      <c r="A1487">
        <v>1561</v>
      </c>
      <c r="B1487" s="1" t="s">
        <v>444</v>
      </c>
      <c r="C1487" s="1" t="s">
        <v>221</v>
      </c>
      <c r="D1487" s="1" t="s">
        <v>23</v>
      </c>
      <c r="E1487" s="1" t="s">
        <v>23</v>
      </c>
      <c r="F1487">
        <v>1011</v>
      </c>
      <c r="G1487">
        <v>256</v>
      </c>
      <c r="H1487" t="s">
        <v>214</v>
      </c>
      <c r="I1487" t="s">
        <v>13542</v>
      </c>
      <c r="K1487" t="s">
        <v>13543</v>
      </c>
      <c r="M1487" t="s">
        <v>36</v>
      </c>
      <c r="N1487" t="s">
        <v>29</v>
      </c>
      <c r="O1487" s="1" t="s">
        <v>37</v>
      </c>
      <c r="P1487" t="s">
        <v>13544</v>
      </c>
      <c r="Q1487">
        <v>3</v>
      </c>
      <c r="R1487" s="3">
        <v>54900</v>
      </c>
      <c r="S1487" s="3">
        <v>165400</v>
      </c>
      <c r="T1487" s="3">
        <v>21000</v>
      </c>
      <c r="U1487" s="3">
        <v>220300</v>
      </c>
      <c r="V1487" s="3">
        <f t="shared" si="46"/>
        <v>199300</v>
      </c>
      <c r="W1487" s="4">
        <f t="shared" si="47"/>
        <v>2411.5299999999997</v>
      </c>
    </row>
    <row r="1488" spans="1:23" x14ac:dyDescent="0.25">
      <c r="A1488">
        <v>1540</v>
      </c>
      <c r="B1488" s="1" t="s">
        <v>444</v>
      </c>
      <c r="C1488" s="1" t="s">
        <v>58</v>
      </c>
      <c r="D1488" s="1" t="s">
        <v>23</v>
      </c>
      <c r="E1488" s="1" t="s">
        <v>23</v>
      </c>
      <c r="F1488">
        <v>1011</v>
      </c>
      <c r="G1488">
        <v>171</v>
      </c>
      <c r="H1488" t="s">
        <v>214</v>
      </c>
      <c r="I1488" t="s">
        <v>13620</v>
      </c>
      <c r="K1488" t="s">
        <v>13621</v>
      </c>
      <c r="M1488" t="s">
        <v>36</v>
      </c>
      <c r="N1488" t="s">
        <v>29</v>
      </c>
      <c r="O1488" s="1" t="s">
        <v>37</v>
      </c>
      <c r="P1488" t="s">
        <v>13622</v>
      </c>
      <c r="Q1488">
        <v>3.5600091800000002</v>
      </c>
      <c r="R1488" s="3">
        <v>55700</v>
      </c>
      <c r="S1488" s="3">
        <v>169600</v>
      </c>
      <c r="T1488" s="3">
        <v>15000</v>
      </c>
      <c r="U1488" s="3">
        <v>225300</v>
      </c>
      <c r="V1488" s="3">
        <f t="shared" si="46"/>
        <v>210300</v>
      </c>
      <c r="W1488" s="4">
        <f t="shared" si="47"/>
        <v>2544.63</v>
      </c>
    </row>
    <row r="1489" spans="1:23" x14ac:dyDescent="0.25">
      <c r="A1489">
        <v>779</v>
      </c>
      <c r="B1489" s="1" t="s">
        <v>325</v>
      </c>
      <c r="C1489" s="1" t="s">
        <v>95</v>
      </c>
      <c r="D1489" s="1" t="s">
        <v>23</v>
      </c>
      <c r="E1489" s="1" t="s">
        <v>23</v>
      </c>
      <c r="F1489">
        <v>1011</v>
      </c>
      <c r="G1489">
        <v>339</v>
      </c>
      <c r="H1489" t="s">
        <v>60</v>
      </c>
      <c r="I1489" t="s">
        <v>13667</v>
      </c>
      <c r="J1489" t="s">
        <v>13668</v>
      </c>
      <c r="K1489" t="s">
        <v>13669</v>
      </c>
      <c r="M1489" t="s">
        <v>13670</v>
      </c>
      <c r="N1489" t="s">
        <v>99</v>
      </c>
      <c r="O1489" s="1" t="s">
        <v>13671</v>
      </c>
      <c r="P1489" t="s">
        <v>13672</v>
      </c>
      <c r="Q1489">
        <v>14</v>
      </c>
      <c r="R1489" s="3">
        <v>49100</v>
      </c>
      <c r="S1489" s="3">
        <v>217100</v>
      </c>
      <c r="T1489" s="3">
        <v>15000</v>
      </c>
      <c r="U1489" s="3">
        <v>266200</v>
      </c>
      <c r="V1489" s="3">
        <f t="shared" si="46"/>
        <v>251200</v>
      </c>
      <c r="W1489" s="4">
        <f t="shared" si="47"/>
        <v>3039.52</v>
      </c>
    </row>
    <row r="1490" spans="1:23" x14ac:dyDescent="0.25">
      <c r="A1490">
        <v>2028</v>
      </c>
      <c r="B1490" s="1" t="s">
        <v>21</v>
      </c>
      <c r="C1490" s="1" t="s">
        <v>22</v>
      </c>
      <c r="D1490" s="1" t="s">
        <v>23</v>
      </c>
      <c r="E1490" s="1" t="s">
        <v>23</v>
      </c>
      <c r="F1490">
        <v>1013</v>
      </c>
      <c r="G1490">
        <v>8</v>
      </c>
      <c r="H1490" t="s">
        <v>24</v>
      </c>
      <c r="I1490" t="s">
        <v>25</v>
      </c>
      <c r="J1490" t="s">
        <v>26</v>
      </c>
      <c r="K1490" t="s">
        <v>27</v>
      </c>
      <c r="M1490" t="s">
        <v>28</v>
      </c>
      <c r="N1490" t="s">
        <v>29</v>
      </c>
      <c r="O1490" s="1" t="s">
        <v>30</v>
      </c>
      <c r="P1490" t="s">
        <v>31</v>
      </c>
      <c r="Q1490">
        <v>0.26999540999999999</v>
      </c>
      <c r="R1490" s="3">
        <v>164700</v>
      </c>
      <c r="S1490" s="3">
        <v>85800</v>
      </c>
      <c r="T1490" s="3">
        <v>0</v>
      </c>
      <c r="U1490" s="3">
        <v>250500</v>
      </c>
      <c r="V1490" s="3">
        <f t="shared" si="46"/>
        <v>250500</v>
      </c>
      <c r="W1490" s="4">
        <f t="shared" si="47"/>
        <v>3031.0499999999997</v>
      </c>
    </row>
    <row r="1491" spans="1:23" x14ac:dyDescent="0.25">
      <c r="A1491">
        <v>2029</v>
      </c>
      <c r="B1491" s="1" t="s">
        <v>21</v>
      </c>
      <c r="C1491" s="1" t="s">
        <v>32</v>
      </c>
      <c r="D1491" s="1" t="s">
        <v>23</v>
      </c>
      <c r="E1491" s="1" t="s">
        <v>23</v>
      </c>
      <c r="F1491">
        <v>1013</v>
      </c>
      <c r="G1491">
        <v>10</v>
      </c>
      <c r="H1491" t="s">
        <v>24</v>
      </c>
      <c r="I1491" t="s">
        <v>33</v>
      </c>
      <c r="J1491" t="s">
        <v>34</v>
      </c>
      <c r="K1491" t="s">
        <v>35</v>
      </c>
      <c r="M1491" t="s">
        <v>36</v>
      </c>
      <c r="N1491" t="s">
        <v>29</v>
      </c>
      <c r="O1491" s="1" t="s">
        <v>37</v>
      </c>
      <c r="P1491" t="s">
        <v>38</v>
      </c>
      <c r="Q1491">
        <v>0.46999541</v>
      </c>
      <c r="R1491" s="3">
        <v>175300</v>
      </c>
      <c r="S1491" s="3">
        <v>80000</v>
      </c>
      <c r="T1491" s="3">
        <v>0</v>
      </c>
      <c r="U1491" s="3">
        <v>255300</v>
      </c>
      <c r="V1491" s="3">
        <f t="shared" si="46"/>
        <v>255300</v>
      </c>
      <c r="W1491" s="4">
        <f t="shared" si="47"/>
        <v>3089.13</v>
      </c>
    </row>
    <row r="1492" spans="1:23" x14ac:dyDescent="0.25">
      <c r="A1492">
        <v>2030</v>
      </c>
      <c r="B1492" s="1" t="s">
        <v>21</v>
      </c>
      <c r="C1492" s="1" t="s">
        <v>39</v>
      </c>
      <c r="D1492" s="1" t="s">
        <v>23</v>
      </c>
      <c r="E1492" s="1" t="s">
        <v>23</v>
      </c>
      <c r="F1492">
        <v>1013</v>
      </c>
      <c r="G1492">
        <v>16</v>
      </c>
      <c r="H1492" t="s">
        <v>24</v>
      </c>
      <c r="I1492" t="s">
        <v>40</v>
      </c>
      <c r="J1492" t="s">
        <v>41</v>
      </c>
      <c r="K1492" t="s">
        <v>42</v>
      </c>
      <c r="L1492" t="s">
        <v>43</v>
      </c>
      <c r="M1492" t="s">
        <v>44</v>
      </c>
      <c r="N1492" t="s">
        <v>29</v>
      </c>
      <c r="O1492" s="1" t="s">
        <v>45</v>
      </c>
      <c r="P1492" t="s">
        <v>46</v>
      </c>
      <c r="Q1492">
        <v>0.31999540999999998</v>
      </c>
      <c r="R1492" s="3">
        <v>167300</v>
      </c>
      <c r="S1492" s="3">
        <v>37700</v>
      </c>
      <c r="T1492" s="3">
        <v>0</v>
      </c>
      <c r="U1492" s="3">
        <v>205000</v>
      </c>
      <c r="V1492" s="3">
        <f t="shared" si="46"/>
        <v>205000</v>
      </c>
      <c r="W1492" s="4">
        <f t="shared" si="47"/>
        <v>2480.5</v>
      </c>
    </row>
    <row r="1493" spans="1:23" x14ac:dyDescent="0.25">
      <c r="A1493">
        <v>2031</v>
      </c>
      <c r="B1493" s="1" t="s">
        <v>21</v>
      </c>
      <c r="C1493" s="1" t="s">
        <v>47</v>
      </c>
      <c r="D1493" s="1" t="s">
        <v>23</v>
      </c>
      <c r="E1493" s="1" t="s">
        <v>23</v>
      </c>
      <c r="F1493">
        <v>1013</v>
      </c>
      <c r="G1493">
        <v>18</v>
      </c>
      <c r="H1493" t="s">
        <v>24</v>
      </c>
      <c r="I1493" t="s">
        <v>48</v>
      </c>
      <c r="K1493" t="s">
        <v>49</v>
      </c>
      <c r="M1493" t="s">
        <v>44</v>
      </c>
      <c r="N1493" t="s">
        <v>29</v>
      </c>
      <c r="O1493" s="1" t="s">
        <v>45</v>
      </c>
      <c r="P1493" t="s">
        <v>50</v>
      </c>
      <c r="Q1493">
        <v>0.18999082</v>
      </c>
      <c r="R1493" s="3">
        <v>158300</v>
      </c>
      <c r="S1493" s="3">
        <v>28000</v>
      </c>
      <c r="T1493" s="3">
        <v>0</v>
      </c>
      <c r="U1493" s="3">
        <v>186300</v>
      </c>
      <c r="V1493" s="3">
        <f t="shared" si="46"/>
        <v>186300</v>
      </c>
      <c r="W1493" s="4">
        <f t="shared" si="47"/>
        <v>2254.23</v>
      </c>
    </row>
    <row r="1494" spans="1:23" x14ac:dyDescent="0.25">
      <c r="A1494">
        <v>2032</v>
      </c>
      <c r="B1494" s="1" t="s">
        <v>21</v>
      </c>
      <c r="C1494" s="1" t="s">
        <v>51</v>
      </c>
      <c r="D1494" s="1" t="s">
        <v>23</v>
      </c>
      <c r="E1494" s="1" t="s">
        <v>23</v>
      </c>
      <c r="F1494">
        <v>1013</v>
      </c>
      <c r="G1494">
        <v>20</v>
      </c>
      <c r="H1494" t="s">
        <v>24</v>
      </c>
      <c r="I1494" t="s">
        <v>52</v>
      </c>
      <c r="J1494" t="s">
        <v>53</v>
      </c>
      <c r="K1494" t="s">
        <v>54</v>
      </c>
      <c r="M1494" t="s">
        <v>55</v>
      </c>
      <c r="N1494" t="s">
        <v>29</v>
      </c>
      <c r="O1494" s="1" t="s">
        <v>56</v>
      </c>
      <c r="P1494" t="s">
        <v>57</v>
      </c>
      <c r="Q1494">
        <v>1.9</v>
      </c>
      <c r="R1494" s="3">
        <v>279700</v>
      </c>
      <c r="S1494" s="3">
        <v>79800</v>
      </c>
      <c r="T1494" s="3">
        <v>0</v>
      </c>
      <c r="U1494" s="3">
        <v>359500</v>
      </c>
      <c r="V1494" s="3">
        <f t="shared" si="46"/>
        <v>359500</v>
      </c>
      <c r="W1494" s="4">
        <f t="shared" si="47"/>
        <v>4349.95</v>
      </c>
    </row>
    <row r="1495" spans="1:23" x14ac:dyDescent="0.25">
      <c r="A1495">
        <v>2037</v>
      </c>
      <c r="B1495" s="1" t="s">
        <v>77</v>
      </c>
      <c r="C1495" s="1" t="s">
        <v>78</v>
      </c>
      <c r="D1495" s="1" t="s">
        <v>23</v>
      </c>
      <c r="E1495" s="1" t="s">
        <v>23</v>
      </c>
      <c r="F1495">
        <v>1013</v>
      </c>
      <c r="G1495">
        <v>31</v>
      </c>
      <c r="H1495" t="s">
        <v>79</v>
      </c>
      <c r="I1495" t="s">
        <v>80</v>
      </c>
      <c r="J1495" t="s">
        <v>81</v>
      </c>
      <c r="K1495" t="s">
        <v>82</v>
      </c>
      <c r="L1495" t="s">
        <v>83</v>
      </c>
      <c r="M1495" t="s">
        <v>36</v>
      </c>
      <c r="N1495" t="s">
        <v>29</v>
      </c>
      <c r="O1495" s="1" t="s">
        <v>37</v>
      </c>
      <c r="P1495" t="s">
        <v>84</v>
      </c>
      <c r="Q1495">
        <v>1.5</v>
      </c>
      <c r="R1495" s="3">
        <v>244400</v>
      </c>
      <c r="S1495" s="3">
        <v>140700</v>
      </c>
      <c r="T1495" s="3">
        <v>0</v>
      </c>
      <c r="U1495" s="3">
        <v>385100</v>
      </c>
      <c r="V1495" s="3">
        <f t="shared" si="46"/>
        <v>385100</v>
      </c>
      <c r="W1495" s="4">
        <f t="shared" si="47"/>
        <v>4659.71</v>
      </c>
    </row>
    <row r="1496" spans="1:23" x14ac:dyDescent="0.25">
      <c r="A1496">
        <v>2041</v>
      </c>
      <c r="B1496" s="1" t="s">
        <v>77</v>
      </c>
      <c r="C1496" s="1" t="s">
        <v>102</v>
      </c>
      <c r="D1496" s="1" t="s">
        <v>23</v>
      </c>
      <c r="E1496" s="1" t="s">
        <v>23</v>
      </c>
      <c r="F1496">
        <v>1013</v>
      </c>
      <c r="G1496">
        <v>25</v>
      </c>
      <c r="H1496" t="s">
        <v>79</v>
      </c>
      <c r="I1496" t="s">
        <v>103</v>
      </c>
      <c r="J1496" t="s">
        <v>104</v>
      </c>
      <c r="K1496" t="s">
        <v>105</v>
      </c>
      <c r="M1496" t="s">
        <v>106</v>
      </c>
      <c r="N1496" t="s">
        <v>107</v>
      </c>
      <c r="O1496" s="1" t="s">
        <v>108</v>
      </c>
      <c r="P1496" t="s">
        <v>109</v>
      </c>
      <c r="Q1496">
        <v>0.33999082000000003</v>
      </c>
      <c r="R1496" s="3">
        <v>160100</v>
      </c>
      <c r="S1496" s="3">
        <v>75900</v>
      </c>
      <c r="T1496" s="3">
        <v>0</v>
      </c>
      <c r="U1496" s="3">
        <v>236000</v>
      </c>
      <c r="V1496" s="3">
        <f t="shared" si="46"/>
        <v>236000</v>
      </c>
      <c r="W1496" s="4">
        <f t="shared" si="47"/>
        <v>2855.6</v>
      </c>
    </row>
    <row r="1497" spans="1:23" x14ac:dyDescent="0.25">
      <c r="A1497">
        <v>2042</v>
      </c>
      <c r="B1497" s="1" t="s">
        <v>77</v>
      </c>
      <c r="C1497" s="1" t="s">
        <v>110</v>
      </c>
      <c r="D1497" s="1" t="s">
        <v>23</v>
      </c>
      <c r="E1497" s="1" t="s">
        <v>23</v>
      </c>
      <c r="F1497">
        <v>1013</v>
      </c>
      <c r="G1497">
        <v>23</v>
      </c>
      <c r="H1497" t="s">
        <v>79</v>
      </c>
      <c r="I1497" t="s">
        <v>111</v>
      </c>
      <c r="J1497" t="s">
        <v>112</v>
      </c>
      <c r="K1497" t="s">
        <v>113</v>
      </c>
      <c r="M1497" t="s">
        <v>114</v>
      </c>
      <c r="N1497" t="s">
        <v>115</v>
      </c>
      <c r="O1497" s="1" t="s">
        <v>116</v>
      </c>
      <c r="P1497" t="s">
        <v>117</v>
      </c>
      <c r="Q1497">
        <v>0.33999082000000003</v>
      </c>
      <c r="R1497" s="3">
        <v>134800</v>
      </c>
      <c r="S1497" s="3">
        <v>88600</v>
      </c>
      <c r="T1497" s="3">
        <v>0</v>
      </c>
      <c r="U1497" s="3">
        <v>223400</v>
      </c>
      <c r="V1497" s="3">
        <f t="shared" si="46"/>
        <v>223400</v>
      </c>
      <c r="W1497" s="4">
        <f t="shared" si="47"/>
        <v>2703.14</v>
      </c>
    </row>
    <row r="1498" spans="1:23" x14ac:dyDescent="0.25">
      <c r="A1498">
        <v>2044</v>
      </c>
      <c r="B1498" s="1" t="s">
        <v>77</v>
      </c>
      <c r="C1498" s="1" t="s">
        <v>122</v>
      </c>
      <c r="D1498" s="1" t="s">
        <v>23</v>
      </c>
      <c r="E1498" s="1" t="s">
        <v>23</v>
      </c>
      <c r="F1498">
        <v>1013</v>
      </c>
      <c r="G1498">
        <v>21</v>
      </c>
      <c r="H1498" t="s">
        <v>79</v>
      </c>
      <c r="I1498" t="s">
        <v>123</v>
      </c>
      <c r="J1498" t="s">
        <v>124</v>
      </c>
      <c r="K1498" t="s">
        <v>125</v>
      </c>
      <c r="M1498" t="s">
        <v>36</v>
      </c>
      <c r="N1498" t="s">
        <v>29</v>
      </c>
      <c r="O1498" s="1" t="s">
        <v>37</v>
      </c>
      <c r="P1498" t="s">
        <v>126</v>
      </c>
      <c r="Q1498">
        <v>0.56999540999999998</v>
      </c>
      <c r="R1498" s="3">
        <v>172600</v>
      </c>
      <c r="S1498" s="3">
        <v>89100</v>
      </c>
      <c r="T1498" s="3">
        <v>15000</v>
      </c>
      <c r="U1498" s="3">
        <v>261700</v>
      </c>
      <c r="V1498" s="3">
        <f t="shared" si="46"/>
        <v>246700</v>
      </c>
      <c r="W1498" s="4">
        <f t="shared" si="47"/>
        <v>2985.0699999999997</v>
      </c>
    </row>
    <row r="1499" spans="1:23" x14ac:dyDescent="0.25">
      <c r="A1499">
        <v>2045</v>
      </c>
      <c r="B1499" s="1" t="s">
        <v>77</v>
      </c>
      <c r="C1499" s="1" t="s">
        <v>127</v>
      </c>
      <c r="D1499" s="1" t="s">
        <v>23</v>
      </c>
      <c r="E1499" s="1" t="s">
        <v>23</v>
      </c>
      <c r="F1499">
        <v>1013</v>
      </c>
      <c r="G1499">
        <v>19</v>
      </c>
      <c r="H1499" t="s">
        <v>79</v>
      </c>
      <c r="I1499" t="s">
        <v>128</v>
      </c>
      <c r="K1499" t="s">
        <v>129</v>
      </c>
      <c r="M1499" t="s">
        <v>36</v>
      </c>
      <c r="N1499" t="s">
        <v>29</v>
      </c>
      <c r="O1499" s="1" t="s">
        <v>37</v>
      </c>
      <c r="P1499" t="s">
        <v>130</v>
      </c>
      <c r="Q1499">
        <v>0.41999541000000001</v>
      </c>
      <c r="R1499" s="3">
        <v>164100</v>
      </c>
      <c r="S1499" s="3">
        <v>155700</v>
      </c>
      <c r="T1499" s="3">
        <v>15000</v>
      </c>
      <c r="U1499" s="3">
        <v>319800</v>
      </c>
      <c r="V1499" s="3">
        <f t="shared" si="46"/>
        <v>304800</v>
      </c>
      <c r="W1499" s="4">
        <f t="shared" si="47"/>
        <v>3688.08</v>
      </c>
    </row>
    <row r="1500" spans="1:23" x14ac:dyDescent="0.25">
      <c r="A1500">
        <v>2020</v>
      </c>
      <c r="B1500" s="1" t="s">
        <v>21</v>
      </c>
      <c r="C1500" s="1" t="s">
        <v>131</v>
      </c>
      <c r="D1500" s="1" t="s">
        <v>23</v>
      </c>
      <c r="E1500" s="1" t="s">
        <v>23</v>
      </c>
      <c r="F1500">
        <v>1013</v>
      </c>
      <c r="G1500">
        <v>5</v>
      </c>
      <c r="H1500" t="s">
        <v>132</v>
      </c>
      <c r="I1500" t="s">
        <v>133</v>
      </c>
      <c r="K1500" t="s">
        <v>134</v>
      </c>
      <c r="M1500" t="s">
        <v>36</v>
      </c>
      <c r="N1500" t="s">
        <v>29</v>
      </c>
      <c r="O1500" s="1" t="s">
        <v>37</v>
      </c>
      <c r="P1500" t="s">
        <v>135</v>
      </c>
      <c r="Q1500">
        <v>0.58000459000000004</v>
      </c>
      <c r="R1500" s="3">
        <v>181700</v>
      </c>
      <c r="S1500" s="3">
        <v>81500</v>
      </c>
      <c r="T1500" s="3">
        <v>15000</v>
      </c>
      <c r="U1500" s="3">
        <v>263200</v>
      </c>
      <c r="V1500" s="3">
        <f t="shared" si="46"/>
        <v>248200</v>
      </c>
      <c r="W1500" s="4">
        <f t="shared" si="47"/>
        <v>3003.22</v>
      </c>
    </row>
    <row r="1501" spans="1:23" x14ac:dyDescent="0.25">
      <c r="A1501">
        <v>2021</v>
      </c>
      <c r="B1501" s="1" t="s">
        <v>21</v>
      </c>
      <c r="C1501" s="1" t="s">
        <v>136</v>
      </c>
      <c r="D1501" s="1" t="s">
        <v>23</v>
      </c>
      <c r="E1501" s="1" t="s">
        <v>23</v>
      </c>
      <c r="F1501">
        <v>1013</v>
      </c>
      <c r="G1501">
        <v>3</v>
      </c>
      <c r="H1501" t="s">
        <v>132</v>
      </c>
      <c r="I1501" t="s">
        <v>137</v>
      </c>
      <c r="J1501" t="s">
        <v>138</v>
      </c>
      <c r="K1501" t="s">
        <v>139</v>
      </c>
      <c r="M1501" t="s">
        <v>36</v>
      </c>
      <c r="N1501" t="s">
        <v>29</v>
      </c>
      <c r="O1501" s="1" t="s">
        <v>37</v>
      </c>
      <c r="P1501" t="s">
        <v>140</v>
      </c>
      <c r="Q1501">
        <v>0.71999541</v>
      </c>
      <c r="R1501" s="3">
        <v>190100</v>
      </c>
      <c r="S1501" s="3">
        <v>346000</v>
      </c>
      <c r="T1501" s="3">
        <v>21000</v>
      </c>
      <c r="U1501" s="3">
        <v>536100</v>
      </c>
      <c r="V1501" s="3">
        <f t="shared" si="46"/>
        <v>515100</v>
      </c>
      <c r="W1501" s="4">
        <f t="shared" si="47"/>
        <v>6232.71</v>
      </c>
    </row>
    <row r="1502" spans="1:23" x14ac:dyDescent="0.25">
      <c r="A1502">
        <v>2022</v>
      </c>
      <c r="B1502" s="1" t="s">
        <v>21</v>
      </c>
      <c r="C1502" s="1" t="s">
        <v>141</v>
      </c>
      <c r="D1502" s="1" t="s">
        <v>23</v>
      </c>
      <c r="E1502" s="1" t="s">
        <v>23</v>
      </c>
      <c r="F1502">
        <v>1013</v>
      </c>
      <c r="G1502">
        <v>595</v>
      </c>
      <c r="H1502" t="s">
        <v>60</v>
      </c>
      <c r="I1502" t="s">
        <v>142</v>
      </c>
      <c r="J1502" t="s">
        <v>143</v>
      </c>
      <c r="K1502" t="s">
        <v>144</v>
      </c>
      <c r="L1502" t="s">
        <v>145</v>
      </c>
      <c r="M1502" t="s">
        <v>146</v>
      </c>
      <c r="N1502" t="s">
        <v>147</v>
      </c>
      <c r="O1502" s="1" t="s">
        <v>148</v>
      </c>
      <c r="P1502" t="s">
        <v>149</v>
      </c>
      <c r="Q1502">
        <v>0.53000459</v>
      </c>
      <c r="R1502" s="3">
        <v>178900</v>
      </c>
      <c r="S1502" s="3">
        <v>142400</v>
      </c>
      <c r="T1502" s="3">
        <v>0</v>
      </c>
      <c r="U1502" s="3">
        <v>321300</v>
      </c>
      <c r="V1502" s="3">
        <f t="shared" si="46"/>
        <v>321300</v>
      </c>
      <c r="W1502" s="4">
        <f t="shared" si="47"/>
        <v>3887.73</v>
      </c>
    </row>
    <row r="1503" spans="1:23" x14ac:dyDescent="0.25">
      <c r="A1503">
        <v>2025</v>
      </c>
      <c r="B1503" s="1" t="s">
        <v>21</v>
      </c>
      <c r="C1503" s="1" t="s">
        <v>161</v>
      </c>
      <c r="D1503" s="1" t="s">
        <v>23</v>
      </c>
      <c r="E1503" s="1" t="s">
        <v>23</v>
      </c>
      <c r="F1503">
        <v>1013</v>
      </c>
      <c r="G1503">
        <v>579</v>
      </c>
      <c r="H1503" t="s">
        <v>60</v>
      </c>
      <c r="I1503" t="s">
        <v>162</v>
      </c>
      <c r="J1503" t="s">
        <v>163</v>
      </c>
      <c r="K1503" t="s">
        <v>164</v>
      </c>
      <c r="M1503" t="s">
        <v>165</v>
      </c>
      <c r="N1503" t="s">
        <v>107</v>
      </c>
      <c r="O1503" s="1" t="s">
        <v>166</v>
      </c>
      <c r="P1503" t="s">
        <v>167</v>
      </c>
      <c r="Q1503">
        <v>0.5</v>
      </c>
      <c r="R1503" s="3">
        <v>177100</v>
      </c>
      <c r="S1503" s="3">
        <v>144800</v>
      </c>
      <c r="T1503" s="3">
        <v>0</v>
      </c>
      <c r="U1503" s="3">
        <v>321900</v>
      </c>
      <c r="V1503" s="3">
        <f t="shared" si="46"/>
        <v>321900</v>
      </c>
      <c r="W1503" s="4">
        <f t="shared" si="47"/>
        <v>3894.99</v>
      </c>
    </row>
    <row r="1504" spans="1:23" x14ac:dyDescent="0.25">
      <c r="A1504">
        <v>2026</v>
      </c>
      <c r="B1504" s="1" t="s">
        <v>21</v>
      </c>
      <c r="C1504" s="1" t="s">
        <v>168</v>
      </c>
      <c r="D1504" s="1" t="s">
        <v>23</v>
      </c>
      <c r="E1504" s="1" t="s">
        <v>23</v>
      </c>
      <c r="F1504">
        <v>1013</v>
      </c>
      <c r="G1504">
        <v>4</v>
      </c>
      <c r="H1504" t="s">
        <v>24</v>
      </c>
      <c r="I1504" t="s">
        <v>169</v>
      </c>
      <c r="J1504" t="s">
        <v>170</v>
      </c>
      <c r="K1504" t="s">
        <v>171</v>
      </c>
      <c r="M1504" t="s">
        <v>172</v>
      </c>
      <c r="N1504" t="s">
        <v>173</v>
      </c>
      <c r="O1504" s="1" t="s">
        <v>174</v>
      </c>
      <c r="P1504" t="s">
        <v>175</v>
      </c>
      <c r="Q1504">
        <v>0.38999082000000002</v>
      </c>
      <c r="R1504" s="3">
        <v>170900</v>
      </c>
      <c r="S1504" s="3">
        <v>156000</v>
      </c>
      <c r="T1504" s="3">
        <v>0</v>
      </c>
      <c r="U1504" s="3">
        <v>326900</v>
      </c>
      <c r="V1504" s="3">
        <f t="shared" si="46"/>
        <v>326900</v>
      </c>
      <c r="W1504" s="4">
        <f t="shared" si="47"/>
        <v>3955.49</v>
      </c>
    </row>
    <row r="1505" spans="1:23" x14ac:dyDescent="0.25">
      <c r="A1505">
        <v>2027</v>
      </c>
      <c r="B1505" s="1" t="s">
        <v>21</v>
      </c>
      <c r="C1505" s="1" t="s">
        <v>176</v>
      </c>
      <c r="D1505" s="1" t="s">
        <v>23</v>
      </c>
      <c r="E1505" s="1" t="s">
        <v>23</v>
      </c>
      <c r="F1505">
        <v>1013</v>
      </c>
      <c r="G1505">
        <v>6</v>
      </c>
      <c r="H1505" t="s">
        <v>24</v>
      </c>
      <c r="I1505" t="s">
        <v>177</v>
      </c>
      <c r="J1505" t="s">
        <v>178</v>
      </c>
      <c r="K1505" t="s">
        <v>179</v>
      </c>
      <c r="M1505" t="s">
        <v>180</v>
      </c>
      <c r="N1505" t="s">
        <v>107</v>
      </c>
      <c r="O1505" s="1" t="s">
        <v>181</v>
      </c>
      <c r="P1505" t="s">
        <v>182</v>
      </c>
      <c r="Q1505">
        <v>0.3</v>
      </c>
      <c r="R1505" s="3">
        <v>166600</v>
      </c>
      <c r="S1505" s="3">
        <v>112600</v>
      </c>
      <c r="T1505" s="3">
        <v>0</v>
      </c>
      <c r="U1505" s="3">
        <v>279200</v>
      </c>
      <c r="V1505" s="3">
        <f t="shared" si="46"/>
        <v>279200</v>
      </c>
      <c r="W1505" s="4">
        <f t="shared" si="47"/>
        <v>3378.3199999999997</v>
      </c>
    </row>
    <row r="1506" spans="1:23" x14ac:dyDescent="0.25">
      <c r="A1506">
        <v>1276</v>
      </c>
      <c r="B1506" s="1" t="s">
        <v>183</v>
      </c>
      <c r="C1506" s="1" t="s">
        <v>340</v>
      </c>
      <c r="D1506" s="1" t="s">
        <v>23</v>
      </c>
      <c r="E1506" s="1" t="s">
        <v>23</v>
      </c>
      <c r="F1506">
        <v>1013</v>
      </c>
      <c r="G1506">
        <v>45</v>
      </c>
      <c r="H1506" t="s">
        <v>185</v>
      </c>
      <c r="I1506" t="s">
        <v>341</v>
      </c>
      <c r="J1506" t="s">
        <v>342</v>
      </c>
      <c r="K1506" t="s">
        <v>343</v>
      </c>
      <c r="M1506" t="s">
        <v>344</v>
      </c>
      <c r="N1506" t="s">
        <v>29</v>
      </c>
      <c r="O1506" s="1" t="s">
        <v>345</v>
      </c>
      <c r="P1506" t="s">
        <v>346</v>
      </c>
      <c r="Q1506">
        <v>1.0399908200000001</v>
      </c>
      <c r="R1506" s="3">
        <v>318000</v>
      </c>
      <c r="S1506" s="3">
        <v>176500</v>
      </c>
      <c r="T1506" s="3">
        <v>0</v>
      </c>
      <c r="U1506" s="3">
        <v>494500</v>
      </c>
      <c r="V1506" s="3">
        <f t="shared" si="46"/>
        <v>494500</v>
      </c>
      <c r="W1506" s="4">
        <f t="shared" si="47"/>
        <v>5983.45</v>
      </c>
    </row>
    <row r="1507" spans="1:23" x14ac:dyDescent="0.25">
      <c r="A1507">
        <v>2047</v>
      </c>
      <c r="B1507" s="1" t="s">
        <v>77</v>
      </c>
      <c r="C1507" s="1" t="s">
        <v>325</v>
      </c>
      <c r="D1507" s="1" t="s">
        <v>23</v>
      </c>
      <c r="E1507" s="1" t="s">
        <v>23</v>
      </c>
      <c r="F1507">
        <v>1013</v>
      </c>
      <c r="G1507">
        <v>15</v>
      </c>
      <c r="H1507" t="s">
        <v>79</v>
      </c>
      <c r="I1507" t="s">
        <v>404</v>
      </c>
      <c r="K1507" t="s">
        <v>405</v>
      </c>
      <c r="M1507" t="s">
        <v>406</v>
      </c>
      <c r="N1507" t="s">
        <v>107</v>
      </c>
      <c r="O1507" s="1" t="s">
        <v>407</v>
      </c>
      <c r="P1507" t="s">
        <v>408</v>
      </c>
      <c r="Q1507">
        <v>4.8</v>
      </c>
      <c r="R1507" s="3">
        <v>273400</v>
      </c>
      <c r="S1507" s="3">
        <v>210800</v>
      </c>
      <c r="T1507" s="3">
        <v>0</v>
      </c>
      <c r="U1507" s="3">
        <v>484200</v>
      </c>
      <c r="V1507" s="3">
        <f t="shared" si="46"/>
        <v>484200</v>
      </c>
      <c r="W1507" s="4">
        <f t="shared" si="47"/>
        <v>5858.82</v>
      </c>
    </row>
    <row r="1508" spans="1:23" x14ac:dyDescent="0.25">
      <c r="A1508">
        <v>2048</v>
      </c>
      <c r="B1508" s="1" t="s">
        <v>77</v>
      </c>
      <c r="C1508" s="1" t="s">
        <v>298</v>
      </c>
      <c r="D1508" s="1" t="s">
        <v>23</v>
      </c>
      <c r="E1508" s="1" t="s">
        <v>23</v>
      </c>
      <c r="F1508">
        <v>1013</v>
      </c>
      <c r="G1508">
        <v>11</v>
      </c>
      <c r="H1508" t="s">
        <v>79</v>
      </c>
      <c r="I1508" t="s">
        <v>409</v>
      </c>
      <c r="K1508" t="s">
        <v>410</v>
      </c>
      <c r="M1508" t="s">
        <v>411</v>
      </c>
      <c r="N1508" t="s">
        <v>29</v>
      </c>
      <c r="O1508" s="1" t="s">
        <v>412</v>
      </c>
      <c r="P1508" t="s">
        <v>413</v>
      </c>
      <c r="Q1508">
        <v>2</v>
      </c>
      <c r="R1508" s="3">
        <v>269200</v>
      </c>
      <c r="S1508" s="3">
        <v>194700</v>
      </c>
      <c r="T1508" s="3">
        <v>0</v>
      </c>
      <c r="U1508" s="3">
        <v>463900</v>
      </c>
      <c r="V1508" s="3">
        <f t="shared" si="46"/>
        <v>463900</v>
      </c>
      <c r="W1508" s="4">
        <f t="shared" si="47"/>
        <v>5613.19</v>
      </c>
    </row>
    <row r="1509" spans="1:23" x14ac:dyDescent="0.25">
      <c r="A1509">
        <v>2049</v>
      </c>
      <c r="B1509" s="1" t="s">
        <v>77</v>
      </c>
      <c r="C1509" s="1" t="s">
        <v>259</v>
      </c>
      <c r="D1509" s="1" t="s">
        <v>23</v>
      </c>
      <c r="E1509" s="1" t="s">
        <v>23</v>
      </c>
      <c r="F1509">
        <v>1013</v>
      </c>
      <c r="G1509">
        <v>120</v>
      </c>
      <c r="H1509" t="s">
        <v>414</v>
      </c>
      <c r="I1509" t="s">
        <v>415</v>
      </c>
      <c r="J1509" t="s">
        <v>416</v>
      </c>
      <c r="K1509" t="s">
        <v>417</v>
      </c>
      <c r="M1509" t="s">
        <v>418</v>
      </c>
      <c r="N1509" t="s">
        <v>29</v>
      </c>
      <c r="O1509" s="1" t="s">
        <v>419</v>
      </c>
      <c r="P1509" t="s">
        <v>420</v>
      </c>
      <c r="Q1509">
        <v>0.5</v>
      </c>
      <c r="R1509" s="3">
        <v>168100</v>
      </c>
      <c r="S1509" s="3">
        <v>46400</v>
      </c>
      <c r="T1509" s="3">
        <v>0</v>
      </c>
      <c r="U1509" s="3">
        <v>214500</v>
      </c>
      <c r="V1509" s="3">
        <f t="shared" si="46"/>
        <v>214500</v>
      </c>
      <c r="W1509" s="4">
        <f t="shared" si="47"/>
        <v>2595.4499999999998</v>
      </c>
    </row>
    <row r="1510" spans="1:23" x14ac:dyDescent="0.25">
      <c r="A1510">
        <v>2051</v>
      </c>
      <c r="B1510" s="1" t="s">
        <v>77</v>
      </c>
      <c r="C1510" s="1" t="s">
        <v>200</v>
      </c>
      <c r="D1510" s="1" t="s">
        <v>23</v>
      </c>
      <c r="E1510" s="1" t="s">
        <v>23</v>
      </c>
      <c r="F1510">
        <v>1013</v>
      </c>
      <c r="G1510">
        <v>128</v>
      </c>
      <c r="H1510" t="s">
        <v>414</v>
      </c>
      <c r="I1510" t="s">
        <v>421</v>
      </c>
      <c r="K1510" t="s">
        <v>422</v>
      </c>
      <c r="M1510" t="s">
        <v>423</v>
      </c>
      <c r="N1510" t="s">
        <v>29</v>
      </c>
      <c r="O1510" s="1" t="s">
        <v>424</v>
      </c>
      <c r="P1510" t="s">
        <v>425</v>
      </c>
      <c r="Q1510">
        <v>5.2</v>
      </c>
      <c r="R1510" s="3">
        <v>274000</v>
      </c>
      <c r="S1510" s="3">
        <v>241700</v>
      </c>
      <c r="T1510" s="3">
        <v>0</v>
      </c>
      <c r="U1510" s="3">
        <v>515700</v>
      </c>
      <c r="V1510" s="3">
        <f t="shared" si="46"/>
        <v>515700</v>
      </c>
      <c r="W1510" s="4">
        <f t="shared" si="47"/>
        <v>6239.97</v>
      </c>
    </row>
    <row r="1511" spans="1:23" x14ac:dyDescent="0.25">
      <c r="A1511">
        <v>2052</v>
      </c>
      <c r="B1511" s="1" t="s">
        <v>77</v>
      </c>
      <c r="C1511" s="1" t="s">
        <v>183</v>
      </c>
      <c r="D1511" s="1" t="s">
        <v>23</v>
      </c>
      <c r="E1511" s="1" t="s">
        <v>23</v>
      </c>
      <c r="F1511">
        <v>1013</v>
      </c>
      <c r="G1511">
        <v>130</v>
      </c>
      <c r="H1511" t="s">
        <v>414</v>
      </c>
      <c r="I1511" t="s">
        <v>426</v>
      </c>
      <c r="J1511" t="s">
        <v>427</v>
      </c>
      <c r="K1511" t="s">
        <v>428</v>
      </c>
      <c r="M1511" t="s">
        <v>429</v>
      </c>
      <c r="N1511" t="s">
        <v>107</v>
      </c>
      <c r="O1511" s="1" t="s">
        <v>430</v>
      </c>
      <c r="P1511" t="s">
        <v>431</v>
      </c>
      <c r="Q1511">
        <v>4.7</v>
      </c>
      <c r="R1511" s="3">
        <v>273300</v>
      </c>
      <c r="S1511" s="3">
        <v>74900</v>
      </c>
      <c r="T1511" s="3">
        <v>0</v>
      </c>
      <c r="U1511" s="3">
        <v>348200</v>
      </c>
      <c r="V1511" s="3">
        <f t="shared" si="46"/>
        <v>348200</v>
      </c>
      <c r="W1511" s="4">
        <f t="shared" si="47"/>
        <v>4213.22</v>
      </c>
    </row>
    <row r="1512" spans="1:23" x14ac:dyDescent="0.25">
      <c r="A1512">
        <v>2053</v>
      </c>
      <c r="B1512" s="1" t="s">
        <v>77</v>
      </c>
      <c r="C1512" s="1" t="s">
        <v>258</v>
      </c>
      <c r="D1512" s="1" t="s">
        <v>23</v>
      </c>
      <c r="E1512" s="1" t="s">
        <v>23</v>
      </c>
      <c r="F1512">
        <v>1013</v>
      </c>
      <c r="G1512">
        <v>132</v>
      </c>
      <c r="H1512" t="s">
        <v>414</v>
      </c>
      <c r="I1512" t="s">
        <v>432</v>
      </c>
      <c r="J1512" t="s">
        <v>433</v>
      </c>
      <c r="K1512" t="s">
        <v>434</v>
      </c>
      <c r="L1512" t="s">
        <v>435</v>
      </c>
      <c r="M1512" t="s">
        <v>418</v>
      </c>
      <c r="N1512" t="s">
        <v>29</v>
      </c>
      <c r="O1512" s="1" t="s">
        <v>436</v>
      </c>
      <c r="P1512" t="s">
        <v>437</v>
      </c>
      <c r="Q1512">
        <v>6.2</v>
      </c>
      <c r="R1512" s="3">
        <v>275500</v>
      </c>
      <c r="S1512" s="3">
        <v>78800</v>
      </c>
      <c r="T1512" s="3">
        <v>0</v>
      </c>
      <c r="U1512" s="3">
        <v>354300</v>
      </c>
      <c r="V1512" s="3">
        <f t="shared" si="46"/>
        <v>354300</v>
      </c>
      <c r="W1512" s="4">
        <f t="shared" si="47"/>
        <v>4287.03</v>
      </c>
    </row>
    <row r="1513" spans="1:23" x14ac:dyDescent="0.25">
      <c r="A1513">
        <v>2054</v>
      </c>
      <c r="B1513" s="1" t="s">
        <v>77</v>
      </c>
      <c r="C1513" s="1" t="s">
        <v>438</v>
      </c>
      <c r="D1513" s="1" t="s">
        <v>23</v>
      </c>
      <c r="E1513" s="1" t="s">
        <v>23</v>
      </c>
      <c r="F1513">
        <v>1013</v>
      </c>
      <c r="G1513">
        <v>136</v>
      </c>
      <c r="H1513" t="s">
        <v>414</v>
      </c>
      <c r="I1513" t="s">
        <v>439</v>
      </c>
      <c r="K1513" t="s">
        <v>440</v>
      </c>
      <c r="M1513" t="s">
        <v>441</v>
      </c>
      <c r="N1513" t="s">
        <v>74</v>
      </c>
      <c r="O1513" s="1" t="s">
        <v>442</v>
      </c>
      <c r="P1513" t="s">
        <v>443</v>
      </c>
      <c r="Q1513">
        <v>3.1</v>
      </c>
      <c r="R1513" s="3">
        <v>270900</v>
      </c>
      <c r="S1513" s="3">
        <v>95100</v>
      </c>
      <c r="T1513" s="3">
        <v>0</v>
      </c>
      <c r="U1513" s="3">
        <v>366000</v>
      </c>
      <c r="V1513" s="3">
        <f t="shared" si="46"/>
        <v>366000</v>
      </c>
      <c r="W1513" s="4">
        <f t="shared" si="47"/>
        <v>4428.5999999999995</v>
      </c>
    </row>
    <row r="1514" spans="1:23" x14ac:dyDescent="0.25">
      <c r="A1514">
        <v>2055</v>
      </c>
      <c r="B1514" s="1" t="s">
        <v>77</v>
      </c>
      <c r="C1514" s="1" t="s">
        <v>444</v>
      </c>
      <c r="D1514" s="1" t="s">
        <v>23</v>
      </c>
      <c r="E1514" s="1" t="s">
        <v>23</v>
      </c>
      <c r="F1514">
        <v>1013</v>
      </c>
      <c r="G1514">
        <v>140</v>
      </c>
      <c r="H1514" t="s">
        <v>414</v>
      </c>
      <c r="I1514" t="s">
        <v>445</v>
      </c>
      <c r="K1514" t="s">
        <v>446</v>
      </c>
      <c r="M1514" t="s">
        <v>36</v>
      </c>
      <c r="N1514" t="s">
        <v>29</v>
      </c>
      <c r="O1514" s="1" t="s">
        <v>37</v>
      </c>
      <c r="P1514" t="s">
        <v>447</v>
      </c>
      <c r="Q1514">
        <v>3.1</v>
      </c>
      <c r="R1514" s="3">
        <v>270900</v>
      </c>
      <c r="S1514" s="3">
        <v>24300</v>
      </c>
      <c r="T1514" s="3">
        <v>0</v>
      </c>
      <c r="U1514" s="3">
        <v>295200</v>
      </c>
      <c r="V1514" s="3">
        <f t="shared" si="46"/>
        <v>295200</v>
      </c>
      <c r="W1514" s="4">
        <f t="shared" si="47"/>
        <v>3571.92</v>
      </c>
    </row>
    <row r="1515" spans="1:23" x14ac:dyDescent="0.25">
      <c r="A1515">
        <v>2056</v>
      </c>
      <c r="B1515" s="1" t="s">
        <v>77</v>
      </c>
      <c r="C1515" s="1" t="s">
        <v>448</v>
      </c>
      <c r="D1515" s="1" t="s">
        <v>23</v>
      </c>
      <c r="E1515" s="1" t="s">
        <v>23</v>
      </c>
      <c r="F1515">
        <v>1013</v>
      </c>
      <c r="G1515">
        <v>142</v>
      </c>
      <c r="H1515" t="s">
        <v>414</v>
      </c>
      <c r="I1515" t="s">
        <v>449</v>
      </c>
      <c r="J1515" t="s">
        <v>450</v>
      </c>
      <c r="K1515" t="s">
        <v>451</v>
      </c>
      <c r="L1515" t="s">
        <v>452</v>
      </c>
      <c r="M1515" t="s">
        <v>453</v>
      </c>
      <c r="N1515" t="s">
        <v>107</v>
      </c>
      <c r="O1515" s="1" t="s">
        <v>454</v>
      </c>
      <c r="P1515" t="s">
        <v>455</v>
      </c>
      <c r="Q1515">
        <v>4.5999999999999996</v>
      </c>
      <c r="R1515" s="3">
        <v>273100</v>
      </c>
      <c r="S1515" s="3">
        <v>236600</v>
      </c>
      <c r="T1515" s="3">
        <v>0</v>
      </c>
      <c r="U1515" s="3">
        <v>509700</v>
      </c>
      <c r="V1515" s="3">
        <f t="shared" si="46"/>
        <v>509700</v>
      </c>
      <c r="W1515" s="4">
        <f t="shared" si="47"/>
        <v>6167.37</v>
      </c>
    </row>
    <row r="1516" spans="1:23" x14ac:dyDescent="0.25">
      <c r="A1516">
        <v>2422</v>
      </c>
      <c r="B1516" s="1" t="s">
        <v>141</v>
      </c>
      <c r="C1516" s="1" t="s">
        <v>456</v>
      </c>
      <c r="D1516" s="1" t="s">
        <v>23</v>
      </c>
      <c r="E1516" s="1" t="s">
        <v>23</v>
      </c>
      <c r="F1516">
        <v>1013</v>
      </c>
      <c r="G1516">
        <v>19</v>
      </c>
      <c r="H1516" t="s">
        <v>457</v>
      </c>
      <c r="I1516" t="s">
        <v>458</v>
      </c>
      <c r="K1516" t="s">
        <v>459</v>
      </c>
      <c r="M1516" t="s">
        <v>460</v>
      </c>
      <c r="N1516" t="s">
        <v>147</v>
      </c>
      <c r="O1516" s="1" t="s">
        <v>461</v>
      </c>
      <c r="P1516" t="s">
        <v>462</v>
      </c>
      <c r="Q1516">
        <v>0.1</v>
      </c>
      <c r="R1516" s="3">
        <v>165900</v>
      </c>
      <c r="S1516" s="3">
        <v>59900</v>
      </c>
      <c r="T1516" s="3">
        <v>0</v>
      </c>
      <c r="U1516" s="3">
        <v>225800</v>
      </c>
      <c r="V1516" s="3">
        <f t="shared" si="46"/>
        <v>225800</v>
      </c>
      <c r="W1516" s="4">
        <f t="shared" si="47"/>
        <v>2732.18</v>
      </c>
    </row>
    <row r="1517" spans="1:23" x14ac:dyDescent="0.25">
      <c r="A1517">
        <v>2424</v>
      </c>
      <c r="B1517" s="1" t="s">
        <v>141</v>
      </c>
      <c r="C1517" s="1" t="s">
        <v>463</v>
      </c>
      <c r="D1517" s="1" t="s">
        <v>23</v>
      </c>
      <c r="E1517" s="1" t="s">
        <v>23</v>
      </c>
      <c r="F1517">
        <v>1013</v>
      </c>
      <c r="G1517">
        <v>15</v>
      </c>
      <c r="H1517" t="s">
        <v>457</v>
      </c>
      <c r="I1517" t="s">
        <v>464</v>
      </c>
      <c r="J1517" t="s">
        <v>465</v>
      </c>
      <c r="K1517" t="s">
        <v>466</v>
      </c>
      <c r="M1517" t="s">
        <v>467</v>
      </c>
      <c r="N1517" t="s">
        <v>147</v>
      </c>
      <c r="O1517" s="1" t="s">
        <v>468</v>
      </c>
      <c r="P1517" t="s">
        <v>469</v>
      </c>
      <c r="Q1517">
        <v>0.2</v>
      </c>
      <c r="R1517" s="3">
        <v>178700</v>
      </c>
      <c r="S1517" s="3">
        <v>117400</v>
      </c>
      <c r="T1517" s="3">
        <v>0</v>
      </c>
      <c r="U1517" s="3">
        <v>296100</v>
      </c>
      <c r="V1517" s="3">
        <f t="shared" si="46"/>
        <v>296100</v>
      </c>
      <c r="W1517" s="4">
        <f t="shared" si="47"/>
        <v>3582.81</v>
      </c>
    </row>
    <row r="1518" spans="1:23" x14ac:dyDescent="0.25">
      <c r="A1518">
        <v>2427</v>
      </c>
      <c r="B1518" s="1" t="s">
        <v>141</v>
      </c>
      <c r="C1518" s="1" t="s">
        <v>470</v>
      </c>
      <c r="D1518" s="1" t="s">
        <v>23</v>
      </c>
      <c r="E1518" s="1" t="s">
        <v>23</v>
      </c>
      <c r="F1518">
        <v>1013</v>
      </c>
      <c r="G1518">
        <v>7</v>
      </c>
      <c r="H1518" t="s">
        <v>457</v>
      </c>
      <c r="I1518" t="s">
        <v>471</v>
      </c>
      <c r="J1518" t="s">
        <v>472</v>
      </c>
      <c r="K1518" t="s">
        <v>473</v>
      </c>
      <c r="M1518" t="s">
        <v>474</v>
      </c>
      <c r="N1518" t="s">
        <v>475</v>
      </c>
      <c r="O1518" s="1" t="s">
        <v>476</v>
      </c>
      <c r="P1518" t="s">
        <v>477</v>
      </c>
      <c r="Q1518">
        <v>0.28999081999999998</v>
      </c>
      <c r="R1518" s="3">
        <v>139300</v>
      </c>
      <c r="S1518" s="3">
        <v>25000</v>
      </c>
      <c r="T1518" s="3">
        <v>0</v>
      </c>
      <c r="U1518" s="3">
        <v>164300</v>
      </c>
      <c r="V1518" s="3">
        <f t="shared" si="46"/>
        <v>164300</v>
      </c>
      <c r="W1518" s="4">
        <f t="shared" si="47"/>
        <v>1988.03</v>
      </c>
    </row>
    <row r="1519" spans="1:23" x14ac:dyDescent="0.25">
      <c r="A1519">
        <v>2433</v>
      </c>
      <c r="B1519" s="1" t="s">
        <v>150</v>
      </c>
      <c r="C1519" s="1" t="s">
        <v>95</v>
      </c>
      <c r="D1519" s="1" t="s">
        <v>23</v>
      </c>
      <c r="E1519" s="1" t="s">
        <v>23</v>
      </c>
      <c r="F1519">
        <v>1013</v>
      </c>
      <c r="G1519">
        <v>233</v>
      </c>
      <c r="H1519" t="s">
        <v>478</v>
      </c>
      <c r="I1519" t="s">
        <v>479</v>
      </c>
      <c r="J1519" t="s">
        <v>480</v>
      </c>
      <c r="K1519" t="s">
        <v>481</v>
      </c>
      <c r="M1519" t="s">
        <v>28</v>
      </c>
      <c r="N1519" t="s">
        <v>29</v>
      </c>
      <c r="O1519" s="1" t="s">
        <v>30</v>
      </c>
      <c r="P1519" t="s">
        <v>482</v>
      </c>
      <c r="Q1519">
        <v>3.6</v>
      </c>
      <c r="R1519" s="3">
        <v>466700</v>
      </c>
      <c r="S1519" s="3">
        <v>113000</v>
      </c>
      <c r="T1519" s="3">
        <v>0</v>
      </c>
      <c r="U1519" s="3">
        <v>579700</v>
      </c>
      <c r="V1519" s="3">
        <f t="shared" si="46"/>
        <v>579700</v>
      </c>
      <c r="W1519" s="4">
        <f t="shared" si="47"/>
        <v>7014.37</v>
      </c>
    </row>
    <row r="1520" spans="1:23" x14ac:dyDescent="0.25">
      <c r="A1520">
        <v>2458</v>
      </c>
      <c r="B1520" s="1" t="s">
        <v>156</v>
      </c>
      <c r="C1520" s="1" t="s">
        <v>403</v>
      </c>
      <c r="D1520" s="1" t="s">
        <v>23</v>
      </c>
      <c r="E1520" s="1" t="s">
        <v>23</v>
      </c>
      <c r="F1520">
        <v>1013</v>
      </c>
      <c r="G1520">
        <v>283</v>
      </c>
      <c r="H1520" t="s">
        <v>478</v>
      </c>
      <c r="I1520" t="s">
        <v>483</v>
      </c>
      <c r="J1520" t="s">
        <v>484</v>
      </c>
      <c r="K1520" t="s">
        <v>485</v>
      </c>
      <c r="M1520" t="s">
        <v>486</v>
      </c>
      <c r="N1520" t="s">
        <v>487</v>
      </c>
      <c r="O1520" s="1" t="s">
        <v>488</v>
      </c>
      <c r="P1520" t="s">
        <v>489</v>
      </c>
      <c r="Q1520">
        <v>3.25</v>
      </c>
      <c r="R1520" s="3">
        <v>466200</v>
      </c>
      <c r="S1520" s="3">
        <v>191000</v>
      </c>
      <c r="T1520" s="3">
        <v>0</v>
      </c>
      <c r="U1520" s="3">
        <v>657200</v>
      </c>
      <c r="V1520" s="3">
        <f t="shared" si="46"/>
        <v>657200</v>
      </c>
      <c r="W1520" s="4">
        <f t="shared" si="47"/>
        <v>7952.12</v>
      </c>
    </row>
    <row r="1521" spans="1:23" x14ac:dyDescent="0.25">
      <c r="A1521">
        <v>2463</v>
      </c>
      <c r="B1521" s="1" t="s">
        <v>156</v>
      </c>
      <c r="C1521" s="1" t="s">
        <v>200</v>
      </c>
      <c r="D1521" s="1" t="s">
        <v>23</v>
      </c>
      <c r="E1521" s="1" t="s">
        <v>23</v>
      </c>
      <c r="F1521">
        <v>1013</v>
      </c>
      <c r="G1521">
        <v>265</v>
      </c>
      <c r="H1521" t="s">
        <v>478</v>
      </c>
      <c r="I1521" t="s">
        <v>490</v>
      </c>
      <c r="J1521" t="s">
        <v>491</v>
      </c>
      <c r="K1521" t="s">
        <v>492</v>
      </c>
      <c r="L1521" t="s">
        <v>492</v>
      </c>
      <c r="M1521" t="s">
        <v>36</v>
      </c>
      <c r="N1521" t="s">
        <v>29</v>
      </c>
      <c r="O1521" s="1" t="s">
        <v>37</v>
      </c>
      <c r="P1521" t="s">
        <v>493</v>
      </c>
      <c r="Q1521">
        <v>1.4</v>
      </c>
      <c r="R1521" s="3">
        <v>412900</v>
      </c>
      <c r="S1521" s="3">
        <v>234300</v>
      </c>
      <c r="T1521" s="3">
        <v>0</v>
      </c>
      <c r="U1521" s="3">
        <v>647200</v>
      </c>
      <c r="V1521" s="3">
        <f t="shared" si="46"/>
        <v>647200</v>
      </c>
      <c r="W1521" s="4">
        <f t="shared" si="47"/>
        <v>7831.12</v>
      </c>
    </row>
    <row r="1522" spans="1:23" x14ac:dyDescent="0.25">
      <c r="A1522">
        <v>100787</v>
      </c>
      <c r="B1522" s="1" t="s">
        <v>506</v>
      </c>
      <c r="C1522" s="1" t="s">
        <v>444</v>
      </c>
      <c r="D1522" s="1" t="s">
        <v>194</v>
      </c>
      <c r="E1522" s="1" t="s">
        <v>23</v>
      </c>
      <c r="F1522">
        <v>1013</v>
      </c>
      <c r="G1522">
        <v>21</v>
      </c>
      <c r="H1522" t="s">
        <v>507</v>
      </c>
      <c r="I1522" t="s">
        <v>508</v>
      </c>
      <c r="K1522" t="s">
        <v>509</v>
      </c>
      <c r="M1522" t="s">
        <v>510</v>
      </c>
      <c r="N1522" t="s">
        <v>29</v>
      </c>
      <c r="O1522" s="1" t="s">
        <v>511</v>
      </c>
      <c r="P1522" t="s">
        <v>512</v>
      </c>
      <c r="Q1522">
        <v>0.59848484999999996</v>
      </c>
      <c r="R1522" s="3">
        <v>228100</v>
      </c>
      <c r="S1522" s="3">
        <v>26200</v>
      </c>
      <c r="T1522" s="3">
        <v>0</v>
      </c>
      <c r="U1522" s="3">
        <v>254300</v>
      </c>
      <c r="V1522" s="3">
        <f t="shared" si="46"/>
        <v>254300</v>
      </c>
      <c r="W1522" s="4">
        <f t="shared" si="47"/>
        <v>3077.0299999999997</v>
      </c>
    </row>
    <row r="1523" spans="1:23" x14ac:dyDescent="0.25">
      <c r="A1523">
        <v>569</v>
      </c>
      <c r="B1523" s="1" t="s">
        <v>127</v>
      </c>
      <c r="C1523" s="1" t="s">
        <v>118</v>
      </c>
      <c r="D1523" s="1" t="s">
        <v>23</v>
      </c>
      <c r="E1523" s="1" t="s">
        <v>23</v>
      </c>
      <c r="F1523">
        <v>1013</v>
      </c>
      <c r="G1523">
        <v>4</v>
      </c>
      <c r="H1523" t="s">
        <v>551</v>
      </c>
      <c r="I1523" t="s">
        <v>552</v>
      </c>
      <c r="J1523" t="s">
        <v>553</v>
      </c>
      <c r="K1523" t="s">
        <v>554</v>
      </c>
      <c r="M1523" t="s">
        <v>555</v>
      </c>
      <c r="N1523" t="s">
        <v>29</v>
      </c>
      <c r="O1523" s="1" t="s">
        <v>556</v>
      </c>
      <c r="P1523" t="s">
        <v>557</v>
      </c>
      <c r="Q1523">
        <v>1.9</v>
      </c>
      <c r="R1523" s="3">
        <v>435300</v>
      </c>
      <c r="S1523" s="3">
        <v>95900</v>
      </c>
      <c r="T1523" s="3">
        <v>0</v>
      </c>
      <c r="U1523" s="3">
        <v>531200</v>
      </c>
      <c r="V1523" s="3">
        <f t="shared" si="46"/>
        <v>531200</v>
      </c>
      <c r="W1523" s="4">
        <f t="shared" si="47"/>
        <v>6427.5199999999995</v>
      </c>
    </row>
    <row r="1524" spans="1:23" x14ac:dyDescent="0.25">
      <c r="A1524">
        <v>570</v>
      </c>
      <c r="B1524" s="1" t="s">
        <v>127</v>
      </c>
      <c r="C1524" s="1" t="s">
        <v>127</v>
      </c>
      <c r="D1524" s="1" t="s">
        <v>23</v>
      </c>
      <c r="E1524" s="1" t="s">
        <v>23</v>
      </c>
      <c r="F1524">
        <v>1013</v>
      </c>
      <c r="G1524">
        <v>17</v>
      </c>
      <c r="H1524" t="s">
        <v>551</v>
      </c>
      <c r="I1524" t="s">
        <v>558</v>
      </c>
      <c r="K1524" t="s">
        <v>559</v>
      </c>
      <c r="L1524" t="s">
        <v>560</v>
      </c>
      <c r="M1524" t="s">
        <v>561</v>
      </c>
      <c r="N1524" t="s">
        <v>107</v>
      </c>
      <c r="O1524" s="1" t="s">
        <v>562</v>
      </c>
      <c r="P1524" t="s">
        <v>563</v>
      </c>
      <c r="Q1524">
        <v>5.0999999999999996</v>
      </c>
      <c r="R1524" s="3">
        <v>445500</v>
      </c>
      <c r="S1524" s="3">
        <v>82100</v>
      </c>
      <c r="T1524" s="3">
        <v>0</v>
      </c>
      <c r="U1524" s="3">
        <v>527600</v>
      </c>
      <c r="V1524" s="3">
        <f t="shared" si="46"/>
        <v>527600</v>
      </c>
      <c r="W1524" s="4">
        <f t="shared" si="47"/>
        <v>6383.96</v>
      </c>
    </row>
    <row r="1525" spans="1:23" x14ac:dyDescent="0.25">
      <c r="A1525">
        <v>597</v>
      </c>
      <c r="B1525" s="1" t="s">
        <v>127</v>
      </c>
      <c r="C1525" s="1" t="s">
        <v>616</v>
      </c>
      <c r="D1525" s="1" t="s">
        <v>23</v>
      </c>
      <c r="E1525" s="1" t="s">
        <v>23</v>
      </c>
      <c r="F1525">
        <v>1013</v>
      </c>
      <c r="G1525" t="s">
        <v>617</v>
      </c>
      <c r="H1525" t="s">
        <v>571</v>
      </c>
      <c r="I1525" t="s">
        <v>618</v>
      </c>
      <c r="K1525" t="s">
        <v>619</v>
      </c>
      <c r="M1525" t="s">
        <v>36</v>
      </c>
      <c r="N1525" t="s">
        <v>29</v>
      </c>
      <c r="O1525" s="1" t="s">
        <v>37</v>
      </c>
      <c r="P1525" t="s">
        <v>620</v>
      </c>
      <c r="Q1525">
        <v>8</v>
      </c>
      <c r="R1525" s="3">
        <v>121900</v>
      </c>
      <c r="S1525" s="3">
        <v>152000</v>
      </c>
      <c r="T1525" s="3">
        <v>15000</v>
      </c>
      <c r="U1525" s="3">
        <v>273900</v>
      </c>
      <c r="V1525" s="3">
        <f t="shared" si="46"/>
        <v>258900</v>
      </c>
      <c r="W1525" s="4">
        <f t="shared" si="47"/>
        <v>3132.69</v>
      </c>
    </row>
    <row r="1526" spans="1:23" x14ac:dyDescent="0.25">
      <c r="A1526">
        <v>602</v>
      </c>
      <c r="B1526" s="1" t="s">
        <v>127</v>
      </c>
      <c r="C1526" s="1" t="s">
        <v>136</v>
      </c>
      <c r="D1526" s="1" t="s">
        <v>635</v>
      </c>
      <c r="E1526" s="1" t="s">
        <v>23</v>
      </c>
      <c r="F1526">
        <v>1013</v>
      </c>
      <c r="G1526">
        <v>14</v>
      </c>
      <c r="H1526" t="s">
        <v>627</v>
      </c>
      <c r="I1526" t="s">
        <v>636</v>
      </c>
      <c r="K1526" t="s">
        <v>637</v>
      </c>
      <c r="M1526" t="s">
        <v>36</v>
      </c>
      <c r="N1526" t="s">
        <v>29</v>
      </c>
      <c r="O1526" s="1" t="s">
        <v>37</v>
      </c>
      <c r="P1526" t="s">
        <v>638</v>
      </c>
      <c r="Q1526">
        <v>2.35</v>
      </c>
      <c r="R1526" s="3">
        <v>113800</v>
      </c>
      <c r="S1526" s="3">
        <v>269700</v>
      </c>
      <c r="T1526" s="3">
        <v>21000</v>
      </c>
      <c r="U1526" s="3">
        <v>383500</v>
      </c>
      <c r="V1526" s="3">
        <f t="shared" si="46"/>
        <v>362500</v>
      </c>
      <c r="W1526" s="4">
        <f t="shared" si="47"/>
        <v>4386.25</v>
      </c>
    </row>
    <row r="1527" spans="1:23" x14ac:dyDescent="0.25">
      <c r="A1527">
        <v>603</v>
      </c>
      <c r="B1527" s="1" t="s">
        <v>127</v>
      </c>
      <c r="C1527" s="1" t="s">
        <v>136</v>
      </c>
      <c r="D1527" s="1" t="s">
        <v>282</v>
      </c>
      <c r="E1527" s="1" t="s">
        <v>23</v>
      </c>
      <c r="F1527">
        <v>1013</v>
      </c>
      <c r="G1527">
        <v>18</v>
      </c>
      <c r="H1527" t="s">
        <v>627</v>
      </c>
      <c r="I1527" t="s">
        <v>639</v>
      </c>
      <c r="J1527" t="s">
        <v>640</v>
      </c>
      <c r="K1527" t="s">
        <v>641</v>
      </c>
      <c r="M1527" t="s">
        <v>36</v>
      </c>
      <c r="N1527" t="s">
        <v>29</v>
      </c>
      <c r="O1527" s="1" t="s">
        <v>37</v>
      </c>
      <c r="P1527" t="s">
        <v>642</v>
      </c>
      <c r="Q1527">
        <v>2.0199954099999999</v>
      </c>
      <c r="R1527" s="3">
        <v>113300</v>
      </c>
      <c r="S1527" s="3">
        <v>149500</v>
      </c>
      <c r="T1527" s="3">
        <v>15000</v>
      </c>
      <c r="U1527" s="3">
        <v>262800</v>
      </c>
      <c r="V1527" s="3">
        <f t="shared" si="46"/>
        <v>247800</v>
      </c>
      <c r="W1527" s="4">
        <f t="shared" si="47"/>
        <v>2998.38</v>
      </c>
    </row>
    <row r="1528" spans="1:23" x14ac:dyDescent="0.25">
      <c r="A1528">
        <v>1127</v>
      </c>
      <c r="B1528" s="1" t="s">
        <v>200</v>
      </c>
      <c r="C1528" s="1" t="s">
        <v>600</v>
      </c>
      <c r="D1528" s="1" t="s">
        <v>23</v>
      </c>
      <c r="E1528" s="1" t="s">
        <v>23</v>
      </c>
      <c r="F1528">
        <v>1013</v>
      </c>
      <c r="G1528">
        <v>68</v>
      </c>
      <c r="H1528" t="s">
        <v>643</v>
      </c>
      <c r="I1528" t="s">
        <v>644</v>
      </c>
      <c r="J1528" t="s">
        <v>645</v>
      </c>
      <c r="K1528" t="s">
        <v>646</v>
      </c>
      <c r="M1528" t="s">
        <v>647</v>
      </c>
      <c r="N1528" t="s">
        <v>648</v>
      </c>
      <c r="O1528" s="1" t="s">
        <v>649</v>
      </c>
      <c r="P1528" t="s">
        <v>650</v>
      </c>
      <c r="Q1528">
        <v>0.46000918000000002</v>
      </c>
      <c r="R1528" s="3">
        <v>200000</v>
      </c>
      <c r="S1528" s="3">
        <v>86400</v>
      </c>
      <c r="T1528" s="3">
        <v>0</v>
      </c>
      <c r="U1528" s="3">
        <v>286400</v>
      </c>
      <c r="V1528" s="3">
        <f t="shared" si="46"/>
        <v>286400</v>
      </c>
      <c r="W1528" s="4">
        <f t="shared" si="47"/>
        <v>3465.44</v>
      </c>
    </row>
    <row r="1529" spans="1:23" x14ac:dyDescent="0.25">
      <c r="A1529">
        <v>1138</v>
      </c>
      <c r="B1529" s="1" t="s">
        <v>200</v>
      </c>
      <c r="C1529" s="1" t="s">
        <v>136</v>
      </c>
      <c r="D1529" s="1" t="s">
        <v>23</v>
      </c>
      <c r="E1529" s="1" t="s">
        <v>23</v>
      </c>
      <c r="F1529">
        <v>1013</v>
      </c>
      <c r="G1529">
        <v>90</v>
      </c>
      <c r="H1529" t="s">
        <v>643</v>
      </c>
      <c r="I1529" t="s">
        <v>651</v>
      </c>
      <c r="K1529" t="s">
        <v>652</v>
      </c>
      <c r="M1529" t="s">
        <v>653</v>
      </c>
      <c r="N1529" t="s">
        <v>115</v>
      </c>
      <c r="O1529" s="1" t="s">
        <v>654</v>
      </c>
      <c r="P1529" t="s">
        <v>655</v>
      </c>
      <c r="Q1529">
        <v>1.9</v>
      </c>
      <c r="R1529" s="3">
        <v>268200</v>
      </c>
      <c r="S1529" s="3">
        <v>122100</v>
      </c>
      <c r="T1529" s="3">
        <v>0</v>
      </c>
      <c r="U1529" s="3">
        <v>390300</v>
      </c>
      <c r="V1529" s="3">
        <f t="shared" si="46"/>
        <v>390300</v>
      </c>
      <c r="W1529" s="4">
        <f t="shared" si="47"/>
        <v>4722.63</v>
      </c>
    </row>
    <row r="1530" spans="1:23" x14ac:dyDescent="0.25">
      <c r="A1530">
        <v>1159</v>
      </c>
      <c r="B1530" s="1" t="s">
        <v>200</v>
      </c>
      <c r="C1530" s="1" t="s">
        <v>667</v>
      </c>
      <c r="D1530" s="1" t="s">
        <v>23</v>
      </c>
      <c r="E1530" s="1" t="s">
        <v>23</v>
      </c>
      <c r="F1530">
        <v>1013</v>
      </c>
      <c r="G1530">
        <v>52</v>
      </c>
      <c r="H1530" t="s">
        <v>668</v>
      </c>
      <c r="I1530" t="s">
        <v>669</v>
      </c>
      <c r="J1530" t="s">
        <v>670</v>
      </c>
      <c r="K1530" t="s">
        <v>671</v>
      </c>
      <c r="M1530" t="s">
        <v>36</v>
      </c>
      <c r="N1530" t="s">
        <v>29</v>
      </c>
      <c r="O1530" s="1" t="s">
        <v>37</v>
      </c>
      <c r="P1530" t="s">
        <v>672</v>
      </c>
      <c r="Q1530">
        <v>0.56999540999999998</v>
      </c>
      <c r="R1530" s="3">
        <v>172600</v>
      </c>
      <c r="S1530" s="3">
        <v>62100</v>
      </c>
      <c r="T1530" s="3">
        <v>0</v>
      </c>
      <c r="U1530" s="3">
        <v>234700</v>
      </c>
      <c r="V1530" s="3">
        <f t="shared" si="46"/>
        <v>234700</v>
      </c>
      <c r="W1530" s="4">
        <f t="shared" si="47"/>
        <v>2839.87</v>
      </c>
    </row>
    <row r="1531" spans="1:23" x14ac:dyDescent="0.25">
      <c r="A1531">
        <v>1268</v>
      </c>
      <c r="B1531" s="1" t="s">
        <v>183</v>
      </c>
      <c r="C1531" s="1" t="s">
        <v>694</v>
      </c>
      <c r="D1531" s="1" t="s">
        <v>23</v>
      </c>
      <c r="E1531" s="1" t="s">
        <v>23</v>
      </c>
      <c r="F1531">
        <v>1013</v>
      </c>
      <c r="G1531">
        <v>69</v>
      </c>
      <c r="H1531" t="s">
        <v>185</v>
      </c>
      <c r="I1531" t="s">
        <v>300</v>
      </c>
      <c r="J1531" t="s">
        <v>299</v>
      </c>
      <c r="K1531" t="s">
        <v>301</v>
      </c>
      <c r="L1531" t="s">
        <v>302</v>
      </c>
      <c r="M1531" t="s">
        <v>303</v>
      </c>
      <c r="N1531" t="s">
        <v>147</v>
      </c>
      <c r="O1531" s="1" t="s">
        <v>304</v>
      </c>
      <c r="P1531" t="s">
        <v>777</v>
      </c>
      <c r="Q1531">
        <v>2.2300045900000001</v>
      </c>
      <c r="R1531" s="3">
        <v>343900</v>
      </c>
      <c r="S1531" s="3">
        <v>260200</v>
      </c>
      <c r="T1531" s="3">
        <v>0</v>
      </c>
      <c r="U1531" s="3">
        <v>604100</v>
      </c>
      <c r="V1531" s="3">
        <f t="shared" si="46"/>
        <v>604100</v>
      </c>
      <c r="W1531" s="4">
        <f t="shared" si="47"/>
        <v>7309.61</v>
      </c>
    </row>
    <row r="1532" spans="1:23" x14ac:dyDescent="0.25">
      <c r="A1532">
        <v>2468</v>
      </c>
      <c r="B1532" s="1" t="s">
        <v>127</v>
      </c>
      <c r="C1532" s="1" t="s">
        <v>372</v>
      </c>
      <c r="D1532" s="1" t="s">
        <v>194</v>
      </c>
      <c r="E1532" s="1" t="s">
        <v>23</v>
      </c>
      <c r="F1532">
        <v>1013</v>
      </c>
      <c r="G1532" t="s">
        <v>895</v>
      </c>
      <c r="H1532" t="s">
        <v>571</v>
      </c>
      <c r="I1532" t="s">
        <v>896</v>
      </c>
      <c r="K1532" t="s">
        <v>897</v>
      </c>
      <c r="L1532" t="s">
        <v>898</v>
      </c>
      <c r="M1532" t="s">
        <v>899</v>
      </c>
      <c r="N1532" t="s">
        <v>900</v>
      </c>
      <c r="O1532" s="1" t="s">
        <v>901</v>
      </c>
      <c r="P1532" t="s">
        <v>902</v>
      </c>
      <c r="Q1532">
        <v>0.28999081999999998</v>
      </c>
      <c r="R1532" s="3">
        <v>258300</v>
      </c>
      <c r="S1532" s="3">
        <v>67700</v>
      </c>
      <c r="T1532" s="3">
        <v>0</v>
      </c>
      <c r="U1532" s="3">
        <v>326000</v>
      </c>
      <c r="V1532" s="3">
        <f t="shared" si="46"/>
        <v>326000</v>
      </c>
      <c r="W1532" s="4">
        <f t="shared" si="47"/>
        <v>3944.6</v>
      </c>
    </row>
    <row r="1533" spans="1:23" x14ac:dyDescent="0.25">
      <c r="A1533">
        <v>896</v>
      </c>
      <c r="B1533" s="1" t="s">
        <v>298</v>
      </c>
      <c r="C1533" s="1" t="s">
        <v>606</v>
      </c>
      <c r="D1533" s="1" t="s">
        <v>23</v>
      </c>
      <c r="E1533" s="1" t="s">
        <v>23</v>
      </c>
      <c r="F1533">
        <v>1013</v>
      </c>
      <c r="G1533">
        <v>73</v>
      </c>
      <c r="H1533" t="s">
        <v>1064</v>
      </c>
      <c r="I1533" t="s">
        <v>1073</v>
      </c>
      <c r="J1533" t="s">
        <v>1074</v>
      </c>
      <c r="K1533" t="s">
        <v>1075</v>
      </c>
      <c r="M1533" t="s">
        <v>36</v>
      </c>
      <c r="N1533" t="s">
        <v>29</v>
      </c>
      <c r="O1533" s="1" t="s">
        <v>37</v>
      </c>
      <c r="P1533" t="s">
        <v>1076</v>
      </c>
      <c r="Q1533">
        <v>20.280004590000001</v>
      </c>
      <c r="R1533" s="3">
        <v>564800</v>
      </c>
      <c r="S1533" s="3">
        <v>237800</v>
      </c>
      <c r="T1533" s="3">
        <v>15000</v>
      </c>
      <c r="U1533" s="3">
        <v>802600</v>
      </c>
      <c r="V1533" s="3">
        <f t="shared" si="46"/>
        <v>787600</v>
      </c>
      <c r="W1533" s="4">
        <f t="shared" si="47"/>
        <v>9529.9599999999991</v>
      </c>
    </row>
    <row r="1534" spans="1:23" x14ac:dyDescent="0.25">
      <c r="A1534">
        <v>897</v>
      </c>
      <c r="B1534" s="1" t="s">
        <v>298</v>
      </c>
      <c r="C1534" s="1" t="s">
        <v>606</v>
      </c>
      <c r="D1534" s="1" t="s">
        <v>194</v>
      </c>
      <c r="E1534" s="1" t="s">
        <v>23</v>
      </c>
      <c r="F1534">
        <v>1013</v>
      </c>
      <c r="G1534">
        <v>0</v>
      </c>
      <c r="H1534" t="s">
        <v>1064</v>
      </c>
      <c r="I1534" t="s">
        <v>1077</v>
      </c>
      <c r="K1534" t="s">
        <v>1078</v>
      </c>
      <c r="M1534" t="s">
        <v>334</v>
      </c>
      <c r="N1534" t="s">
        <v>74</v>
      </c>
      <c r="O1534" s="1" t="s">
        <v>1079</v>
      </c>
      <c r="P1534" t="s">
        <v>1080</v>
      </c>
      <c r="Q1534">
        <v>2</v>
      </c>
      <c r="R1534" s="3">
        <v>269200</v>
      </c>
      <c r="S1534" s="3">
        <v>94100</v>
      </c>
      <c r="T1534" s="3">
        <v>0</v>
      </c>
      <c r="U1534" s="3">
        <v>363300</v>
      </c>
      <c r="V1534" s="3">
        <f t="shared" si="46"/>
        <v>363300</v>
      </c>
      <c r="W1534" s="4">
        <f t="shared" si="47"/>
        <v>4395.93</v>
      </c>
    </row>
    <row r="1535" spans="1:23" x14ac:dyDescent="0.25">
      <c r="A1535">
        <v>1904</v>
      </c>
      <c r="B1535" s="1" t="s">
        <v>506</v>
      </c>
      <c r="C1535" s="1" t="s">
        <v>325</v>
      </c>
      <c r="D1535" s="1" t="s">
        <v>23</v>
      </c>
      <c r="E1535" s="1" t="s">
        <v>23</v>
      </c>
      <c r="F1535">
        <v>1013</v>
      </c>
      <c r="G1535">
        <v>80</v>
      </c>
      <c r="H1535" t="s">
        <v>1081</v>
      </c>
      <c r="I1535" t="s">
        <v>1082</v>
      </c>
      <c r="J1535" t="s">
        <v>1083</v>
      </c>
      <c r="K1535" t="s">
        <v>1084</v>
      </c>
      <c r="M1535" t="s">
        <v>1085</v>
      </c>
      <c r="N1535" t="s">
        <v>107</v>
      </c>
      <c r="O1535" s="1" t="s">
        <v>1086</v>
      </c>
      <c r="P1535" t="s">
        <v>1087</v>
      </c>
      <c r="Q1535">
        <v>0.33999082000000003</v>
      </c>
      <c r="R1535" s="3">
        <v>160100</v>
      </c>
      <c r="S1535" s="3">
        <v>32500</v>
      </c>
      <c r="T1535" s="3">
        <v>0</v>
      </c>
      <c r="U1535" s="3">
        <v>192600</v>
      </c>
      <c r="V1535" s="3">
        <f t="shared" si="46"/>
        <v>192600</v>
      </c>
      <c r="W1535" s="4">
        <f t="shared" si="47"/>
        <v>2330.46</v>
      </c>
    </row>
    <row r="1536" spans="1:23" x14ac:dyDescent="0.25">
      <c r="A1536">
        <v>1905</v>
      </c>
      <c r="B1536" s="1" t="s">
        <v>506</v>
      </c>
      <c r="C1536" s="1" t="s">
        <v>298</v>
      </c>
      <c r="D1536" s="1" t="s">
        <v>23</v>
      </c>
      <c r="E1536" s="1" t="s">
        <v>23</v>
      </c>
      <c r="F1536">
        <v>1013</v>
      </c>
      <c r="G1536">
        <v>82</v>
      </c>
      <c r="H1536" t="s">
        <v>1081</v>
      </c>
      <c r="I1536" t="s">
        <v>1088</v>
      </c>
      <c r="K1536" t="s">
        <v>1089</v>
      </c>
      <c r="M1536" t="s">
        <v>36</v>
      </c>
      <c r="N1536" t="s">
        <v>29</v>
      </c>
      <c r="O1536" s="1" t="s">
        <v>37</v>
      </c>
      <c r="P1536" t="s">
        <v>1090</v>
      </c>
      <c r="Q1536">
        <v>0.36999541000000002</v>
      </c>
      <c r="R1536" s="3">
        <v>161700</v>
      </c>
      <c r="S1536" s="3">
        <v>209000</v>
      </c>
      <c r="T1536" s="3">
        <v>21000</v>
      </c>
      <c r="U1536" s="3">
        <v>370700</v>
      </c>
      <c r="V1536" s="3">
        <f t="shared" si="46"/>
        <v>349700</v>
      </c>
      <c r="W1536" s="4">
        <f t="shared" si="47"/>
        <v>4231.37</v>
      </c>
    </row>
    <row r="1537" spans="1:23" x14ac:dyDescent="0.25">
      <c r="A1537">
        <v>1906</v>
      </c>
      <c r="B1537" s="1" t="s">
        <v>506</v>
      </c>
      <c r="C1537" s="1" t="s">
        <v>259</v>
      </c>
      <c r="D1537" s="1" t="s">
        <v>23</v>
      </c>
      <c r="E1537" s="1" t="s">
        <v>23</v>
      </c>
      <c r="F1537">
        <v>1013</v>
      </c>
      <c r="G1537">
        <v>84</v>
      </c>
      <c r="H1537" t="s">
        <v>1081</v>
      </c>
      <c r="I1537" t="s">
        <v>1091</v>
      </c>
      <c r="J1537" t="s">
        <v>1092</v>
      </c>
      <c r="K1537" t="s">
        <v>1093</v>
      </c>
      <c r="M1537" t="s">
        <v>36</v>
      </c>
      <c r="N1537" t="s">
        <v>29</v>
      </c>
      <c r="O1537" s="1" t="s">
        <v>37</v>
      </c>
      <c r="P1537" t="s">
        <v>1094</v>
      </c>
      <c r="Q1537">
        <v>0.3</v>
      </c>
      <c r="R1537" s="3">
        <v>158300</v>
      </c>
      <c r="S1537" s="3">
        <v>186600</v>
      </c>
      <c r="T1537" s="3">
        <v>0</v>
      </c>
      <c r="U1537" s="3">
        <v>344900</v>
      </c>
      <c r="V1537" s="3">
        <f t="shared" si="46"/>
        <v>344900</v>
      </c>
      <c r="W1537" s="4">
        <f t="shared" si="47"/>
        <v>4173.29</v>
      </c>
    </row>
    <row r="1538" spans="1:23" x14ac:dyDescent="0.25">
      <c r="A1538">
        <v>1908</v>
      </c>
      <c r="B1538" s="1" t="s">
        <v>506</v>
      </c>
      <c r="C1538" s="1" t="s">
        <v>292</v>
      </c>
      <c r="D1538" s="1" t="s">
        <v>23</v>
      </c>
      <c r="E1538" s="1" t="s">
        <v>23</v>
      </c>
      <c r="F1538">
        <v>1013</v>
      </c>
      <c r="G1538">
        <v>86</v>
      </c>
      <c r="H1538" t="s">
        <v>1081</v>
      </c>
      <c r="I1538" t="s">
        <v>1095</v>
      </c>
      <c r="K1538" t="s">
        <v>1096</v>
      </c>
      <c r="M1538" t="s">
        <v>1097</v>
      </c>
      <c r="N1538" t="s">
        <v>29</v>
      </c>
      <c r="O1538" s="1" t="s">
        <v>1098</v>
      </c>
      <c r="P1538" t="s">
        <v>1099</v>
      </c>
      <c r="Q1538">
        <v>0.45</v>
      </c>
      <c r="R1538" s="3">
        <v>165200</v>
      </c>
      <c r="S1538" s="3">
        <v>44000</v>
      </c>
      <c r="T1538" s="3">
        <v>0</v>
      </c>
      <c r="U1538" s="3">
        <v>209200</v>
      </c>
      <c r="V1538" s="3">
        <f t="shared" si="46"/>
        <v>209200</v>
      </c>
      <c r="W1538" s="4">
        <f t="shared" si="47"/>
        <v>2531.3199999999997</v>
      </c>
    </row>
    <row r="1539" spans="1:23" x14ac:dyDescent="0.25">
      <c r="A1539">
        <v>1910</v>
      </c>
      <c r="B1539" s="1" t="s">
        <v>506</v>
      </c>
      <c r="C1539" s="1" t="s">
        <v>183</v>
      </c>
      <c r="D1539" s="1" t="s">
        <v>23</v>
      </c>
      <c r="E1539" s="1" t="s">
        <v>23</v>
      </c>
      <c r="F1539">
        <v>1013</v>
      </c>
      <c r="G1539">
        <v>92</v>
      </c>
      <c r="H1539" t="s">
        <v>1081</v>
      </c>
      <c r="I1539" t="s">
        <v>1104</v>
      </c>
      <c r="K1539" t="s">
        <v>1105</v>
      </c>
      <c r="M1539" t="s">
        <v>1106</v>
      </c>
      <c r="N1539" t="s">
        <v>29</v>
      </c>
      <c r="O1539" s="1" t="s">
        <v>1107</v>
      </c>
      <c r="P1539" t="s">
        <v>1108</v>
      </c>
      <c r="Q1539">
        <v>0.38999082000000002</v>
      </c>
      <c r="R1539" s="3">
        <v>162400</v>
      </c>
      <c r="S1539" s="3">
        <v>65200</v>
      </c>
      <c r="T1539" s="3">
        <v>0</v>
      </c>
      <c r="U1539" s="3">
        <v>227600</v>
      </c>
      <c r="V1539" s="3">
        <f t="shared" ref="V1539:V1602" si="48">U1539-T1539</f>
        <v>227600</v>
      </c>
      <c r="W1539" s="4">
        <f t="shared" ref="W1539:W1602" si="49">V1539*0.0121</f>
        <v>2753.96</v>
      </c>
    </row>
    <row r="1540" spans="1:23" x14ac:dyDescent="0.25">
      <c r="A1540">
        <v>1911</v>
      </c>
      <c r="B1540" s="1" t="s">
        <v>506</v>
      </c>
      <c r="C1540" s="1" t="s">
        <v>258</v>
      </c>
      <c r="D1540" s="1" t="s">
        <v>23</v>
      </c>
      <c r="E1540" s="1" t="s">
        <v>23</v>
      </c>
      <c r="F1540">
        <v>1013</v>
      </c>
      <c r="G1540">
        <v>94</v>
      </c>
      <c r="H1540" t="s">
        <v>1081</v>
      </c>
      <c r="I1540" t="s">
        <v>1109</v>
      </c>
      <c r="J1540" t="s">
        <v>1110</v>
      </c>
      <c r="K1540" t="s">
        <v>1111</v>
      </c>
      <c r="M1540" t="s">
        <v>1112</v>
      </c>
      <c r="N1540" t="s">
        <v>107</v>
      </c>
      <c r="O1540" s="1" t="s">
        <v>1113</v>
      </c>
      <c r="P1540" t="s">
        <v>1114</v>
      </c>
      <c r="Q1540">
        <v>1.25</v>
      </c>
      <c r="R1540" s="3">
        <v>229800</v>
      </c>
      <c r="S1540" s="3">
        <v>21100</v>
      </c>
      <c r="T1540" s="3">
        <v>0</v>
      </c>
      <c r="U1540" s="3">
        <v>250900</v>
      </c>
      <c r="V1540" s="3">
        <f t="shared" si="48"/>
        <v>250900</v>
      </c>
      <c r="W1540" s="4">
        <f t="shared" si="49"/>
        <v>3035.89</v>
      </c>
    </row>
    <row r="1541" spans="1:23" x14ac:dyDescent="0.25">
      <c r="A1541">
        <v>1912</v>
      </c>
      <c r="B1541" s="1" t="s">
        <v>506</v>
      </c>
      <c r="C1541" s="1" t="s">
        <v>438</v>
      </c>
      <c r="D1541" s="1" t="s">
        <v>23</v>
      </c>
      <c r="E1541" s="1" t="s">
        <v>23</v>
      </c>
      <c r="F1541">
        <v>1013</v>
      </c>
      <c r="G1541">
        <v>100</v>
      </c>
      <c r="H1541" t="s">
        <v>1081</v>
      </c>
      <c r="I1541" t="s">
        <v>1115</v>
      </c>
      <c r="K1541" t="s">
        <v>1116</v>
      </c>
      <c r="L1541" t="s">
        <v>1117</v>
      </c>
      <c r="M1541" t="s">
        <v>344</v>
      </c>
      <c r="N1541" t="s">
        <v>29</v>
      </c>
      <c r="O1541" s="1" t="s">
        <v>345</v>
      </c>
      <c r="P1541" t="s">
        <v>1118</v>
      </c>
      <c r="Q1541">
        <v>2.5</v>
      </c>
      <c r="R1541" s="3">
        <v>326600</v>
      </c>
      <c r="S1541" s="3">
        <v>41900</v>
      </c>
      <c r="T1541" s="3">
        <v>0</v>
      </c>
      <c r="U1541" s="3">
        <v>368500</v>
      </c>
      <c r="V1541" s="3">
        <f t="shared" si="48"/>
        <v>368500</v>
      </c>
      <c r="W1541" s="4">
        <f t="shared" si="49"/>
        <v>4458.8499999999995</v>
      </c>
    </row>
    <row r="1542" spans="1:23" x14ac:dyDescent="0.25">
      <c r="A1542">
        <v>1913</v>
      </c>
      <c r="B1542" s="1" t="s">
        <v>506</v>
      </c>
      <c r="C1542" s="1" t="s">
        <v>444</v>
      </c>
      <c r="D1542" s="1" t="s">
        <v>23</v>
      </c>
      <c r="E1542" s="1" t="s">
        <v>23</v>
      </c>
      <c r="F1542">
        <v>1013</v>
      </c>
      <c r="G1542">
        <v>22</v>
      </c>
      <c r="H1542" t="s">
        <v>507</v>
      </c>
      <c r="I1542" t="s">
        <v>1119</v>
      </c>
      <c r="J1542" t="s">
        <v>1120</v>
      </c>
      <c r="K1542" t="s">
        <v>1121</v>
      </c>
      <c r="M1542" t="s">
        <v>1122</v>
      </c>
      <c r="N1542" t="s">
        <v>115</v>
      </c>
      <c r="O1542" s="1" t="s">
        <v>1123</v>
      </c>
      <c r="P1542" t="s">
        <v>1124</v>
      </c>
      <c r="Q1542">
        <v>0.59848484999999996</v>
      </c>
      <c r="R1542" s="3">
        <v>228100</v>
      </c>
      <c r="S1542" s="3">
        <v>104700</v>
      </c>
      <c r="T1542" s="3">
        <v>0</v>
      </c>
      <c r="U1542" s="3">
        <v>332800</v>
      </c>
      <c r="V1542" s="3">
        <f t="shared" si="48"/>
        <v>332800</v>
      </c>
      <c r="W1542" s="4">
        <f t="shared" si="49"/>
        <v>4026.88</v>
      </c>
    </row>
    <row r="1543" spans="1:23" x14ac:dyDescent="0.25">
      <c r="A1543">
        <v>1914</v>
      </c>
      <c r="B1543" s="1" t="s">
        <v>506</v>
      </c>
      <c r="C1543" s="1" t="s">
        <v>448</v>
      </c>
      <c r="D1543" s="1" t="s">
        <v>23</v>
      </c>
      <c r="E1543" s="1" t="s">
        <v>23</v>
      </c>
      <c r="F1543">
        <v>1013</v>
      </c>
      <c r="G1543">
        <v>3</v>
      </c>
      <c r="H1543" t="s">
        <v>507</v>
      </c>
      <c r="I1543" t="s">
        <v>1125</v>
      </c>
      <c r="J1543" t="s">
        <v>1126</v>
      </c>
      <c r="K1543" t="s">
        <v>1127</v>
      </c>
      <c r="M1543" t="s">
        <v>418</v>
      </c>
      <c r="N1543" t="s">
        <v>29</v>
      </c>
      <c r="O1543" s="1" t="s">
        <v>419</v>
      </c>
      <c r="P1543" t="s">
        <v>1128</v>
      </c>
      <c r="Q1543">
        <v>0.98000458999999995</v>
      </c>
      <c r="R1543" s="3">
        <v>227100</v>
      </c>
      <c r="S1543" s="3">
        <v>25800</v>
      </c>
      <c r="T1543" s="3">
        <v>0</v>
      </c>
      <c r="U1543" s="3">
        <v>252900</v>
      </c>
      <c r="V1543" s="3">
        <f t="shared" si="48"/>
        <v>252900</v>
      </c>
      <c r="W1543" s="4">
        <f t="shared" si="49"/>
        <v>3060.0899999999997</v>
      </c>
    </row>
    <row r="1544" spans="1:23" x14ac:dyDescent="0.25">
      <c r="A1544">
        <v>1915</v>
      </c>
      <c r="B1544" s="1" t="s">
        <v>506</v>
      </c>
      <c r="C1544" s="1" t="s">
        <v>372</v>
      </c>
      <c r="D1544" s="1" t="s">
        <v>23</v>
      </c>
      <c r="E1544" s="1" t="s">
        <v>23</v>
      </c>
      <c r="F1544">
        <v>1013</v>
      </c>
      <c r="G1544">
        <v>101</v>
      </c>
      <c r="H1544" t="s">
        <v>1081</v>
      </c>
      <c r="I1544" t="s">
        <v>1129</v>
      </c>
      <c r="K1544" t="s">
        <v>1130</v>
      </c>
      <c r="M1544" t="s">
        <v>1131</v>
      </c>
      <c r="N1544" t="s">
        <v>29</v>
      </c>
      <c r="O1544" s="1" t="s">
        <v>1132</v>
      </c>
      <c r="P1544" t="s">
        <v>1133</v>
      </c>
      <c r="Q1544">
        <v>0.4</v>
      </c>
      <c r="R1544" s="3">
        <v>163400</v>
      </c>
      <c r="S1544" s="3">
        <v>35000</v>
      </c>
      <c r="T1544" s="3">
        <v>0</v>
      </c>
      <c r="U1544" s="3">
        <v>198400</v>
      </c>
      <c r="V1544" s="3">
        <f t="shared" si="48"/>
        <v>198400</v>
      </c>
      <c r="W1544" s="4">
        <f t="shared" si="49"/>
        <v>2400.64</v>
      </c>
    </row>
    <row r="1545" spans="1:23" x14ac:dyDescent="0.25">
      <c r="A1545">
        <v>1916</v>
      </c>
      <c r="B1545" s="1" t="s">
        <v>506</v>
      </c>
      <c r="C1545" s="1" t="s">
        <v>378</v>
      </c>
      <c r="D1545" s="1" t="s">
        <v>23</v>
      </c>
      <c r="E1545" s="1" t="s">
        <v>23</v>
      </c>
      <c r="F1545">
        <v>1013</v>
      </c>
      <c r="G1545">
        <v>99</v>
      </c>
      <c r="H1545" t="s">
        <v>1081</v>
      </c>
      <c r="I1545" t="s">
        <v>1134</v>
      </c>
      <c r="J1545" t="s">
        <v>1135</v>
      </c>
      <c r="K1545" t="s">
        <v>1136</v>
      </c>
      <c r="M1545" t="s">
        <v>36</v>
      </c>
      <c r="N1545" t="s">
        <v>29</v>
      </c>
      <c r="O1545" s="1" t="s">
        <v>37</v>
      </c>
      <c r="P1545" t="s">
        <v>1137</v>
      </c>
      <c r="Q1545">
        <v>0.41147842000000001</v>
      </c>
      <c r="R1545" s="3">
        <v>163800</v>
      </c>
      <c r="S1545" s="3">
        <v>152600</v>
      </c>
      <c r="T1545" s="3">
        <v>0</v>
      </c>
      <c r="U1545" s="3">
        <v>316400</v>
      </c>
      <c r="V1545" s="3">
        <f t="shared" si="48"/>
        <v>316400</v>
      </c>
      <c r="W1545" s="4">
        <f t="shared" si="49"/>
        <v>3828.44</v>
      </c>
    </row>
    <row r="1546" spans="1:23" x14ac:dyDescent="0.25">
      <c r="A1546">
        <v>1917</v>
      </c>
      <c r="B1546" s="1" t="s">
        <v>506</v>
      </c>
      <c r="C1546" s="1" t="s">
        <v>331</v>
      </c>
      <c r="D1546" s="1" t="s">
        <v>23</v>
      </c>
      <c r="E1546" s="1" t="s">
        <v>23</v>
      </c>
      <c r="F1546">
        <v>1013</v>
      </c>
      <c r="G1546">
        <v>97</v>
      </c>
      <c r="H1546" t="s">
        <v>1081</v>
      </c>
      <c r="I1546" t="s">
        <v>1138</v>
      </c>
      <c r="J1546" t="s">
        <v>1139</v>
      </c>
      <c r="K1546" t="s">
        <v>1140</v>
      </c>
      <c r="M1546" t="s">
        <v>1141</v>
      </c>
      <c r="N1546" t="s">
        <v>74</v>
      </c>
      <c r="O1546" s="1" t="s">
        <v>1142</v>
      </c>
      <c r="P1546" t="s">
        <v>1143</v>
      </c>
      <c r="Q1546">
        <v>0.36852616999999999</v>
      </c>
      <c r="R1546" s="3">
        <v>162000</v>
      </c>
      <c r="S1546" s="3">
        <v>37700</v>
      </c>
      <c r="T1546" s="3">
        <v>0</v>
      </c>
      <c r="U1546" s="3">
        <v>199700</v>
      </c>
      <c r="V1546" s="3">
        <f t="shared" si="48"/>
        <v>199700</v>
      </c>
      <c r="W1546" s="4">
        <f t="shared" si="49"/>
        <v>2416.37</v>
      </c>
    </row>
    <row r="1547" spans="1:23" x14ac:dyDescent="0.25">
      <c r="A1547">
        <v>1894</v>
      </c>
      <c r="B1547" s="1" t="s">
        <v>506</v>
      </c>
      <c r="C1547" s="1" t="s">
        <v>78</v>
      </c>
      <c r="D1547" s="1" t="s">
        <v>23</v>
      </c>
      <c r="E1547" s="1" t="s">
        <v>23</v>
      </c>
      <c r="F1547">
        <v>1013</v>
      </c>
      <c r="G1547">
        <v>10</v>
      </c>
      <c r="H1547" t="s">
        <v>1162</v>
      </c>
      <c r="I1547" t="s">
        <v>1163</v>
      </c>
      <c r="J1547" t="s">
        <v>1164</v>
      </c>
      <c r="K1547" t="s">
        <v>1165</v>
      </c>
      <c r="M1547" t="s">
        <v>36</v>
      </c>
      <c r="N1547" t="s">
        <v>29</v>
      </c>
      <c r="O1547" s="1" t="s">
        <v>37</v>
      </c>
      <c r="P1547" t="s">
        <v>1166</v>
      </c>
      <c r="Q1547">
        <v>0.5</v>
      </c>
      <c r="R1547" s="3">
        <v>168100</v>
      </c>
      <c r="S1547" s="3">
        <v>176500</v>
      </c>
      <c r="T1547" s="3">
        <v>0</v>
      </c>
      <c r="U1547" s="3">
        <v>344600</v>
      </c>
      <c r="V1547" s="3">
        <f t="shared" si="48"/>
        <v>344600</v>
      </c>
      <c r="W1547" s="4">
        <f t="shared" si="49"/>
        <v>4169.66</v>
      </c>
    </row>
    <row r="1548" spans="1:23" x14ac:dyDescent="0.25">
      <c r="A1548">
        <v>1895</v>
      </c>
      <c r="B1548" s="1" t="s">
        <v>506</v>
      </c>
      <c r="C1548" s="1" t="s">
        <v>85</v>
      </c>
      <c r="D1548" s="1" t="s">
        <v>23</v>
      </c>
      <c r="E1548" s="1" t="s">
        <v>23</v>
      </c>
      <c r="F1548">
        <v>1013</v>
      </c>
      <c r="G1548">
        <v>15</v>
      </c>
      <c r="H1548" t="s">
        <v>1162</v>
      </c>
      <c r="I1548" t="s">
        <v>1176</v>
      </c>
      <c r="K1548" t="s">
        <v>1177</v>
      </c>
      <c r="M1548" t="s">
        <v>1178</v>
      </c>
      <c r="N1548" t="s">
        <v>107</v>
      </c>
      <c r="O1548" s="1" t="s">
        <v>1179</v>
      </c>
      <c r="P1548" t="s">
        <v>1180</v>
      </c>
      <c r="Q1548">
        <v>0.23999081999999999</v>
      </c>
      <c r="R1548" s="3">
        <v>155100</v>
      </c>
      <c r="S1548" s="3">
        <v>80600</v>
      </c>
      <c r="T1548" s="3">
        <v>0</v>
      </c>
      <c r="U1548" s="3">
        <v>235700</v>
      </c>
      <c r="V1548" s="3">
        <f t="shared" si="48"/>
        <v>235700</v>
      </c>
      <c r="W1548" s="4">
        <f t="shared" si="49"/>
        <v>2851.97</v>
      </c>
    </row>
    <row r="1549" spans="1:23" x14ac:dyDescent="0.25">
      <c r="A1549">
        <v>1896</v>
      </c>
      <c r="B1549" s="1" t="s">
        <v>506</v>
      </c>
      <c r="C1549" s="1" t="s">
        <v>90</v>
      </c>
      <c r="D1549" s="1" t="s">
        <v>23</v>
      </c>
      <c r="E1549" s="1" t="s">
        <v>23</v>
      </c>
      <c r="F1549">
        <v>1013</v>
      </c>
      <c r="G1549">
        <v>6</v>
      </c>
      <c r="H1549" t="s">
        <v>1181</v>
      </c>
      <c r="I1549" t="s">
        <v>1182</v>
      </c>
      <c r="J1549" t="s">
        <v>1183</v>
      </c>
      <c r="K1549" t="s">
        <v>1184</v>
      </c>
      <c r="M1549" t="s">
        <v>853</v>
      </c>
      <c r="N1549" t="s">
        <v>29</v>
      </c>
      <c r="O1549" s="1" t="s">
        <v>854</v>
      </c>
      <c r="P1549" t="s">
        <v>1185</v>
      </c>
      <c r="Q1549">
        <v>0.70174471999999999</v>
      </c>
      <c r="R1549" s="3">
        <v>198700</v>
      </c>
      <c r="S1549" s="3">
        <v>41100</v>
      </c>
      <c r="T1549" s="3">
        <v>0</v>
      </c>
      <c r="U1549" s="3">
        <v>239800</v>
      </c>
      <c r="V1549" s="3">
        <f t="shared" si="48"/>
        <v>239800</v>
      </c>
      <c r="W1549" s="4">
        <f t="shared" si="49"/>
        <v>2901.58</v>
      </c>
    </row>
    <row r="1550" spans="1:23" x14ac:dyDescent="0.25">
      <c r="A1550">
        <v>1897</v>
      </c>
      <c r="B1550" s="1" t="s">
        <v>506</v>
      </c>
      <c r="C1550" s="1" t="s">
        <v>95</v>
      </c>
      <c r="D1550" s="1" t="s">
        <v>23</v>
      </c>
      <c r="E1550" s="1" t="s">
        <v>23</v>
      </c>
      <c r="F1550">
        <v>1013</v>
      </c>
      <c r="G1550">
        <v>9</v>
      </c>
      <c r="H1550" t="s">
        <v>1181</v>
      </c>
      <c r="I1550" t="s">
        <v>1186</v>
      </c>
      <c r="J1550" t="s">
        <v>1187</v>
      </c>
      <c r="K1550" t="s">
        <v>1188</v>
      </c>
      <c r="M1550" t="s">
        <v>535</v>
      </c>
      <c r="N1550" t="s">
        <v>29</v>
      </c>
      <c r="O1550" s="1" t="s">
        <v>536</v>
      </c>
      <c r="P1550" t="s">
        <v>1189</v>
      </c>
      <c r="Q1550">
        <v>0.51000917999999995</v>
      </c>
      <c r="R1550" s="3">
        <v>168800</v>
      </c>
      <c r="S1550" s="3">
        <v>40500</v>
      </c>
      <c r="T1550" s="3">
        <v>0</v>
      </c>
      <c r="U1550" s="3">
        <v>209300</v>
      </c>
      <c r="V1550" s="3">
        <f t="shared" si="48"/>
        <v>209300</v>
      </c>
      <c r="W1550" s="4">
        <f t="shared" si="49"/>
        <v>2532.5299999999997</v>
      </c>
    </row>
    <row r="1551" spans="1:23" x14ac:dyDescent="0.25">
      <c r="A1551">
        <v>1898</v>
      </c>
      <c r="B1551" s="1" t="s">
        <v>506</v>
      </c>
      <c r="C1551" s="1" t="s">
        <v>102</v>
      </c>
      <c r="D1551" s="1" t="s">
        <v>23</v>
      </c>
      <c r="E1551" s="1" t="s">
        <v>23</v>
      </c>
      <c r="F1551">
        <v>1013</v>
      </c>
      <c r="G1551">
        <v>7</v>
      </c>
      <c r="H1551" t="s">
        <v>1190</v>
      </c>
      <c r="I1551" t="s">
        <v>1191</v>
      </c>
      <c r="J1551" t="s">
        <v>1192</v>
      </c>
      <c r="K1551" t="s">
        <v>1193</v>
      </c>
      <c r="M1551" t="s">
        <v>1194</v>
      </c>
      <c r="N1551" t="s">
        <v>29</v>
      </c>
      <c r="O1551" s="1" t="s">
        <v>1195</v>
      </c>
      <c r="P1551" t="s">
        <v>1196</v>
      </c>
      <c r="Q1551">
        <v>1.5</v>
      </c>
      <c r="R1551" s="3">
        <v>244400</v>
      </c>
      <c r="S1551" s="3">
        <v>48400</v>
      </c>
      <c r="T1551" s="3">
        <v>0</v>
      </c>
      <c r="U1551" s="3">
        <v>292800</v>
      </c>
      <c r="V1551" s="3">
        <f t="shared" si="48"/>
        <v>292800</v>
      </c>
      <c r="W1551" s="4">
        <f t="shared" si="49"/>
        <v>3542.88</v>
      </c>
    </row>
    <row r="1552" spans="1:23" x14ac:dyDescent="0.25">
      <c r="A1552">
        <v>1899</v>
      </c>
      <c r="B1552" s="1" t="s">
        <v>506</v>
      </c>
      <c r="C1552" s="1" t="s">
        <v>110</v>
      </c>
      <c r="D1552" s="1" t="s">
        <v>23</v>
      </c>
      <c r="E1552" s="1" t="s">
        <v>23</v>
      </c>
      <c r="F1552">
        <v>1013</v>
      </c>
      <c r="G1552">
        <v>5</v>
      </c>
      <c r="H1552" t="s">
        <v>1190</v>
      </c>
      <c r="I1552" t="s">
        <v>1197</v>
      </c>
      <c r="J1552" t="s">
        <v>1198</v>
      </c>
      <c r="K1552" t="s">
        <v>1199</v>
      </c>
      <c r="L1552" t="s">
        <v>1200</v>
      </c>
      <c r="M1552" t="s">
        <v>1201</v>
      </c>
      <c r="N1552" t="s">
        <v>1202</v>
      </c>
      <c r="O1552" s="1" t="s">
        <v>1203</v>
      </c>
      <c r="P1552" t="s">
        <v>1204</v>
      </c>
      <c r="Q1552">
        <v>2.2000000000000002</v>
      </c>
      <c r="R1552" s="3">
        <v>198900</v>
      </c>
      <c r="S1552" s="3">
        <v>29600</v>
      </c>
      <c r="T1552" s="3">
        <v>0</v>
      </c>
      <c r="U1552" s="3">
        <v>228500</v>
      </c>
      <c r="V1552" s="3">
        <f t="shared" si="48"/>
        <v>228500</v>
      </c>
      <c r="W1552" s="4">
        <f t="shared" si="49"/>
        <v>2764.85</v>
      </c>
    </row>
    <row r="1553" spans="1:23" x14ac:dyDescent="0.25">
      <c r="A1553">
        <v>1900</v>
      </c>
      <c r="B1553" s="1" t="s">
        <v>506</v>
      </c>
      <c r="C1553" s="1" t="s">
        <v>118</v>
      </c>
      <c r="D1553" s="1" t="s">
        <v>194</v>
      </c>
      <c r="E1553" s="1" t="s">
        <v>23</v>
      </c>
      <c r="F1553">
        <v>1013</v>
      </c>
      <c r="G1553">
        <v>66</v>
      </c>
      <c r="H1553" t="s">
        <v>1081</v>
      </c>
      <c r="I1553" t="s">
        <v>1205</v>
      </c>
      <c r="K1553" t="s">
        <v>1206</v>
      </c>
      <c r="M1553" t="s">
        <v>28</v>
      </c>
      <c r="N1553" t="s">
        <v>29</v>
      </c>
      <c r="O1553" s="1" t="s">
        <v>30</v>
      </c>
      <c r="P1553" t="s">
        <v>1207</v>
      </c>
      <c r="Q1553">
        <v>1.6600091800000001</v>
      </c>
      <c r="R1553" s="3">
        <v>253100</v>
      </c>
      <c r="S1553" s="3">
        <v>63200</v>
      </c>
      <c r="T1553" s="3">
        <v>0</v>
      </c>
      <c r="U1553" s="3">
        <v>316300</v>
      </c>
      <c r="V1553" s="3">
        <f t="shared" si="48"/>
        <v>316300</v>
      </c>
      <c r="W1553" s="4">
        <f t="shared" si="49"/>
        <v>3827.23</v>
      </c>
    </row>
    <row r="1554" spans="1:23" x14ac:dyDescent="0.25">
      <c r="A1554">
        <v>1901</v>
      </c>
      <c r="B1554" s="1" t="s">
        <v>506</v>
      </c>
      <c r="C1554" s="1" t="s">
        <v>122</v>
      </c>
      <c r="D1554" s="1" t="s">
        <v>23</v>
      </c>
      <c r="E1554" s="1" t="s">
        <v>23</v>
      </c>
      <c r="F1554">
        <v>1013</v>
      </c>
      <c r="G1554">
        <v>74</v>
      </c>
      <c r="H1554" t="s">
        <v>1081</v>
      </c>
      <c r="I1554" t="s">
        <v>1208</v>
      </c>
      <c r="J1554" t="s">
        <v>1209</v>
      </c>
      <c r="K1554" t="s">
        <v>1210</v>
      </c>
      <c r="M1554" t="s">
        <v>28</v>
      </c>
      <c r="N1554" t="s">
        <v>29</v>
      </c>
      <c r="O1554" s="1" t="s">
        <v>30</v>
      </c>
      <c r="P1554" t="s">
        <v>1211</v>
      </c>
      <c r="Q1554">
        <v>0.25</v>
      </c>
      <c r="R1554" s="3">
        <v>155200</v>
      </c>
      <c r="S1554" s="3">
        <v>62500</v>
      </c>
      <c r="T1554" s="3">
        <v>0</v>
      </c>
      <c r="U1554" s="3">
        <v>217700</v>
      </c>
      <c r="V1554" s="3">
        <f t="shared" si="48"/>
        <v>217700</v>
      </c>
      <c r="W1554" s="4">
        <f t="shared" si="49"/>
        <v>2634.17</v>
      </c>
    </row>
    <row r="1555" spans="1:23" x14ac:dyDescent="0.25">
      <c r="A1555">
        <v>1902</v>
      </c>
      <c r="B1555" s="1" t="s">
        <v>506</v>
      </c>
      <c r="C1555" s="1" t="s">
        <v>127</v>
      </c>
      <c r="D1555" s="1" t="s">
        <v>23</v>
      </c>
      <c r="E1555" s="1" t="s">
        <v>23</v>
      </c>
      <c r="F1555">
        <v>1013</v>
      </c>
      <c r="G1555">
        <v>76</v>
      </c>
      <c r="H1555" t="s">
        <v>1081</v>
      </c>
      <c r="I1555" t="s">
        <v>1212</v>
      </c>
      <c r="J1555" t="s">
        <v>1213</v>
      </c>
      <c r="K1555" t="s">
        <v>1214</v>
      </c>
      <c r="M1555" t="s">
        <v>28</v>
      </c>
      <c r="N1555" t="s">
        <v>29</v>
      </c>
      <c r="O1555" s="1" t="s">
        <v>30</v>
      </c>
      <c r="P1555" t="s">
        <v>1215</v>
      </c>
      <c r="Q1555">
        <v>0.30303029999999997</v>
      </c>
      <c r="R1555" s="3">
        <v>158300</v>
      </c>
      <c r="S1555" s="3">
        <v>123800</v>
      </c>
      <c r="T1555" s="3">
        <v>0</v>
      </c>
      <c r="U1555" s="3">
        <v>282100</v>
      </c>
      <c r="V1555" s="3">
        <f t="shared" si="48"/>
        <v>282100</v>
      </c>
      <c r="W1555" s="4">
        <f t="shared" si="49"/>
        <v>3413.41</v>
      </c>
    </row>
    <row r="1556" spans="1:23" x14ac:dyDescent="0.25">
      <c r="A1556">
        <v>1903</v>
      </c>
      <c r="B1556" s="1" t="s">
        <v>506</v>
      </c>
      <c r="C1556" s="1" t="s">
        <v>403</v>
      </c>
      <c r="D1556" s="1" t="s">
        <v>23</v>
      </c>
      <c r="E1556" s="1" t="s">
        <v>23</v>
      </c>
      <c r="F1556">
        <v>1013</v>
      </c>
      <c r="G1556">
        <v>78</v>
      </c>
      <c r="H1556" t="s">
        <v>1081</v>
      </c>
      <c r="I1556" t="s">
        <v>1216</v>
      </c>
      <c r="K1556" t="s">
        <v>1217</v>
      </c>
      <c r="M1556" t="s">
        <v>1218</v>
      </c>
      <c r="N1556" t="s">
        <v>115</v>
      </c>
      <c r="O1556" s="1" t="s">
        <v>1219</v>
      </c>
      <c r="P1556" t="s">
        <v>1220</v>
      </c>
      <c r="Q1556">
        <v>0.66999540999999996</v>
      </c>
      <c r="R1556" s="3">
        <v>176900</v>
      </c>
      <c r="S1556" s="3">
        <v>76300</v>
      </c>
      <c r="T1556" s="3">
        <v>0</v>
      </c>
      <c r="U1556" s="3">
        <v>253200</v>
      </c>
      <c r="V1556" s="3">
        <f t="shared" si="48"/>
        <v>253200</v>
      </c>
      <c r="W1556" s="4">
        <f t="shared" si="49"/>
        <v>3063.72</v>
      </c>
    </row>
    <row r="1557" spans="1:23" x14ac:dyDescent="0.25">
      <c r="A1557">
        <v>1134</v>
      </c>
      <c r="B1557" s="1" t="s">
        <v>200</v>
      </c>
      <c r="C1557" s="1" t="s">
        <v>606</v>
      </c>
      <c r="D1557" s="1" t="s">
        <v>23</v>
      </c>
      <c r="E1557" s="1" t="s">
        <v>23</v>
      </c>
      <c r="F1557">
        <v>1013</v>
      </c>
      <c r="G1557">
        <v>82</v>
      </c>
      <c r="H1557" t="s">
        <v>643</v>
      </c>
      <c r="I1557" t="s">
        <v>656</v>
      </c>
      <c r="J1557" t="s">
        <v>657</v>
      </c>
      <c r="K1557" t="s">
        <v>1351</v>
      </c>
      <c r="M1557" t="s">
        <v>36</v>
      </c>
      <c r="N1557" t="s">
        <v>29</v>
      </c>
      <c r="O1557" s="1" t="s">
        <v>37</v>
      </c>
      <c r="P1557" t="s">
        <v>659</v>
      </c>
      <c r="Q1557">
        <v>0.46000918000000002</v>
      </c>
      <c r="R1557" s="3">
        <v>200000</v>
      </c>
      <c r="S1557" s="3">
        <v>177000</v>
      </c>
      <c r="T1557" s="3">
        <v>15000</v>
      </c>
      <c r="U1557" s="3">
        <v>377000</v>
      </c>
      <c r="V1557" s="3">
        <f t="shared" si="48"/>
        <v>362000</v>
      </c>
      <c r="W1557" s="4">
        <f t="shared" si="49"/>
        <v>4380.2</v>
      </c>
    </row>
    <row r="1558" spans="1:23" x14ac:dyDescent="0.25">
      <c r="A1558">
        <v>1135</v>
      </c>
      <c r="B1558" s="1" t="s">
        <v>200</v>
      </c>
      <c r="C1558" s="1" t="s">
        <v>184</v>
      </c>
      <c r="D1558" s="1" t="s">
        <v>23</v>
      </c>
      <c r="E1558" s="1" t="s">
        <v>23</v>
      </c>
      <c r="F1558">
        <v>1013</v>
      </c>
      <c r="G1558">
        <v>84</v>
      </c>
      <c r="H1558" t="s">
        <v>643</v>
      </c>
      <c r="I1558" t="s">
        <v>1352</v>
      </c>
      <c r="J1558" t="s">
        <v>1353</v>
      </c>
      <c r="K1558" t="s">
        <v>1354</v>
      </c>
      <c r="M1558" t="s">
        <v>1355</v>
      </c>
      <c r="N1558" t="s">
        <v>74</v>
      </c>
      <c r="O1558" s="1" t="s">
        <v>1356</v>
      </c>
      <c r="P1558" t="s">
        <v>1357</v>
      </c>
      <c r="Q1558">
        <v>0.7</v>
      </c>
      <c r="R1558" s="3">
        <v>215000</v>
      </c>
      <c r="S1558" s="3">
        <v>96700</v>
      </c>
      <c r="T1558" s="3">
        <v>0</v>
      </c>
      <c r="U1558" s="3">
        <v>311700</v>
      </c>
      <c r="V1558" s="3">
        <f t="shared" si="48"/>
        <v>311700</v>
      </c>
      <c r="W1558" s="4">
        <f t="shared" si="49"/>
        <v>3771.5699999999997</v>
      </c>
    </row>
    <row r="1559" spans="1:23" x14ac:dyDescent="0.25">
      <c r="A1559">
        <v>1136</v>
      </c>
      <c r="B1559" s="1" t="s">
        <v>200</v>
      </c>
      <c r="C1559" s="1" t="s">
        <v>616</v>
      </c>
      <c r="D1559" s="1" t="s">
        <v>23</v>
      </c>
      <c r="E1559" s="1" t="s">
        <v>23</v>
      </c>
      <c r="F1559">
        <v>1013</v>
      </c>
      <c r="G1559">
        <v>86</v>
      </c>
      <c r="H1559" t="s">
        <v>643</v>
      </c>
      <c r="I1559" t="s">
        <v>1358</v>
      </c>
      <c r="J1559" t="s">
        <v>1359</v>
      </c>
      <c r="K1559" t="s">
        <v>1360</v>
      </c>
      <c r="M1559" t="s">
        <v>1361</v>
      </c>
      <c r="N1559" t="s">
        <v>107</v>
      </c>
      <c r="O1559" s="1" t="s">
        <v>1362</v>
      </c>
      <c r="P1559" t="s">
        <v>1363</v>
      </c>
      <c r="Q1559">
        <v>0.5</v>
      </c>
      <c r="R1559" s="3">
        <v>201700</v>
      </c>
      <c r="S1559" s="3">
        <v>54200</v>
      </c>
      <c r="T1559" s="3">
        <v>0</v>
      </c>
      <c r="U1559" s="3">
        <v>255900</v>
      </c>
      <c r="V1559" s="3">
        <f t="shared" si="48"/>
        <v>255900</v>
      </c>
      <c r="W1559" s="4">
        <f t="shared" si="49"/>
        <v>3096.39</v>
      </c>
    </row>
    <row r="1560" spans="1:23" x14ac:dyDescent="0.25">
      <c r="A1560">
        <v>1156</v>
      </c>
      <c r="B1560" s="1" t="s">
        <v>200</v>
      </c>
      <c r="C1560" s="1" t="s">
        <v>866</v>
      </c>
      <c r="D1560" s="1" t="s">
        <v>23</v>
      </c>
      <c r="E1560" s="1" t="s">
        <v>23</v>
      </c>
      <c r="F1560">
        <v>1013</v>
      </c>
      <c r="G1560">
        <v>19</v>
      </c>
      <c r="H1560" t="s">
        <v>1364</v>
      </c>
      <c r="I1560" t="s">
        <v>661</v>
      </c>
      <c r="J1560" t="s">
        <v>662</v>
      </c>
      <c r="K1560" t="s">
        <v>1365</v>
      </c>
      <c r="L1560" t="s">
        <v>664</v>
      </c>
      <c r="M1560" t="s">
        <v>665</v>
      </c>
      <c r="N1560" t="s">
        <v>29</v>
      </c>
      <c r="O1560" s="1" t="s">
        <v>666</v>
      </c>
      <c r="P1560" t="s">
        <v>1366</v>
      </c>
      <c r="Q1560">
        <v>0.11000918</v>
      </c>
      <c r="R1560" s="3">
        <v>127000</v>
      </c>
      <c r="S1560" s="3">
        <v>40100</v>
      </c>
      <c r="T1560" s="3">
        <v>0</v>
      </c>
      <c r="U1560" s="3">
        <v>167100</v>
      </c>
      <c r="V1560" s="3">
        <f t="shared" si="48"/>
        <v>167100</v>
      </c>
      <c r="W1560" s="4">
        <f t="shared" si="49"/>
        <v>2021.9099999999999</v>
      </c>
    </row>
    <row r="1561" spans="1:23" x14ac:dyDescent="0.25">
      <c r="A1561">
        <v>1157</v>
      </c>
      <c r="B1561" s="1" t="s">
        <v>200</v>
      </c>
      <c r="C1561" s="1" t="s">
        <v>213</v>
      </c>
      <c r="D1561" s="1" t="s">
        <v>23</v>
      </c>
      <c r="E1561" s="1" t="s">
        <v>23</v>
      </c>
      <c r="F1561">
        <v>1013</v>
      </c>
      <c r="G1561">
        <v>11</v>
      </c>
      <c r="H1561" t="s">
        <v>1364</v>
      </c>
      <c r="I1561" t="s">
        <v>661</v>
      </c>
      <c r="J1561" t="s">
        <v>662</v>
      </c>
      <c r="K1561" t="s">
        <v>663</v>
      </c>
      <c r="L1561" t="s">
        <v>664</v>
      </c>
      <c r="M1561" t="s">
        <v>665</v>
      </c>
      <c r="N1561" t="s">
        <v>29</v>
      </c>
      <c r="O1561" s="1" t="s">
        <v>666</v>
      </c>
      <c r="P1561" t="s">
        <v>1367</v>
      </c>
      <c r="Q1561">
        <v>3.2</v>
      </c>
      <c r="R1561" s="3">
        <v>271000</v>
      </c>
      <c r="S1561" s="3">
        <v>32800</v>
      </c>
      <c r="T1561" s="3">
        <v>0</v>
      </c>
      <c r="U1561" s="3">
        <v>303800</v>
      </c>
      <c r="V1561" s="3">
        <f t="shared" si="48"/>
        <v>303800</v>
      </c>
      <c r="W1561" s="4">
        <f t="shared" si="49"/>
        <v>3675.98</v>
      </c>
    </row>
    <row r="1562" spans="1:23" x14ac:dyDescent="0.25">
      <c r="A1562">
        <v>1158</v>
      </c>
      <c r="B1562" s="1" t="s">
        <v>200</v>
      </c>
      <c r="C1562" s="1" t="s">
        <v>1368</v>
      </c>
      <c r="D1562" s="1" t="s">
        <v>23</v>
      </c>
      <c r="E1562" s="1" t="s">
        <v>23</v>
      </c>
      <c r="F1562">
        <v>1013</v>
      </c>
      <c r="G1562">
        <v>9</v>
      </c>
      <c r="H1562" t="s">
        <v>1364</v>
      </c>
      <c r="I1562" t="s">
        <v>661</v>
      </c>
      <c r="K1562" t="s">
        <v>1369</v>
      </c>
      <c r="M1562" t="s">
        <v>36</v>
      </c>
      <c r="N1562" t="s">
        <v>29</v>
      </c>
      <c r="O1562" s="1" t="s">
        <v>37</v>
      </c>
      <c r="P1562" t="s">
        <v>1370</v>
      </c>
      <c r="Q1562">
        <v>2.2000000000000002</v>
      </c>
      <c r="R1562" s="3">
        <v>269500</v>
      </c>
      <c r="S1562" s="3">
        <v>149000</v>
      </c>
      <c r="T1562" s="3">
        <v>0</v>
      </c>
      <c r="U1562" s="3">
        <v>418500</v>
      </c>
      <c r="V1562" s="3">
        <f t="shared" si="48"/>
        <v>418500</v>
      </c>
      <c r="W1562" s="4">
        <f t="shared" si="49"/>
        <v>5063.8499999999995</v>
      </c>
    </row>
    <row r="1563" spans="1:23" x14ac:dyDescent="0.25">
      <c r="A1563">
        <v>1929</v>
      </c>
      <c r="B1563" s="1" t="s">
        <v>600</v>
      </c>
      <c r="C1563" s="1" t="s">
        <v>259</v>
      </c>
      <c r="D1563" s="1" t="s">
        <v>23</v>
      </c>
      <c r="E1563" s="1" t="s">
        <v>23</v>
      </c>
      <c r="F1563">
        <v>1013</v>
      </c>
      <c r="G1563">
        <v>117</v>
      </c>
      <c r="H1563" t="s">
        <v>132</v>
      </c>
      <c r="I1563" t="s">
        <v>1401</v>
      </c>
      <c r="J1563" t="s">
        <v>1402</v>
      </c>
      <c r="K1563" t="s">
        <v>1403</v>
      </c>
      <c r="M1563" t="s">
        <v>1404</v>
      </c>
      <c r="N1563" t="s">
        <v>74</v>
      </c>
      <c r="O1563" s="1" t="s">
        <v>1405</v>
      </c>
      <c r="P1563" t="s">
        <v>1406</v>
      </c>
      <c r="Q1563">
        <v>2.4100091799999999</v>
      </c>
      <c r="R1563" s="3">
        <v>283400</v>
      </c>
      <c r="S1563" s="3">
        <v>60000</v>
      </c>
      <c r="T1563" s="3">
        <v>0</v>
      </c>
      <c r="U1563" s="3">
        <v>343400</v>
      </c>
      <c r="V1563" s="3">
        <f t="shared" si="48"/>
        <v>343400</v>
      </c>
      <c r="W1563" s="4">
        <f t="shared" si="49"/>
        <v>4155.1400000000003</v>
      </c>
    </row>
    <row r="1564" spans="1:23" x14ac:dyDescent="0.25">
      <c r="A1564">
        <v>1931</v>
      </c>
      <c r="B1564" s="1" t="s">
        <v>600</v>
      </c>
      <c r="C1564" s="1" t="s">
        <v>200</v>
      </c>
      <c r="D1564" s="1" t="s">
        <v>23</v>
      </c>
      <c r="E1564" s="1" t="s">
        <v>23</v>
      </c>
      <c r="F1564">
        <v>1013</v>
      </c>
      <c r="G1564">
        <v>125</v>
      </c>
      <c r="H1564" t="s">
        <v>132</v>
      </c>
      <c r="I1564" t="s">
        <v>1407</v>
      </c>
      <c r="K1564" t="s">
        <v>1408</v>
      </c>
      <c r="L1564" t="s">
        <v>1409</v>
      </c>
      <c r="M1564" t="s">
        <v>1410</v>
      </c>
      <c r="N1564" t="s">
        <v>1234</v>
      </c>
      <c r="O1564" s="1" t="s">
        <v>1411</v>
      </c>
      <c r="P1564" t="s">
        <v>1412</v>
      </c>
      <c r="Q1564">
        <v>4.75</v>
      </c>
      <c r="R1564" s="3">
        <v>494300</v>
      </c>
      <c r="S1564" s="3">
        <v>87000</v>
      </c>
      <c r="T1564" s="3">
        <v>0</v>
      </c>
      <c r="U1564" s="3">
        <v>581300</v>
      </c>
      <c r="V1564" s="3">
        <f t="shared" si="48"/>
        <v>581300</v>
      </c>
      <c r="W1564" s="4">
        <f t="shared" si="49"/>
        <v>7033.73</v>
      </c>
    </row>
    <row r="1565" spans="1:23" x14ac:dyDescent="0.25">
      <c r="A1565">
        <v>1944</v>
      </c>
      <c r="B1565" s="1" t="s">
        <v>600</v>
      </c>
      <c r="C1565" s="1" t="s">
        <v>917</v>
      </c>
      <c r="D1565" s="1" t="s">
        <v>23</v>
      </c>
      <c r="E1565" s="1" t="s">
        <v>23</v>
      </c>
      <c r="F1565">
        <v>1013</v>
      </c>
      <c r="G1565">
        <v>115</v>
      </c>
      <c r="H1565" t="s">
        <v>132</v>
      </c>
      <c r="I1565" t="s">
        <v>1469</v>
      </c>
      <c r="K1565" t="s">
        <v>1470</v>
      </c>
      <c r="M1565" t="s">
        <v>28</v>
      </c>
      <c r="N1565" t="s">
        <v>29</v>
      </c>
      <c r="O1565" s="1" t="s">
        <v>1471</v>
      </c>
      <c r="P1565" t="s">
        <v>1472</v>
      </c>
      <c r="Q1565">
        <v>0.23999081999999999</v>
      </c>
      <c r="R1565" s="3">
        <v>163400</v>
      </c>
      <c r="S1565" s="3">
        <v>106300</v>
      </c>
      <c r="T1565" s="3">
        <v>0</v>
      </c>
      <c r="U1565" s="3">
        <v>269700</v>
      </c>
      <c r="V1565" s="3">
        <f t="shared" si="48"/>
        <v>269700</v>
      </c>
      <c r="W1565" s="4">
        <f t="shared" si="49"/>
        <v>3263.37</v>
      </c>
    </row>
    <row r="1566" spans="1:23" x14ac:dyDescent="0.25">
      <c r="A1566">
        <v>1945</v>
      </c>
      <c r="B1566" s="1" t="s">
        <v>600</v>
      </c>
      <c r="C1566" s="1" t="s">
        <v>506</v>
      </c>
      <c r="D1566" s="1" t="s">
        <v>23</v>
      </c>
      <c r="E1566" s="1" t="s">
        <v>23</v>
      </c>
      <c r="F1566">
        <v>1013</v>
      </c>
      <c r="G1566">
        <v>113</v>
      </c>
      <c r="H1566" t="s">
        <v>132</v>
      </c>
      <c r="I1566" t="s">
        <v>1465</v>
      </c>
      <c r="J1566" t="s">
        <v>1466</v>
      </c>
      <c r="K1566" t="s">
        <v>1473</v>
      </c>
      <c r="M1566" t="s">
        <v>423</v>
      </c>
      <c r="N1566" t="s">
        <v>29</v>
      </c>
      <c r="O1566" s="1" t="s">
        <v>424</v>
      </c>
      <c r="P1566" t="s">
        <v>1468</v>
      </c>
      <c r="Q1566">
        <v>0.23000459000000001</v>
      </c>
      <c r="R1566" s="3">
        <v>162800</v>
      </c>
      <c r="S1566" s="3">
        <v>34900</v>
      </c>
      <c r="T1566" s="3">
        <v>0</v>
      </c>
      <c r="U1566" s="3">
        <v>197700</v>
      </c>
      <c r="V1566" s="3">
        <f t="shared" si="48"/>
        <v>197700</v>
      </c>
      <c r="W1566" s="4">
        <f t="shared" si="49"/>
        <v>2392.17</v>
      </c>
    </row>
    <row r="1567" spans="1:23" x14ac:dyDescent="0.25">
      <c r="A1567">
        <v>1946</v>
      </c>
      <c r="B1567" s="1" t="s">
        <v>600</v>
      </c>
      <c r="C1567" s="1" t="s">
        <v>600</v>
      </c>
      <c r="D1567" s="1" t="s">
        <v>23</v>
      </c>
      <c r="E1567" s="1" t="s">
        <v>23</v>
      </c>
      <c r="F1567">
        <v>1013</v>
      </c>
      <c r="G1567">
        <v>111</v>
      </c>
      <c r="H1567" t="s">
        <v>132</v>
      </c>
      <c r="I1567" t="s">
        <v>1444</v>
      </c>
      <c r="J1567" t="s">
        <v>1445</v>
      </c>
      <c r="K1567" t="s">
        <v>1446</v>
      </c>
      <c r="M1567" t="s">
        <v>36</v>
      </c>
      <c r="N1567" t="s">
        <v>29</v>
      </c>
      <c r="O1567" s="1" t="s">
        <v>37</v>
      </c>
      <c r="P1567" t="s">
        <v>1447</v>
      </c>
      <c r="Q1567">
        <v>0.33999082000000003</v>
      </c>
      <c r="R1567" s="3">
        <v>168500</v>
      </c>
      <c r="S1567" s="3">
        <v>33800</v>
      </c>
      <c r="T1567" s="3">
        <v>0</v>
      </c>
      <c r="U1567" s="3">
        <v>202300</v>
      </c>
      <c r="V1567" s="3">
        <f t="shared" si="48"/>
        <v>202300</v>
      </c>
      <c r="W1567" s="4">
        <f t="shared" si="49"/>
        <v>2447.83</v>
      </c>
    </row>
    <row r="1568" spans="1:23" x14ac:dyDescent="0.25">
      <c r="A1568">
        <v>1947</v>
      </c>
      <c r="B1568" s="1" t="s">
        <v>600</v>
      </c>
      <c r="C1568" s="1" t="s">
        <v>21</v>
      </c>
      <c r="D1568" s="1" t="s">
        <v>23</v>
      </c>
      <c r="E1568" s="1" t="s">
        <v>23</v>
      </c>
      <c r="F1568">
        <v>1013</v>
      </c>
      <c r="G1568">
        <v>109</v>
      </c>
      <c r="H1568" t="s">
        <v>132</v>
      </c>
      <c r="I1568" t="s">
        <v>1474</v>
      </c>
      <c r="J1568" t="s">
        <v>1475</v>
      </c>
      <c r="K1568" t="s">
        <v>1476</v>
      </c>
      <c r="M1568" t="s">
        <v>1477</v>
      </c>
      <c r="N1568" t="s">
        <v>29</v>
      </c>
      <c r="O1568" s="1" t="s">
        <v>1478</v>
      </c>
      <c r="P1568" t="s">
        <v>1479</v>
      </c>
      <c r="Q1568">
        <v>0.28999081999999998</v>
      </c>
      <c r="R1568" s="3">
        <v>165900</v>
      </c>
      <c r="S1568" s="3">
        <v>32100</v>
      </c>
      <c r="T1568" s="3">
        <v>0</v>
      </c>
      <c r="U1568" s="3">
        <v>198000</v>
      </c>
      <c r="V1568" s="3">
        <f t="shared" si="48"/>
        <v>198000</v>
      </c>
      <c r="W1568" s="4">
        <f t="shared" si="49"/>
        <v>2395.7999999999997</v>
      </c>
    </row>
    <row r="1569" spans="1:23" x14ac:dyDescent="0.25">
      <c r="A1569">
        <v>1948</v>
      </c>
      <c r="B1569" s="1" t="s">
        <v>600</v>
      </c>
      <c r="C1569" s="1" t="s">
        <v>77</v>
      </c>
      <c r="D1569" s="1" t="s">
        <v>23</v>
      </c>
      <c r="E1569" s="1" t="s">
        <v>23</v>
      </c>
      <c r="F1569">
        <v>1013</v>
      </c>
      <c r="G1569">
        <v>107</v>
      </c>
      <c r="H1569" t="s">
        <v>132</v>
      </c>
      <c r="I1569" t="s">
        <v>1434</v>
      </c>
      <c r="J1569" t="s">
        <v>1435</v>
      </c>
      <c r="K1569" t="s">
        <v>1436</v>
      </c>
      <c r="M1569" t="s">
        <v>1437</v>
      </c>
      <c r="N1569" t="s">
        <v>107</v>
      </c>
      <c r="O1569" s="1" t="s">
        <v>1438</v>
      </c>
      <c r="P1569" t="s">
        <v>1439</v>
      </c>
      <c r="Q1569">
        <v>0.13000459</v>
      </c>
      <c r="R1569" s="3">
        <v>151800</v>
      </c>
      <c r="S1569" s="3">
        <v>29100</v>
      </c>
      <c r="T1569" s="3">
        <v>0</v>
      </c>
      <c r="U1569" s="3">
        <v>180900</v>
      </c>
      <c r="V1569" s="3">
        <f t="shared" si="48"/>
        <v>180900</v>
      </c>
      <c r="W1569" s="4">
        <f t="shared" si="49"/>
        <v>2188.89</v>
      </c>
    </row>
    <row r="1570" spans="1:23" x14ac:dyDescent="0.25">
      <c r="A1570">
        <v>1949</v>
      </c>
      <c r="B1570" s="1" t="s">
        <v>600</v>
      </c>
      <c r="C1570" s="1" t="s">
        <v>601</v>
      </c>
      <c r="D1570" s="1" t="s">
        <v>23</v>
      </c>
      <c r="E1570" s="1" t="s">
        <v>23</v>
      </c>
      <c r="F1570">
        <v>1013</v>
      </c>
      <c r="G1570">
        <v>105</v>
      </c>
      <c r="H1570" t="s">
        <v>132</v>
      </c>
      <c r="I1570" t="s">
        <v>1480</v>
      </c>
      <c r="J1570" t="s">
        <v>1481</v>
      </c>
      <c r="K1570" t="s">
        <v>1482</v>
      </c>
      <c r="M1570" t="s">
        <v>36</v>
      </c>
      <c r="N1570" t="s">
        <v>29</v>
      </c>
      <c r="O1570" s="1" t="s">
        <v>37</v>
      </c>
      <c r="P1570" t="s">
        <v>1483</v>
      </c>
      <c r="Q1570">
        <v>0.13000459</v>
      </c>
      <c r="R1570" s="3">
        <v>151800</v>
      </c>
      <c r="S1570" s="3">
        <v>66700</v>
      </c>
      <c r="T1570" s="3">
        <v>15000</v>
      </c>
      <c r="U1570" s="3">
        <v>218500</v>
      </c>
      <c r="V1570" s="3">
        <f t="shared" si="48"/>
        <v>203500</v>
      </c>
      <c r="W1570" s="4">
        <f t="shared" si="49"/>
        <v>2462.35</v>
      </c>
    </row>
    <row r="1571" spans="1:23" x14ac:dyDescent="0.25">
      <c r="A1571">
        <v>1950</v>
      </c>
      <c r="B1571" s="1" t="s">
        <v>600</v>
      </c>
      <c r="C1571" s="1" t="s">
        <v>603</v>
      </c>
      <c r="D1571" s="1" t="s">
        <v>23</v>
      </c>
      <c r="E1571" s="1" t="s">
        <v>23</v>
      </c>
      <c r="F1571">
        <v>1013</v>
      </c>
      <c r="G1571">
        <v>103</v>
      </c>
      <c r="H1571" t="s">
        <v>132</v>
      </c>
      <c r="I1571" t="s">
        <v>1484</v>
      </c>
      <c r="J1571" t="s">
        <v>1485</v>
      </c>
      <c r="K1571" t="s">
        <v>1486</v>
      </c>
      <c r="M1571" t="s">
        <v>1487</v>
      </c>
      <c r="N1571" t="s">
        <v>115</v>
      </c>
      <c r="O1571" s="1" t="s">
        <v>1488</v>
      </c>
      <c r="P1571" t="s">
        <v>1489</v>
      </c>
      <c r="Q1571">
        <v>0.51000917999999995</v>
      </c>
      <c r="R1571" s="3">
        <v>213300</v>
      </c>
      <c r="S1571" s="3">
        <v>75300</v>
      </c>
      <c r="T1571" s="3">
        <v>0</v>
      </c>
      <c r="U1571" s="3">
        <v>288600</v>
      </c>
      <c r="V1571" s="3">
        <f t="shared" si="48"/>
        <v>288600</v>
      </c>
      <c r="W1571" s="4">
        <f t="shared" si="49"/>
        <v>3492.06</v>
      </c>
    </row>
    <row r="1572" spans="1:23" x14ac:dyDescent="0.25">
      <c r="A1572">
        <v>1951</v>
      </c>
      <c r="B1572" s="1" t="s">
        <v>600</v>
      </c>
      <c r="C1572" s="1" t="s">
        <v>340</v>
      </c>
      <c r="D1572" s="1" t="s">
        <v>23</v>
      </c>
      <c r="E1572" s="1" t="s">
        <v>23</v>
      </c>
      <c r="F1572">
        <v>1013</v>
      </c>
      <c r="G1572">
        <v>99</v>
      </c>
      <c r="H1572" t="s">
        <v>132</v>
      </c>
      <c r="I1572" t="s">
        <v>1425</v>
      </c>
      <c r="K1572" t="s">
        <v>1426</v>
      </c>
      <c r="M1572" t="s">
        <v>817</v>
      </c>
      <c r="N1572" t="s">
        <v>29</v>
      </c>
      <c r="O1572" s="1" t="s">
        <v>818</v>
      </c>
      <c r="P1572" t="s">
        <v>1490</v>
      </c>
      <c r="Q1572">
        <v>0.18000458999999999</v>
      </c>
      <c r="R1572" s="3">
        <v>157300</v>
      </c>
      <c r="S1572" s="3">
        <v>108200</v>
      </c>
      <c r="T1572" s="3">
        <v>15000</v>
      </c>
      <c r="U1572" s="3">
        <v>265500</v>
      </c>
      <c r="V1572" s="3">
        <f t="shared" si="48"/>
        <v>250500</v>
      </c>
      <c r="W1572" s="4">
        <f t="shared" si="49"/>
        <v>3031.0499999999997</v>
      </c>
    </row>
    <row r="1573" spans="1:23" x14ac:dyDescent="0.25">
      <c r="A1573">
        <v>1952</v>
      </c>
      <c r="B1573" s="1" t="s">
        <v>600</v>
      </c>
      <c r="C1573" s="1" t="s">
        <v>391</v>
      </c>
      <c r="D1573" s="1" t="s">
        <v>23</v>
      </c>
      <c r="E1573" s="1" t="s">
        <v>23</v>
      </c>
      <c r="F1573">
        <v>1013</v>
      </c>
      <c r="G1573">
        <v>97</v>
      </c>
      <c r="H1573" t="s">
        <v>132</v>
      </c>
      <c r="I1573" t="s">
        <v>1491</v>
      </c>
      <c r="J1573" t="s">
        <v>1492</v>
      </c>
      <c r="K1573" t="s">
        <v>1493</v>
      </c>
      <c r="M1573" t="s">
        <v>1494</v>
      </c>
      <c r="N1573" t="s">
        <v>107</v>
      </c>
      <c r="O1573" s="1" t="s">
        <v>1495</v>
      </c>
      <c r="P1573" t="s">
        <v>1496</v>
      </c>
      <c r="Q1573">
        <v>0.18000458999999999</v>
      </c>
      <c r="R1573" s="3">
        <v>157300</v>
      </c>
      <c r="S1573" s="3">
        <v>45000</v>
      </c>
      <c r="T1573" s="3">
        <v>0</v>
      </c>
      <c r="U1573" s="3">
        <v>202300</v>
      </c>
      <c r="V1573" s="3">
        <f t="shared" si="48"/>
        <v>202300</v>
      </c>
      <c r="W1573" s="4">
        <f t="shared" si="49"/>
        <v>2447.83</v>
      </c>
    </row>
    <row r="1574" spans="1:23" x14ac:dyDescent="0.25">
      <c r="A1574">
        <v>1953</v>
      </c>
      <c r="B1574" s="1" t="s">
        <v>600</v>
      </c>
      <c r="C1574" s="1" t="s">
        <v>606</v>
      </c>
      <c r="D1574" s="1" t="s">
        <v>23</v>
      </c>
      <c r="E1574" s="1" t="s">
        <v>23</v>
      </c>
      <c r="F1574">
        <v>1013</v>
      </c>
      <c r="G1574">
        <v>95</v>
      </c>
      <c r="H1574" t="s">
        <v>132</v>
      </c>
      <c r="I1574" t="s">
        <v>1497</v>
      </c>
      <c r="J1574" t="s">
        <v>1498</v>
      </c>
      <c r="K1574" t="s">
        <v>1499</v>
      </c>
      <c r="M1574" t="s">
        <v>1106</v>
      </c>
      <c r="N1574" t="s">
        <v>29</v>
      </c>
      <c r="O1574" s="1" t="s">
        <v>1107</v>
      </c>
      <c r="P1574" t="s">
        <v>1500</v>
      </c>
      <c r="Q1574">
        <v>0.16999541000000001</v>
      </c>
      <c r="R1574" s="3">
        <v>156000</v>
      </c>
      <c r="S1574" s="3">
        <v>63500</v>
      </c>
      <c r="T1574" s="3">
        <v>0</v>
      </c>
      <c r="U1574" s="3">
        <v>219500</v>
      </c>
      <c r="V1574" s="3">
        <f t="shared" si="48"/>
        <v>219500</v>
      </c>
      <c r="W1574" s="4">
        <f t="shared" si="49"/>
        <v>2655.95</v>
      </c>
    </row>
    <row r="1575" spans="1:23" x14ac:dyDescent="0.25">
      <c r="A1575">
        <v>1253</v>
      </c>
      <c r="B1575" s="1" t="s">
        <v>183</v>
      </c>
      <c r="C1575" s="1" t="s">
        <v>259</v>
      </c>
      <c r="D1575" s="1" t="s">
        <v>23</v>
      </c>
      <c r="E1575" s="1" t="s">
        <v>23</v>
      </c>
      <c r="F1575">
        <v>1013</v>
      </c>
      <c r="G1575">
        <v>74</v>
      </c>
      <c r="H1575" t="s">
        <v>1513</v>
      </c>
      <c r="I1575" t="s">
        <v>766</v>
      </c>
      <c r="K1575" t="s">
        <v>1514</v>
      </c>
      <c r="M1575" t="s">
        <v>36</v>
      </c>
      <c r="N1575" t="s">
        <v>29</v>
      </c>
      <c r="O1575" s="1" t="s">
        <v>37</v>
      </c>
      <c r="P1575" t="s">
        <v>1515</v>
      </c>
      <c r="Q1575">
        <v>18.669995409999999</v>
      </c>
      <c r="R1575" s="3">
        <v>348600</v>
      </c>
      <c r="S1575" s="3">
        <v>96000</v>
      </c>
      <c r="T1575" s="3">
        <v>15000</v>
      </c>
      <c r="U1575" s="3">
        <v>444600</v>
      </c>
      <c r="V1575" s="3">
        <f t="shared" si="48"/>
        <v>429600</v>
      </c>
      <c r="W1575" s="4">
        <f t="shared" si="49"/>
        <v>5198.16</v>
      </c>
    </row>
    <row r="1576" spans="1:23" x14ac:dyDescent="0.25">
      <c r="A1576">
        <v>1262</v>
      </c>
      <c r="B1576" s="1" t="s">
        <v>183</v>
      </c>
      <c r="C1576" s="1" t="s">
        <v>372</v>
      </c>
      <c r="D1576" s="1" t="s">
        <v>23</v>
      </c>
      <c r="E1576" s="1" t="s">
        <v>23</v>
      </c>
      <c r="F1576">
        <v>1013</v>
      </c>
      <c r="G1576">
        <v>111</v>
      </c>
      <c r="H1576" t="s">
        <v>185</v>
      </c>
      <c r="I1576" t="s">
        <v>1516</v>
      </c>
      <c r="J1576" t="s">
        <v>1517</v>
      </c>
      <c r="K1576" t="s">
        <v>1518</v>
      </c>
      <c r="M1576" t="s">
        <v>1519</v>
      </c>
      <c r="N1576" t="s">
        <v>107</v>
      </c>
      <c r="O1576" s="1" t="s">
        <v>1520</v>
      </c>
      <c r="P1576" t="s">
        <v>1521</v>
      </c>
      <c r="Q1576">
        <v>1</v>
      </c>
      <c r="R1576" s="3">
        <v>250900</v>
      </c>
      <c r="S1576" s="3">
        <v>91300</v>
      </c>
      <c r="T1576" s="3">
        <v>0</v>
      </c>
      <c r="U1576" s="3">
        <v>342200</v>
      </c>
      <c r="V1576" s="3">
        <f t="shared" si="48"/>
        <v>342200</v>
      </c>
      <c r="W1576" s="4">
        <f t="shared" si="49"/>
        <v>4140.62</v>
      </c>
    </row>
    <row r="1577" spans="1:23" x14ac:dyDescent="0.25">
      <c r="A1577">
        <v>1266</v>
      </c>
      <c r="B1577" s="1" t="s">
        <v>183</v>
      </c>
      <c r="C1577" s="1" t="s">
        <v>1024</v>
      </c>
      <c r="D1577" s="1" t="s">
        <v>23</v>
      </c>
      <c r="E1577" s="1" t="s">
        <v>23</v>
      </c>
      <c r="F1577">
        <v>1013</v>
      </c>
      <c r="G1577">
        <v>85</v>
      </c>
      <c r="H1577" t="s">
        <v>185</v>
      </c>
      <c r="I1577" t="s">
        <v>1522</v>
      </c>
      <c r="J1577" t="s">
        <v>1523</v>
      </c>
      <c r="K1577" t="s">
        <v>1524</v>
      </c>
      <c r="M1577" t="s">
        <v>36</v>
      </c>
      <c r="N1577" t="s">
        <v>29</v>
      </c>
      <c r="O1577" s="1" t="s">
        <v>37</v>
      </c>
      <c r="P1577" t="s">
        <v>1525</v>
      </c>
      <c r="Q1577">
        <v>3.6800045899999998</v>
      </c>
      <c r="R1577" s="3">
        <v>410200</v>
      </c>
      <c r="S1577" s="3">
        <v>315200</v>
      </c>
      <c r="T1577" s="3">
        <v>15000</v>
      </c>
      <c r="U1577" s="3">
        <v>725400</v>
      </c>
      <c r="V1577" s="3">
        <f t="shared" si="48"/>
        <v>710400</v>
      </c>
      <c r="W1577" s="4">
        <f t="shared" si="49"/>
        <v>8595.84</v>
      </c>
    </row>
    <row r="1578" spans="1:23" x14ac:dyDescent="0.25">
      <c r="A1578">
        <v>1954</v>
      </c>
      <c r="B1578" s="1" t="s">
        <v>600</v>
      </c>
      <c r="C1578" s="1" t="s">
        <v>184</v>
      </c>
      <c r="D1578" s="1" t="s">
        <v>23</v>
      </c>
      <c r="E1578" s="1" t="s">
        <v>23</v>
      </c>
      <c r="F1578">
        <v>1013</v>
      </c>
      <c r="G1578">
        <v>93</v>
      </c>
      <c r="H1578" t="s">
        <v>132</v>
      </c>
      <c r="I1578" t="s">
        <v>1576</v>
      </c>
      <c r="J1578" t="s">
        <v>1577</v>
      </c>
      <c r="K1578" t="s">
        <v>1578</v>
      </c>
      <c r="M1578" t="s">
        <v>723</v>
      </c>
      <c r="N1578" t="s">
        <v>107</v>
      </c>
      <c r="O1578" s="1" t="s">
        <v>724</v>
      </c>
      <c r="P1578" t="s">
        <v>1579</v>
      </c>
      <c r="Q1578">
        <v>0.16999541000000001</v>
      </c>
      <c r="R1578" s="3">
        <v>156000</v>
      </c>
      <c r="S1578" s="3">
        <v>27600</v>
      </c>
      <c r="T1578" s="3">
        <v>0</v>
      </c>
      <c r="U1578" s="3">
        <v>183600</v>
      </c>
      <c r="V1578" s="3">
        <f t="shared" si="48"/>
        <v>183600</v>
      </c>
      <c r="W1578" s="4">
        <f t="shared" si="49"/>
        <v>2221.56</v>
      </c>
    </row>
    <row r="1579" spans="1:23" x14ac:dyDescent="0.25">
      <c r="A1579">
        <v>1959</v>
      </c>
      <c r="B1579" s="1" t="s">
        <v>600</v>
      </c>
      <c r="C1579" s="1" t="s">
        <v>131</v>
      </c>
      <c r="D1579" s="1" t="s">
        <v>23</v>
      </c>
      <c r="E1579" s="1" t="s">
        <v>23</v>
      </c>
      <c r="F1579">
        <v>1013</v>
      </c>
      <c r="G1579">
        <v>87</v>
      </c>
      <c r="H1579" t="s">
        <v>132</v>
      </c>
      <c r="I1579" t="s">
        <v>1602</v>
      </c>
      <c r="K1579" t="s">
        <v>1423</v>
      </c>
      <c r="M1579" t="s">
        <v>36</v>
      </c>
      <c r="N1579" t="s">
        <v>29</v>
      </c>
      <c r="O1579" s="1" t="s">
        <v>37</v>
      </c>
      <c r="P1579" t="s">
        <v>1424</v>
      </c>
      <c r="Q1579">
        <v>0.36999541000000002</v>
      </c>
      <c r="R1579" s="3">
        <v>187300</v>
      </c>
      <c r="S1579" s="3">
        <v>173300</v>
      </c>
      <c r="T1579" s="3">
        <v>19000</v>
      </c>
      <c r="U1579" s="3">
        <v>360600</v>
      </c>
      <c r="V1579" s="3">
        <f t="shared" si="48"/>
        <v>341600</v>
      </c>
      <c r="W1579" s="4">
        <f t="shared" si="49"/>
        <v>4133.3599999999997</v>
      </c>
    </row>
    <row r="1580" spans="1:23" x14ac:dyDescent="0.25">
      <c r="A1580">
        <v>1960</v>
      </c>
      <c r="B1580" s="1" t="s">
        <v>600</v>
      </c>
      <c r="C1580" s="1" t="s">
        <v>136</v>
      </c>
      <c r="D1580" s="1" t="s">
        <v>23</v>
      </c>
      <c r="E1580" s="1" t="s">
        <v>23</v>
      </c>
      <c r="F1580">
        <v>1013</v>
      </c>
      <c r="G1580">
        <v>85</v>
      </c>
      <c r="H1580" t="s">
        <v>132</v>
      </c>
      <c r="I1580" t="s">
        <v>1603</v>
      </c>
      <c r="J1580" t="s">
        <v>1604</v>
      </c>
      <c r="K1580" t="s">
        <v>1605</v>
      </c>
      <c r="M1580" t="s">
        <v>1284</v>
      </c>
      <c r="N1580" t="s">
        <v>29</v>
      </c>
      <c r="O1580" s="1" t="s">
        <v>1285</v>
      </c>
      <c r="P1580" t="s">
        <v>1606</v>
      </c>
      <c r="Q1580">
        <v>0.23000459000000001</v>
      </c>
      <c r="R1580" s="3">
        <v>162800</v>
      </c>
      <c r="S1580" s="3">
        <v>106700</v>
      </c>
      <c r="T1580" s="3">
        <v>0</v>
      </c>
      <c r="U1580" s="3">
        <v>269500</v>
      </c>
      <c r="V1580" s="3">
        <f t="shared" si="48"/>
        <v>269500</v>
      </c>
      <c r="W1580" s="4">
        <f t="shared" si="49"/>
        <v>3260.95</v>
      </c>
    </row>
    <row r="1581" spans="1:23" x14ac:dyDescent="0.25">
      <c r="A1581">
        <v>1962</v>
      </c>
      <c r="B1581" s="1" t="s">
        <v>600</v>
      </c>
      <c r="C1581" s="1" t="s">
        <v>150</v>
      </c>
      <c r="D1581" s="1" t="s">
        <v>23</v>
      </c>
      <c r="E1581" s="1" t="s">
        <v>23</v>
      </c>
      <c r="F1581">
        <v>1013</v>
      </c>
      <c r="G1581">
        <v>81</v>
      </c>
      <c r="H1581" t="s">
        <v>132</v>
      </c>
      <c r="I1581" t="s">
        <v>1610</v>
      </c>
      <c r="J1581" t="s">
        <v>1611</v>
      </c>
      <c r="K1581" t="s">
        <v>1612</v>
      </c>
      <c r="M1581" t="s">
        <v>1106</v>
      </c>
      <c r="N1581" t="s">
        <v>29</v>
      </c>
      <c r="O1581" s="1" t="s">
        <v>1107</v>
      </c>
      <c r="P1581" t="s">
        <v>1613</v>
      </c>
      <c r="Q1581">
        <v>0.13999081999999999</v>
      </c>
      <c r="R1581" s="3">
        <v>152800</v>
      </c>
      <c r="S1581" s="3">
        <v>30800</v>
      </c>
      <c r="T1581" s="3">
        <v>0</v>
      </c>
      <c r="U1581" s="3">
        <v>183600</v>
      </c>
      <c r="V1581" s="3">
        <f t="shared" si="48"/>
        <v>183600</v>
      </c>
      <c r="W1581" s="4">
        <f t="shared" si="49"/>
        <v>2221.56</v>
      </c>
    </row>
    <row r="1582" spans="1:23" x14ac:dyDescent="0.25">
      <c r="A1582">
        <v>1963</v>
      </c>
      <c r="B1582" s="1" t="s">
        <v>600</v>
      </c>
      <c r="C1582" s="1" t="s">
        <v>156</v>
      </c>
      <c r="D1582" s="1" t="s">
        <v>23</v>
      </c>
      <c r="E1582" s="1" t="s">
        <v>23</v>
      </c>
      <c r="F1582">
        <v>1013</v>
      </c>
      <c r="G1582">
        <v>79</v>
      </c>
      <c r="H1582" t="s">
        <v>132</v>
      </c>
      <c r="I1582" t="s">
        <v>1614</v>
      </c>
      <c r="K1582" t="s">
        <v>1615</v>
      </c>
      <c r="M1582" t="s">
        <v>1106</v>
      </c>
      <c r="N1582" t="s">
        <v>29</v>
      </c>
      <c r="O1582" s="1" t="s">
        <v>1107</v>
      </c>
      <c r="P1582" t="s">
        <v>1616</v>
      </c>
      <c r="Q1582">
        <v>0.16999541000000001</v>
      </c>
      <c r="R1582" s="3">
        <v>156000</v>
      </c>
      <c r="S1582" s="3">
        <v>29000</v>
      </c>
      <c r="T1582" s="3">
        <v>0</v>
      </c>
      <c r="U1582" s="3">
        <v>185000</v>
      </c>
      <c r="V1582" s="3">
        <f t="shared" si="48"/>
        <v>185000</v>
      </c>
      <c r="W1582" s="4">
        <f t="shared" si="49"/>
        <v>2238.5</v>
      </c>
    </row>
    <row r="1583" spans="1:23" x14ac:dyDescent="0.25">
      <c r="A1583">
        <v>1964</v>
      </c>
      <c r="B1583" s="1" t="s">
        <v>600</v>
      </c>
      <c r="C1583" s="1" t="s">
        <v>161</v>
      </c>
      <c r="D1583" s="1" t="s">
        <v>23</v>
      </c>
      <c r="E1583" s="1" t="s">
        <v>23</v>
      </c>
      <c r="F1583">
        <v>1013</v>
      </c>
      <c r="G1583">
        <v>77</v>
      </c>
      <c r="H1583" t="s">
        <v>132</v>
      </c>
      <c r="I1583" t="s">
        <v>1617</v>
      </c>
      <c r="J1583" t="s">
        <v>1618</v>
      </c>
      <c r="K1583" t="s">
        <v>1619</v>
      </c>
      <c r="M1583" t="s">
        <v>1620</v>
      </c>
      <c r="N1583" t="s">
        <v>147</v>
      </c>
      <c r="O1583" s="1" t="s">
        <v>1621</v>
      </c>
      <c r="P1583" t="s">
        <v>1622</v>
      </c>
      <c r="Q1583">
        <v>0.21000917999999999</v>
      </c>
      <c r="R1583" s="3">
        <v>160600</v>
      </c>
      <c r="S1583" s="3">
        <v>101400</v>
      </c>
      <c r="T1583" s="3">
        <v>0</v>
      </c>
      <c r="U1583" s="3">
        <v>262000</v>
      </c>
      <c r="V1583" s="3">
        <f t="shared" si="48"/>
        <v>262000</v>
      </c>
      <c r="W1583" s="4">
        <f t="shared" si="49"/>
        <v>3170.2</v>
      </c>
    </row>
    <row r="1584" spans="1:23" x14ac:dyDescent="0.25">
      <c r="A1584">
        <v>1965</v>
      </c>
      <c r="B1584" s="1" t="s">
        <v>600</v>
      </c>
      <c r="C1584" s="1" t="s">
        <v>168</v>
      </c>
      <c r="D1584" s="1" t="s">
        <v>23</v>
      </c>
      <c r="E1584" s="1" t="s">
        <v>23</v>
      </c>
      <c r="F1584">
        <v>1013</v>
      </c>
      <c r="G1584">
        <v>75</v>
      </c>
      <c r="H1584" t="s">
        <v>132</v>
      </c>
      <c r="I1584" t="s">
        <v>1623</v>
      </c>
      <c r="J1584" t="s">
        <v>1624</v>
      </c>
      <c r="K1584" t="s">
        <v>1625</v>
      </c>
      <c r="M1584" t="s">
        <v>36</v>
      </c>
      <c r="N1584" t="s">
        <v>29</v>
      </c>
      <c r="O1584" s="1" t="s">
        <v>37</v>
      </c>
      <c r="P1584" t="s">
        <v>1626</v>
      </c>
      <c r="Q1584">
        <v>0.21999541</v>
      </c>
      <c r="R1584" s="3">
        <v>161800</v>
      </c>
      <c r="S1584" s="3">
        <v>63300</v>
      </c>
      <c r="T1584" s="3">
        <v>0</v>
      </c>
      <c r="U1584" s="3">
        <v>225100</v>
      </c>
      <c r="V1584" s="3">
        <f t="shared" si="48"/>
        <v>225100</v>
      </c>
      <c r="W1584" s="4">
        <f t="shared" si="49"/>
        <v>2723.71</v>
      </c>
    </row>
    <row r="1585" spans="1:23" x14ac:dyDescent="0.25">
      <c r="A1585">
        <v>1966</v>
      </c>
      <c r="B1585" s="1" t="s">
        <v>600</v>
      </c>
      <c r="C1585" s="1" t="s">
        <v>176</v>
      </c>
      <c r="D1585" s="1" t="s">
        <v>23</v>
      </c>
      <c r="E1585" s="1" t="s">
        <v>23</v>
      </c>
      <c r="F1585">
        <v>1013</v>
      </c>
      <c r="G1585">
        <v>73</v>
      </c>
      <c r="H1585" t="s">
        <v>132</v>
      </c>
      <c r="I1585" t="s">
        <v>1627</v>
      </c>
      <c r="K1585" t="s">
        <v>1628</v>
      </c>
      <c r="M1585" t="s">
        <v>1629</v>
      </c>
      <c r="N1585" t="s">
        <v>115</v>
      </c>
      <c r="O1585" s="1" t="s">
        <v>1630</v>
      </c>
      <c r="P1585" t="s">
        <v>1631</v>
      </c>
      <c r="Q1585">
        <v>0.23999081999999999</v>
      </c>
      <c r="R1585" s="3">
        <v>163400</v>
      </c>
      <c r="S1585" s="3">
        <v>24500</v>
      </c>
      <c r="T1585" s="3">
        <v>0</v>
      </c>
      <c r="U1585" s="3">
        <v>187900</v>
      </c>
      <c r="V1585" s="3">
        <f t="shared" si="48"/>
        <v>187900</v>
      </c>
      <c r="W1585" s="4">
        <f t="shared" si="49"/>
        <v>2273.59</v>
      </c>
    </row>
    <row r="1586" spans="1:23" x14ac:dyDescent="0.25">
      <c r="A1586">
        <v>1967</v>
      </c>
      <c r="B1586" s="1" t="s">
        <v>600</v>
      </c>
      <c r="C1586" s="1" t="s">
        <v>22</v>
      </c>
      <c r="D1586" s="1" t="s">
        <v>23</v>
      </c>
      <c r="E1586" s="1" t="s">
        <v>23</v>
      </c>
      <c r="F1586">
        <v>1013</v>
      </c>
      <c r="G1586">
        <v>71</v>
      </c>
      <c r="H1586" t="s">
        <v>132</v>
      </c>
      <c r="I1586" t="s">
        <v>1632</v>
      </c>
      <c r="K1586" t="s">
        <v>1633</v>
      </c>
      <c r="M1586" t="s">
        <v>1634</v>
      </c>
      <c r="N1586" t="s">
        <v>648</v>
      </c>
      <c r="O1586" s="1" t="s">
        <v>1635</v>
      </c>
      <c r="P1586" t="s">
        <v>1636</v>
      </c>
      <c r="Q1586">
        <v>0.25</v>
      </c>
      <c r="R1586" s="3">
        <v>155200</v>
      </c>
      <c r="S1586" s="3">
        <v>19900</v>
      </c>
      <c r="T1586" s="3">
        <v>0</v>
      </c>
      <c r="U1586" s="3">
        <v>175100</v>
      </c>
      <c r="V1586" s="3">
        <f t="shared" si="48"/>
        <v>175100</v>
      </c>
      <c r="W1586" s="4">
        <f t="shared" si="49"/>
        <v>2118.71</v>
      </c>
    </row>
    <row r="1587" spans="1:23" x14ac:dyDescent="0.25">
      <c r="A1587">
        <v>1968</v>
      </c>
      <c r="B1587" s="1" t="s">
        <v>600</v>
      </c>
      <c r="C1587" s="1" t="s">
        <v>32</v>
      </c>
      <c r="D1587" s="1" t="s">
        <v>23</v>
      </c>
      <c r="E1587" s="1" t="s">
        <v>23</v>
      </c>
      <c r="F1587">
        <v>1013</v>
      </c>
      <c r="G1587">
        <v>69</v>
      </c>
      <c r="H1587" t="s">
        <v>132</v>
      </c>
      <c r="I1587" t="s">
        <v>1637</v>
      </c>
      <c r="J1587" t="s">
        <v>1638</v>
      </c>
      <c r="K1587" t="s">
        <v>1639</v>
      </c>
      <c r="M1587" t="s">
        <v>1640</v>
      </c>
      <c r="N1587" t="s">
        <v>107</v>
      </c>
      <c r="O1587" s="1" t="s">
        <v>1641</v>
      </c>
      <c r="P1587" t="s">
        <v>1642</v>
      </c>
      <c r="Q1587">
        <v>0.25</v>
      </c>
      <c r="R1587" s="3">
        <v>155200</v>
      </c>
      <c r="S1587" s="3">
        <v>21800</v>
      </c>
      <c r="T1587" s="3">
        <v>0</v>
      </c>
      <c r="U1587" s="3">
        <v>177000</v>
      </c>
      <c r="V1587" s="3">
        <f t="shared" si="48"/>
        <v>177000</v>
      </c>
      <c r="W1587" s="4">
        <f t="shared" si="49"/>
        <v>2141.6999999999998</v>
      </c>
    </row>
    <row r="1588" spans="1:23" x14ac:dyDescent="0.25">
      <c r="A1588">
        <v>1969</v>
      </c>
      <c r="B1588" s="1" t="s">
        <v>600</v>
      </c>
      <c r="C1588" s="1" t="s">
        <v>820</v>
      </c>
      <c r="D1588" s="1" t="s">
        <v>23</v>
      </c>
      <c r="E1588" s="1" t="s">
        <v>23</v>
      </c>
      <c r="F1588">
        <v>1013</v>
      </c>
      <c r="G1588">
        <v>67</v>
      </c>
      <c r="H1588" t="s">
        <v>132</v>
      </c>
      <c r="I1588" t="s">
        <v>1643</v>
      </c>
      <c r="J1588" t="s">
        <v>1644</v>
      </c>
      <c r="K1588" t="s">
        <v>1645</v>
      </c>
      <c r="M1588" t="s">
        <v>1594</v>
      </c>
      <c r="N1588" t="s">
        <v>29</v>
      </c>
      <c r="O1588" s="1" t="s">
        <v>1285</v>
      </c>
      <c r="P1588" t="s">
        <v>1646</v>
      </c>
      <c r="Q1588">
        <v>0.26000918000000001</v>
      </c>
      <c r="R1588" s="3">
        <v>164200</v>
      </c>
      <c r="S1588" s="3">
        <v>53800</v>
      </c>
      <c r="T1588" s="3">
        <v>0</v>
      </c>
      <c r="U1588" s="3">
        <v>218000</v>
      </c>
      <c r="V1588" s="3">
        <f t="shared" si="48"/>
        <v>218000</v>
      </c>
      <c r="W1588" s="4">
        <f t="shared" si="49"/>
        <v>2637.7999999999997</v>
      </c>
    </row>
    <row r="1589" spans="1:23" x14ac:dyDescent="0.25">
      <c r="A1589">
        <v>1970</v>
      </c>
      <c r="B1589" s="1" t="s">
        <v>600</v>
      </c>
      <c r="C1589" s="1" t="s">
        <v>39</v>
      </c>
      <c r="D1589" s="1" t="s">
        <v>23</v>
      </c>
      <c r="E1589" s="1" t="s">
        <v>23</v>
      </c>
      <c r="F1589">
        <v>1013</v>
      </c>
      <c r="G1589">
        <v>65</v>
      </c>
      <c r="H1589" t="s">
        <v>132</v>
      </c>
      <c r="I1589" t="s">
        <v>1647</v>
      </c>
      <c r="J1589" t="s">
        <v>1648</v>
      </c>
      <c r="K1589" t="s">
        <v>1649</v>
      </c>
      <c r="M1589" t="s">
        <v>418</v>
      </c>
      <c r="N1589" t="s">
        <v>29</v>
      </c>
      <c r="O1589" s="1" t="s">
        <v>419</v>
      </c>
      <c r="P1589" t="s">
        <v>1650</v>
      </c>
      <c r="Q1589">
        <v>0.41999541000000001</v>
      </c>
      <c r="R1589" s="3">
        <v>172700</v>
      </c>
      <c r="S1589" s="3">
        <v>22200</v>
      </c>
      <c r="T1589" s="3">
        <v>0</v>
      </c>
      <c r="U1589" s="3">
        <v>194900</v>
      </c>
      <c r="V1589" s="3">
        <f t="shared" si="48"/>
        <v>194900</v>
      </c>
      <c r="W1589" s="4">
        <f t="shared" si="49"/>
        <v>2358.29</v>
      </c>
    </row>
    <row r="1590" spans="1:23" x14ac:dyDescent="0.25">
      <c r="A1590">
        <v>1971</v>
      </c>
      <c r="B1590" s="1" t="s">
        <v>600</v>
      </c>
      <c r="C1590" s="1" t="s">
        <v>47</v>
      </c>
      <c r="D1590" s="1" t="s">
        <v>23</v>
      </c>
      <c r="E1590" s="1" t="s">
        <v>23</v>
      </c>
      <c r="F1590">
        <v>1013</v>
      </c>
      <c r="G1590">
        <v>63</v>
      </c>
      <c r="H1590" t="s">
        <v>132</v>
      </c>
      <c r="I1590" t="s">
        <v>1651</v>
      </c>
      <c r="K1590" t="s">
        <v>1652</v>
      </c>
      <c r="M1590" t="s">
        <v>516</v>
      </c>
      <c r="N1590" t="s">
        <v>29</v>
      </c>
      <c r="O1590" s="1" t="s">
        <v>1653</v>
      </c>
      <c r="P1590" t="s">
        <v>1654</v>
      </c>
      <c r="Q1590">
        <v>0.21999541</v>
      </c>
      <c r="R1590" s="3">
        <v>161800</v>
      </c>
      <c r="S1590" s="3">
        <v>29800</v>
      </c>
      <c r="T1590" s="3">
        <v>0</v>
      </c>
      <c r="U1590" s="3">
        <v>191600</v>
      </c>
      <c r="V1590" s="3">
        <f t="shared" si="48"/>
        <v>191600</v>
      </c>
      <c r="W1590" s="4">
        <f t="shared" si="49"/>
        <v>2318.36</v>
      </c>
    </row>
    <row r="1591" spans="1:23" x14ac:dyDescent="0.25">
      <c r="A1591">
        <v>1972</v>
      </c>
      <c r="B1591" s="1" t="s">
        <v>600</v>
      </c>
      <c r="C1591" s="1" t="s">
        <v>51</v>
      </c>
      <c r="D1591" s="1" t="s">
        <v>23</v>
      </c>
      <c r="E1591" s="1" t="s">
        <v>23</v>
      </c>
      <c r="F1591">
        <v>1013</v>
      </c>
      <c r="G1591">
        <v>61</v>
      </c>
      <c r="H1591" t="s">
        <v>132</v>
      </c>
      <c r="I1591" t="s">
        <v>1655</v>
      </c>
      <c r="K1591" t="s">
        <v>1429</v>
      </c>
      <c r="M1591" t="s">
        <v>1430</v>
      </c>
      <c r="N1591" t="s">
        <v>74</v>
      </c>
      <c r="O1591" s="1" t="s">
        <v>1431</v>
      </c>
      <c r="P1591" t="s">
        <v>1656</v>
      </c>
      <c r="Q1591">
        <v>0.23000459000000001</v>
      </c>
      <c r="R1591" s="3">
        <v>162800</v>
      </c>
      <c r="S1591" s="3">
        <v>57100</v>
      </c>
      <c r="T1591" s="3">
        <v>0</v>
      </c>
      <c r="U1591" s="3">
        <v>219900</v>
      </c>
      <c r="V1591" s="3">
        <f t="shared" si="48"/>
        <v>219900</v>
      </c>
      <c r="W1591" s="4">
        <f t="shared" si="49"/>
        <v>2660.79</v>
      </c>
    </row>
    <row r="1592" spans="1:23" x14ac:dyDescent="0.25">
      <c r="A1592">
        <v>1974</v>
      </c>
      <c r="B1592" s="1" t="s">
        <v>600</v>
      </c>
      <c r="C1592" s="1" t="s">
        <v>59</v>
      </c>
      <c r="D1592" s="1" t="s">
        <v>23</v>
      </c>
      <c r="E1592" s="1" t="s">
        <v>23</v>
      </c>
      <c r="F1592">
        <v>1013</v>
      </c>
      <c r="G1592">
        <v>55</v>
      </c>
      <c r="H1592" t="s">
        <v>132</v>
      </c>
      <c r="I1592" t="s">
        <v>1690</v>
      </c>
      <c r="J1592" t="s">
        <v>1691</v>
      </c>
      <c r="K1592" t="s">
        <v>1692</v>
      </c>
      <c r="M1592" t="s">
        <v>36</v>
      </c>
      <c r="N1592" t="s">
        <v>29</v>
      </c>
      <c r="O1592" s="1" t="s">
        <v>37</v>
      </c>
      <c r="P1592" t="s">
        <v>1693</v>
      </c>
      <c r="Q1592">
        <v>0.5</v>
      </c>
      <c r="R1592" s="3">
        <v>177100</v>
      </c>
      <c r="S1592" s="3">
        <v>40000</v>
      </c>
      <c r="T1592" s="3">
        <v>0</v>
      </c>
      <c r="U1592" s="3">
        <v>217100</v>
      </c>
      <c r="V1592" s="3">
        <f t="shared" si="48"/>
        <v>217100</v>
      </c>
      <c r="W1592" s="4">
        <f t="shared" si="49"/>
        <v>2626.91</v>
      </c>
    </row>
    <row r="1593" spans="1:23" x14ac:dyDescent="0.25">
      <c r="A1593">
        <v>1975</v>
      </c>
      <c r="B1593" s="1" t="s">
        <v>600</v>
      </c>
      <c r="C1593" s="1" t="s">
        <v>64</v>
      </c>
      <c r="D1593" s="1" t="s">
        <v>23</v>
      </c>
      <c r="E1593" s="1" t="s">
        <v>23</v>
      </c>
      <c r="F1593">
        <v>1013</v>
      </c>
      <c r="G1593">
        <v>53</v>
      </c>
      <c r="H1593" t="s">
        <v>132</v>
      </c>
      <c r="I1593" t="s">
        <v>1694</v>
      </c>
      <c r="J1593" t="s">
        <v>1695</v>
      </c>
      <c r="K1593" t="s">
        <v>1160</v>
      </c>
      <c r="M1593" t="s">
        <v>278</v>
      </c>
      <c r="N1593" t="s">
        <v>29</v>
      </c>
      <c r="O1593" s="1" t="s">
        <v>279</v>
      </c>
      <c r="P1593" t="s">
        <v>1696</v>
      </c>
      <c r="Q1593">
        <v>0.33999082000000003</v>
      </c>
      <c r="R1593" s="3">
        <v>168500</v>
      </c>
      <c r="S1593" s="3">
        <v>39000</v>
      </c>
      <c r="T1593" s="3">
        <v>0</v>
      </c>
      <c r="U1593" s="3">
        <v>207500</v>
      </c>
      <c r="V1593" s="3">
        <f t="shared" si="48"/>
        <v>207500</v>
      </c>
      <c r="W1593" s="4">
        <f t="shared" si="49"/>
        <v>2510.75</v>
      </c>
    </row>
    <row r="1594" spans="1:23" x14ac:dyDescent="0.25">
      <c r="A1594">
        <v>1976</v>
      </c>
      <c r="B1594" s="1" t="s">
        <v>600</v>
      </c>
      <c r="C1594" s="1" t="s">
        <v>69</v>
      </c>
      <c r="D1594" s="1" t="s">
        <v>23</v>
      </c>
      <c r="E1594" s="1" t="s">
        <v>23</v>
      </c>
      <c r="F1594">
        <v>1013</v>
      </c>
      <c r="G1594">
        <v>51</v>
      </c>
      <c r="H1594" t="s">
        <v>132</v>
      </c>
      <c r="I1594" t="s">
        <v>1697</v>
      </c>
      <c r="J1594" t="s">
        <v>1698</v>
      </c>
      <c r="K1594" t="s">
        <v>1699</v>
      </c>
      <c r="M1594" t="s">
        <v>36</v>
      </c>
      <c r="N1594" t="s">
        <v>29</v>
      </c>
      <c r="O1594" s="1" t="s">
        <v>37</v>
      </c>
      <c r="P1594" t="s">
        <v>1700</v>
      </c>
      <c r="Q1594">
        <v>0.45</v>
      </c>
      <c r="R1594" s="3">
        <v>191300</v>
      </c>
      <c r="S1594" s="3">
        <v>204300</v>
      </c>
      <c r="T1594" s="3">
        <v>0</v>
      </c>
      <c r="U1594" s="3">
        <v>395600</v>
      </c>
      <c r="V1594" s="3">
        <f t="shared" si="48"/>
        <v>395600</v>
      </c>
      <c r="W1594" s="4">
        <f t="shared" si="49"/>
        <v>4786.76</v>
      </c>
    </row>
    <row r="1595" spans="1:23" x14ac:dyDescent="0.25">
      <c r="A1595">
        <v>1977</v>
      </c>
      <c r="B1595" s="1" t="s">
        <v>600</v>
      </c>
      <c r="C1595" s="1" t="s">
        <v>860</v>
      </c>
      <c r="D1595" s="1" t="s">
        <v>23</v>
      </c>
      <c r="E1595" s="1" t="s">
        <v>23</v>
      </c>
      <c r="F1595">
        <v>1013</v>
      </c>
      <c r="G1595">
        <v>49</v>
      </c>
      <c r="H1595" t="s">
        <v>132</v>
      </c>
      <c r="I1595" t="s">
        <v>1701</v>
      </c>
      <c r="J1595" t="s">
        <v>1702</v>
      </c>
      <c r="K1595" t="s">
        <v>1703</v>
      </c>
      <c r="M1595" t="s">
        <v>1704</v>
      </c>
      <c r="N1595" t="s">
        <v>107</v>
      </c>
      <c r="O1595" s="1" t="s">
        <v>1705</v>
      </c>
      <c r="P1595" t="s">
        <v>1706</v>
      </c>
      <c r="Q1595">
        <v>0.36999541000000002</v>
      </c>
      <c r="R1595" s="3">
        <v>170200</v>
      </c>
      <c r="S1595" s="3">
        <v>144800</v>
      </c>
      <c r="T1595" s="3">
        <v>21000</v>
      </c>
      <c r="U1595" s="3">
        <v>315000</v>
      </c>
      <c r="V1595" s="3">
        <f t="shared" si="48"/>
        <v>294000</v>
      </c>
      <c r="W1595" s="4">
        <f t="shared" si="49"/>
        <v>3557.4</v>
      </c>
    </row>
    <row r="1596" spans="1:23" x14ac:dyDescent="0.25">
      <c r="A1596">
        <v>1978</v>
      </c>
      <c r="B1596" s="1" t="s">
        <v>600</v>
      </c>
      <c r="C1596" s="1" t="s">
        <v>866</v>
      </c>
      <c r="D1596" s="1" t="s">
        <v>23</v>
      </c>
      <c r="E1596" s="1" t="s">
        <v>23</v>
      </c>
      <c r="F1596">
        <v>1013</v>
      </c>
      <c r="G1596">
        <v>47</v>
      </c>
      <c r="H1596" t="s">
        <v>132</v>
      </c>
      <c r="I1596" t="s">
        <v>1707</v>
      </c>
      <c r="J1596" t="s">
        <v>1708</v>
      </c>
      <c r="K1596" t="s">
        <v>1709</v>
      </c>
      <c r="M1596" t="s">
        <v>1710</v>
      </c>
      <c r="N1596" t="s">
        <v>29</v>
      </c>
      <c r="O1596" s="1" t="s">
        <v>1711</v>
      </c>
      <c r="P1596" t="s">
        <v>1712</v>
      </c>
      <c r="Q1596">
        <v>0.26999540999999999</v>
      </c>
      <c r="R1596" s="3">
        <v>164700</v>
      </c>
      <c r="S1596" s="3">
        <v>71800</v>
      </c>
      <c r="T1596" s="3">
        <v>0</v>
      </c>
      <c r="U1596" s="3">
        <v>236500</v>
      </c>
      <c r="V1596" s="3">
        <f t="shared" si="48"/>
        <v>236500</v>
      </c>
      <c r="W1596" s="4">
        <f t="shared" si="49"/>
        <v>2861.65</v>
      </c>
    </row>
    <row r="1597" spans="1:23" x14ac:dyDescent="0.25">
      <c r="A1597">
        <v>1979</v>
      </c>
      <c r="B1597" s="1" t="s">
        <v>600</v>
      </c>
      <c r="C1597" s="1" t="s">
        <v>869</v>
      </c>
      <c r="D1597" s="1" t="s">
        <v>23</v>
      </c>
      <c r="E1597" s="1" t="s">
        <v>23</v>
      </c>
      <c r="F1597">
        <v>1013</v>
      </c>
      <c r="G1597">
        <v>45</v>
      </c>
      <c r="H1597" t="s">
        <v>132</v>
      </c>
      <c r="I1597" t="s">
        <v>1713</v>
      </c>
      <c r="J1597" t="s">
        <v>1714</v>
      </c>
      <c r="K1597" t="s">
        <v>1715</v>
      </c>
      <c r="M1597" t="s">
        <v>28</v>
      </c>
      <c r="N1597" t="s">
        <v>29</v>
      </c>
      <c r="O1597" s="1" t="s">
        <v>915</v>
      </c>
      <c r="P1597" t="s">
        <v>1716</v>
      </c>
      <c r="Q1597">
        <v>0.16999541000000001</v>
      </c>
      <c r="R1597" s="3">
        <v>156000</v>
      </c>
      <c r="S1597" s="3">
        <v>18500</v>
      </c>
      <c r="T1597" s="3">
        <v>0</v>
      </c>
      <c r="U1597" s="3">
        <v>174500</v>
      </c>
      <c r="V1597" s="3">
        <f t="shared" si="48"/>
        <v>174500</v>
      </c>
      <c r="W1597" s="4">
        <f t="shared" si="49"/>
        <v>2111.4499999999998</v>
      </c>
    </row>
    <row r="1598" spans="1:23" x14ac:dyDescent="0.25">
      <c r="A1598">
        <v>1980</v>
      </c>
      <c r="B1598" s="1" t="s">
        <v>600</v>
      </c>
      <c r="C1598" s="1" t="s">
        <v>213</v>
      </c>
      <c r="D1598" s="1" t="s">
        <v>23</v>
      </c>
      <c r="E1598" s="1" t="s">
        <v>23</v>
      </c>
      <c r="F1598">
        <v>1013</v>
      </c>
      <c r="G1598">
        <v>43</v>
      </c>
      <c r="H1598" t="s">
        <v>132</v>
      </c>
      <c r="I1598" t="s">
        <v>1717</v>
      </c>
      <c r="J1598" t="s">
        <v>1718</v>
      </c>
      <c r="K1598" t="s">
        <v>1719</v>
      </c>
      <c r="M1598" t="s">
        <v>1720</v>
      </c>
      <c r="N1598" t="s">
        <v>74</v>
      </c>
      <c r="O1598" s="1" t="s">
        <v>1721</v>
      </c>
      <c r="P1598" t="s">
        <v>1722</v>
      </c>
      <c r="Q1598">
        <v>0.16999541000000001</v>
      </c>
      <c r="R1598" s="3">
        <v>156000</v>
      </c>
      <c r="S1598" s="3">
        <v>34000</v>
      </c>
      <c r="T1598" s="3">
        <v>0</v>
      </c>
      <c r="U1598" s="3">
        <v>190000</v>
      </c>
      <c r="V1598" s="3">
        <f t="shared" si="48"/>
        <v>190000</v>
      </c>
      <c r="W1598" s="4">
        <f t="shared" si="49"/>
        <v>2299</v>
      </c>
    </row>
    <row r="1599" spans="1:23" x14ac:dyDescent="0.25">
      <c r="A1599">
        <v>1981</v>
      </c>
      <c r="B1599" s="1" t="s">
        <v>600</v>
      </c>
      <c r="C1599" s="1" t="s">
        <v>1368</v>
      </c>
      <c r="D1599" s="1" t="s">
        <v>23</v>
      </c>
      <c r="E1599" s="1" t="s">
        <v>23</v>
      </c>
      <c r="F1599">
        <v>1013</v>
      </c>
      <c r="G1599">
        <v>41</v>
      </c>
      <c r="H1599" t="s">
        <v>132</v>
      </c>
      <c r="I1599" t="s">
        <v>1149</v>
      </c>
      <c r="J1599" t="s">
        <v>1150</v>
      </c>
      <c r="K1599" t="s">
        <v>1151</v>
      </c>
      <c r="M1599" t="s">
        <v>36</v>
      </c>
      <c r="N1599" t="s">
        <v>29</v>
      </c>
      <c r="O1599" s="1" t="s">
        <v>37</v>
      </c>
      <c r="P1599" t="s">
        <v>1723</v>
      </c>
      <c r="Q1599">
        <v>0.16999541000000001</v>
      </c>
      <c r="R1599" s="3">
        <v>156000</v>
      </c>
      <c r="S1599" s="3">
        <v>105300</v>
      </c>
      <c r="T1599" s="3">
        <v>15000</v>
      </c>
      <c r="U1599" s="3">
        <v>261300</v>
      </c>
      <c r="V1599" s="3">
        <f t="shared" si="48"/>
        <v>246300</v>
      </c>
      <c r="W1599" s="4">
        <f t="shared" si="49"/>
        <v>2980.23</v>
      </c>
    </row>
    <row r="1600" spans="1:23" x14ac:dyDescent="0.25">
      <c r="A1600">
        <v>1982</v>
      </c>
      <c r="B1600" s="1" t="s">
        <v>600</v>
      </c>
      <c r="C1600" s="1" t="s">
        <v>667</v>
      </c>
      <c r="D1600" s="1" t="s">
        <v>23</v>
      </c>
      <c r="E1600" s="1" t="s">
        <v>23</v>
      </c>
      <c r="F1600">
        <v>1013</v>
      </c>
      <c r="G1600">
        <v>39</v>
      </c>
      <c r="H1600" t="s">
        <v>132</v>
      </c>
      <c r="I1600" t="s">
        <v>1724</v>
      </c>
      <c r="J1600" t="s">
        <v>1725</v>
      </c>
      <c r="K1600" t="s">
        <v>1726</v>
      </c>
      <c r="M1600" t="s">
        <v>1727</v>
      </c>
      <c r="N1600" t="s">
        <v>107</v>
      </c>
      <c r="O1600" s="1" t="s">
        <v>1728</v>
      </c>
      <c r="P1600" t="s">
        <v>1729</v>
      </c>
      <c r="Q1600">
        <v>1.2</v>
      </c>
      <c r="R1600" s="3">
        <v>352800</v>
      </c>
      <c r="S1600" s="3">
        <v>99200</v>
      </c>
      <c r="T1600" s="3">
        <v>0</v>
      </c>
      <c r="U1600" s="3">
        <v>452000</v>
      </c>
      <c r="V1600" s="3">
        <f t="shared" si="48"/>
        <v>452000</v>
      </c>
      <c r="W1600" s="4">
        <f t="shared" si="49"/>
        <v>5469.2</v>
      </c>
    </row>
    <row r="1601" spans="1:23" x14ac:dyDescent="0.25">
      <c r="A1601">
        <v>1124</v>
      </c>
      <c r="B1601" s="1" t="s">
        <v>200</v>
      </c>
      <c r="C1601" s="1" t="s">
        <v>694</v>
      </c>
      <c r="D1601" s="1" t="s">
        <v>23</v>
      </c>
      <c r="E1601" s="1" t="s">
        <v>23</v>
      </c>
      <c r="F1601">
        <v>1013</v>
      </c>
      <c r="G1601">
        <v>62</v>
      </c>
      <c r="H1601" t="s">
        <v>643</v>
      </c>
      <c r="I1601" t="s">
        <v>1768</v>
      </c>
      <c r="J1601" t="s">
        <v>1769</v>
      </c>
      <c r="K1601" t="s">
        <v>1770</v>
      </c>
      <c r="M1601" t="s">
        <v>1771</v>
      </c>
      <c r="N1601" t="s">
        <v>107</v>
      </c>
      <c r="O1601" s="1" t="s">
        <v>1772</v>
      </c>
      <c r="P1601" t="s">
        <v>1773</v>
      </c>
      <c r="Q1601">
        <v>0.46000918000000002</v>
      </c>
      <c r="R1601" s="3">
        <v>200000</v>
      </c>
      <c r="S1601" s="3">
        <v>92200</v>
      </c>
      <c r="T1601" s="3">
        <v>0</v>
      </c>
      <c r="U1601" s="3">
        <v>292200</v>
      </c>
      <c r="V1601" s="3">
        <f t="shared" si="48"/>
        <v>292200</v>
      </c>
      <c r="W1601" s="4">
        <f t="shared" si="49"/>
        <v>3535.62</v>
      </c>
    </row>
    <row r="1602" spans="1:23" x14ac:dyDescent="0.25">
      <c r="A1602">
        <v>2011</v>
      </c>
      <c r="B1602" s="1" t="s">
        <v>21</v>
      </c>
      <c r="C1602" s="1" t="s">
        <v>600</v>
      </c>
      <c r="D1602" s="1" t="s">
        <v>23</v>
      </c>
      <c r="E1602" s="1" t="s">
        <v>23</v>
      </c>
      <c r="F1602">
        <v>1013</v>
      </c>
      <c r="G1602">
        <v>15</v>
      </c>
      <c r="H1602" t="s">
        <v>132</v>
      </c>
      <c r="I1602" t="s">
        <v>1818</v>
      </c>
      <c r="J1602" t="s">
        <v>1819</v>
      </c>
      <c r="K1602" t="s">
        <v>1820</v>
      </c>
      <c r="M1602" t="s">
        <v>36</v>
      </c>
      <c r="N1602" t="s">
        <v>29</v>
      </c>
      <c r="O1602" s="1" t="s">
        <v>37</v>
      </c>
      <c r="P1602" t="s">
        <v>1821</v>
      </c>
      <c r="Q1602">
        <v>0.33999082000000003</v>
      </c>
      <c r="R1602" s="3">
        <v>168500</v>
      </c>
      <c r="S1602" s="3">
        <v>105600</v>
      </c>
      <c r="T1602" s="3">
        <v>15000</v>
      </c>
      <c r="U1602" s="3">
        <v>274100</v>
      </c>
      <c r="V1602" s="3">
        <f t="shared" si="48"/>
        <v>259100</v>
      </c>
      <c r="W1602" s="4">
        <f t="shared" si="49"/>
        <v>3135.11</v>
      </c>
    </row>
    <row r="1603" spans="1:23" x14ac:dyDescent="0.25">
      <c r="A1603">
        <v>2012</v>
      </c>
      <c r="B1603" s="1" t="s">
        <v>21</v>
      </c>
      <c r="C1603" s="1" t="s">
        <v>21</v>
      </c>
      <c r="D1603" s="1" t="s">
        <v>23</v>
      </c>
      <c r="E1603" s="1" t="s">
        <v>23</v>
      </c>
      <c r="F1603">
        <v>1013</v>
      </c>
      <c r="G1603">
        <v>11</v>
      </c>
      <c r="H1603" t="s">
        <v>132</v>
      </c>
      <c r="I1603" t="s">
        <v>1822</v>
      </c>
      <c r="K1603" t="s">
        <v>1823</v>
      </c>
      <c r="M1603" t="s">
        <v>1824</v>
      </c>
      <c r="N1603" t="s">
        <v>29</v>
      </c>
      <c r="O1603" s="1" t="s">
        <v>1132</v>
      </c>
      <c r="P1603" t="s">
        <v>1825</v>
      </c>
      <c r="Q1603">
        <v>0.8</v>
      </c>
      <c r="R1603" s="3">
        <v>238000</v>
      </c>
      <c r="S1603" s="3">
        <v>27400</v>
      </c>
      <c r="T1603" s="3">
        <v>0</v>
      </c>
      <c r="U1603" s="3">
        <v>265400</v>
      </c>
      <c r="V1603" s="3">
        <f t="shared" ref="V1603:V1666" si="50">U1603-T1603</f>
        <v>265400</v>
      </c>
      <c r="W1603" s="4">
        <f t="shared" ref="W1603:W1666" si="51">V1603*0.0121</f>
        <v>3211.3399999999997</v>
      </c>
    </row>
    <row r="1604" spans="1:23" x14ac:dyDescent="0.25">
      <c r="A1604">
        <v>2018</v>
      </c>
      <c r="B1604" s="1" t="s">
        <v>21</v>
      </c>
      <c r="C1604" s="1" t="s">
        <v>184</v>
      </c>
      <c r="D1604" s="1" t="s">
        <v>23</v>
      </c>
      <c r="E1604" s="1" t="s">
        <v>23</v>
      </c>
      <c r="F1604">
        <v>1013</v>
      </c>
      <c r="G1604">
        <v>9</v>
      </c>
      <c r="H1604" t="s">
        <v>132</v>
      </c>
      <c r="I1604" t="s">
        <v>1834</v>
      </c>
      <c r="J1604" t="s">
        <v>1835</v>
      </c>
      <c r="K1604" t="s">
        <v>1836</v>
      </c>
      <c r="L1604" t="s">
        <v>1837</v>
      </c>
      <c r="M1604" t="s">
        <v>28</v>
      </c>
      <c r="N1604" t="s">
        <v>29</v>
      </c>
      <c r="O1604" s="1" t="s">
        <v>1471</v>
      </c>
      <c r="P1604" t="s">
        <v>1838</v>
      </c>
      <c r="Q1604">
        <v>0.15</v>
      </c>
      <c r="R1604" s="3">
        <v>153900</v>
      </c>
      <c r="S1604" s="3">
        <v>31300</v>
      </c>
      <c r="T1604" s="3">
        <v>0</v>
      </c>
      <c r="U1604" s="3">
        <v>185200</v>
      </c>
      <c r="V1604" s="3">
        <f t="shared" si="50"/>
        <v>185200</v>
      </c>
      <c r="W1604" s="4">
        <f t="shared" si="51"/>
        <v>2240.92</v>
      </c>
    </row>
    <row r="1605" spans="1:23" x14ac:dyDescent="0.25">
      <c r="A1605">
        <v>2019</v>
      </c>
      <c r="B1605" s="1" t="s">
        <v>21</v>
      </c>
      <c r="C1605" s="1" t="s">
        <v>616</v>
      </c>
      <c r="D1605" s="1" t="s">
        <v>23</v>
      </c>
      <c r="E1605" s="1" t="s">
        <v>23</v>
      </c>
      <c r="F1605">
        <v>1013</v>
      </c>
      <c r="G1605">
        <v>7</v>
      </c>
      <c r="H1605" t="s">
        <v>132</v>
      </c>
      <c r="I1605" t="s">
        <v>1834</v>
      </c>
      <c r="J1605" t="s">
        <v>1835</v>
      </c>
      <c r="K1605" t="s">
        <v>1836</v>
      </c>
      <c r="L1605" t="s">
        <v>1837</v>
      </c>
      <c r="M1605" t="s">
        <v>28</v>
      </c>
      <c r="N1605" t="s">
        <v>29</v>
      </c>
      <c r="O1605" s="1" t="s">
        <v>1471</v>
      </c>
      <c r="P1605" t="s">
        <v>1838</v>
      </c>
      <c r="Q1605">
        <v>0.28999081999999998</v>
      </c>
      <c r="R1605" s="3">
        <v>165900</v>
      </c>
      <c r="S1605" s="3">
        <v>129900</v>
      </c>
      <c r="T1605" s="3">
        <v>15000</v>
      </c>
      <c r="U1605" s="3">
        <v>295800</v>
      </c>
      <c r="V1605" s="3">
        <f t="shared" si="50"/>
        <v>280800</v>
      </c>
      <c r="W1605" s="4">
        <f t="shared" si="51"/>
        <v>3397.68</v>
      </c>
    </row>
    <row r="1606" spans="1:23" x14ac:dyDescent="0.25">
      <c r="A1606">
        <v>1989</v>
      </c>
      <c r="B1606" s="1" t="s">
        <v>21</v>
      </c>
      <c r="C1606" s="1" t="s">
        <v>122</v>
      </c>
      <c r="D1606" s="1" t="s">
        <v>23</v>
      </c>
      <c r="E1606" s="1" t="s">
        <v>23</v>
      </c>
      <c r="F1606">
        <v>1013</v>
      </c>
      <c r="G1606">
        <v>31</v>
      </c>
      <c r="H1606" t="s">
        <v>132</v>
      </c>
      <c r="I1606" t="s">
        <v>1859</v>
      </c>
      <c r="K1606" t="s">
        <v>1860</v>
      </c>
      <c r="M1606" t="s">
        <v>1861</v>
      </c>
      <c r="N1606" t="s">
        <v>648</v>
      </c>
      <c r="O1606" s="1" t="s">
        <v>1862</v>
      </c>
      <c r="P1606" t="s">
        <v>1863</v>
      </c>
      <c r="Q1606">
        <v>0.41000917999999997</v>
      </c>
      <c r="R1606" s="3">
        <v>172000</v>
      </c>
      <c r="S1606" s="3">
        <v>54400</v>
      </c>
      <c r="T1606" s="3">
        <v>0</v>
      </c>
      <c r="U1606" s="3">
        <v>226400</v>
      </c>
      <c r="V1606" s="3">
        <f t="shared" si="50"/>
        <v>226400</v>
      </c>
      <c r="W1606" s="4">
        <f t="shared" si="51"/>
        <v>2739.44</v>
      </c>
    </row>
    <row r="1607" spans="1:23" x14ac:dyDescent="0.25">
      <c r="A1607">
        <v>1990</v>
      </c>
      <c r="B1607" s="1" t="s">
        <v>21</v>
      </c>
      <c r="C1607" s="1" t="s">
        <v>127</v>
      </c>
      <c r="D1607" s="1" t="s">
        <v>23</v>
      </c>
      <c r="E1607" s="1" t="s">
        <v>23</v>
      </c>
      <c r="F1607">
        <v>1013</v>
      </c>
      <c r="G1607">
        <v>29</v>
      </c>
      <c r="H1607" t="s">
        <v>132</v>
      </c>
      <c r="I1607" t="s">
        <v>1864</v>
      </c>
      <c r="J1607" t="s">
        <v>1865</v>
      </c>
      <c r="K1607" t="s">
        <v>1866</v>
      </c>
      <c r="M1607" t="s">
        <v>1867</v>
      </c>
      <c r="N1607" t="s">
        <v>1868</v>
      </c>
      <c r="O1607" s="1" t="s">
        <v>1869</v>
      </c>
      <c r="P1607" t="s">
        <v>1870</v>
      </c>
      <c r="Q1607">
        <v>0.21000917999999999</v>
      </c>
      <c r="R1607" s="3">
        <v>160600</v>
      </c>
      <c r="S1607" s="3">
        <v>93700</v>
      </c>
      <c r="T1607" s="3">
        <v>0</v>
      </c>
      <c r="U1607" s="3">
        <v>254300</v>
      </c>
      <c r="V1607" s="3">
        <f t="shared" si="50"/>
        <v>254300</v>
      </c>
      <c r="W1607" s="4">
        <f t="shared" si="51"/>
        <v>3077.0299999999997</v>
      </c>
    </row>
    <row r="1608" spans="1:23" x14ac:dyDescent="0.25">
      <c r="A1608">
        <v>1997</v>
      </c>
      <c r="B1608" s="1" t="s">
        <v>21</v>
      </c>
      <c r="C1608" s="1" t="s">
        <v>183</v>
      </c>
      <c r="D1608" s="1" t="s">
        <v>23</v>
      </c>
      <c r="E1608" s="1" t="s">
        <v>23</v>
      </c>
      <c r="F1608">
        <v>1013</v>
      </c>
      <c r="G1608">
        <v>27</v>
      </c>
      <c r="H1608" t="s">
        <v>132</v>
      </c>
      <c r="I1608" t="s">
        <v>1886</v>
      </c>
      <c r="J1608" t="s">
        <v>1887</v>
      </c>
      <c r="K1608" t="s">
        <v>1888</v>
      </c>
      <c r="M1608" t="s">
        <v>1889</v>
      </c>
      <c r="N1608" t="s">
        <v>107</v>
      </c>
      <c r="O1608" s="1" t="s">
        <v>1890</v>
      </c>
      <c r="P1608" t="s">
        <v>1891</v>
      </c>
      <c r="Q1608">
        <v>0.36999541000000002</v>
      </c>
      <c r="R1608" s="3">
        <v>170200</v>
      </c>
      <c r="S1608" s="3">
        <v>77900</v>
      </c>
      <c r="T1608" s="3">
        <v>0</v>
      </c>
      <c r="U1608" s="3">
        <v>248100</v>
      </c>
      <c r="V1608" s="3">
        <f t="shared" si="50"/>
        <v>248100</v>
      </c>
      <c r="W1608" s="4">
        <f t="shared" si="51"/>
        <v>3002.0099999999998</v>
      </c>
    </row>
    <row r="1609" spans="1:23" x14ac:dyDescent="0.25">
      <c r="A1609">
        <v>1999</v>
      </c>
      <c r="B1609" s="1" t="s">
        <v>21</v>
      </c>
      <c r="C1609" s="1" t="s">
        <v>438</v>
      </c>
      <c r="D1609" s="1" t="s">
        <v>23</v>
      </c>
      <c r="E1609" s="1" t="s">
        <v>23</v>
      </c>
      <c r="F1609">
        <v>1013</v>
      </c>
      <c r="G1609">
        <v>25</v>
      </c>
      <c r="H1609" t="s">
        <v>132</v>
      </c>
      <c r="I1609" t="s">
        <v>1892</v>
      </c>
      <c r="J1609" t="s">
        <v>1893</v>
      </c>
      <c r="K1609" t="s">
        <v>1894</v>
      </c>
      <c r="M1609" t="s">
        <v>1895</v>
      </c>
      <c r="N1609" t="s">
        <v>29</v>
      </c>
      <c r="O1609" s="1" t="s">
        <v>1896</v>
      </c>
      <c r="P1609" t="s">
        <v>1897</v>
      </c>
      <c r="Q1609">
        <v>0.55000000000000004</v>
      </c>
      <c r="R1609" s="3">
        <v>179700</v>
      </c>
      <c r="S1609" s="3">
        <v>96300</v>
      </c>
      <c r="T1609" s="3">
        <v>0</v>
      </c>
      <c r="U1609" s="3">
        <v>276000</v>
      </c>
      <c r="V1609" s="3">
        <f t="shared" si="50"/>
        <v>276000</v>
      </c>
      <c r="W1609" s="4">
        <f t="shared" si="51"/>
        <v>3339.6</v>
      </c>
    </row>
    <row r="1610" spans="1:23" x14ac:dyDescent="0.25">
      <c r="A1610">
        <v>2000</v>
      </c>
      <c r="B1610" s="1" t="s">
        <v>21</v>
      </c>
      <c r="C1610" s="1" t="s">
        <v>444</v>
      </c>
      <c r="D1610" s="1" t="s">
        <v>23</v>
      </c>
      <c r="E1610" s="1" t="s">
        <v>23</v>
      </c>
      <c r="F1610">
        <v>1013</v>
      </c>
      <c r="G1610">
        <v>23</v>
      </c>
      <c r="H1610" t="s">
        <v>132</v>
      </c>
      <c r="I1610" t="s">
        <v>1898</v>
      </c>
      <c r="K1610" t="s">
        <v>1899</v>
      </c>
      <c r="M1610" t="s">
        <v>1900</v>
      </c>
      <c r="N1610" t="s">
        <v>29</v>
      </c>
      <c r="O1610" s="1" t="s">
        <v>1901</v>
      </c>
      <c r="P1610" t="s">
        <v>1902</v>
      </c>
      <c r="Q1610">
        <v>0.28000459</v>
      </c>
      <c r="R1610" s="3">
        <v>165400</v>
      </c>
      <c r="S1610" s="3">
        <v>27100</v>
      </c>
      <c r="T1610" s="3">
        <v>0</v>
      </c>
      <c r="U1610" s="3">
        <v>192500</v>
      </c>
      <c r="V1610" s="3">
        <f t="shared" si="50"/>
        <v>192500</v>
      </c>
      <c r="W1610" s="4">
        <f t="shared" si="51"/>
        <v>2329.25</v>
      </c>
    </row>
    <row r="1611" spans="1:23" x14ac:dyDescent="0.25">
      <c r="A1611">
        <v>2008</v>
      </c>
      <c r="B1611" s="1" t="s">
        <v>21</v>
      </c>
      <c r="C1611" s="1" t="s">
        <v>694</v>
      </c>
      <c r="D1611" s="1" t="s">
        <v>23</v>
      </c>
      <c r="E1611" s="1" t="s">
        <v>23</v>
      </c>
      <c r="F1611">
        <v>1013</v>
      </c>
      <c r="G1611">
        <v>21</v>
      </c>
      <c r="H1611" t="s">
        <v>132</v>
      </c>
      <c r="I1611" t="s">
        <v>1927</v>
      </c>
      <c r="J1611" t="s">
        <v>1928</v>
      </c>
      <c r="K1611" t="s">
        <v>1929</v>
      </c>
      <c r="L1611" t="s">
        <v>1930</v>
      </c>
      <c r="M1611" t="s">
        <v>1931</v>
      </c>
      <c r="N1611" t="s">
        <v>29</v>
      </c>
      <c r="O1611" s="1" t="s">
        <v>1932</v>
      </c>
      <c r="P1611" t="s">
        <v>1933</v>
      </c>
      <c r="Q1611">
        <v>0.46999541</v>
      </c>
      <c r="R1611" s="3">
        <v>175300</v>
      </c>
      <c r="S1611" s="3">
        <v>28000</v>
      </c>
      <c r="T1611" s="3">
        <v>0</v>
      </c>
      <c r="U1611" s="3">
        <v>203300</v>
      </c>
      <c r="V1611" s="3">
        <f t="shared" si="50"/>
        <v>203300</v>
      </c>
      <c r="W1611" s="4">
        <f t="shared" si="51"/>
        <v>2459.9299999999998</v>
      </c>
    </row>
    <row r="1612" spans="1:23" x14ac:dyDescent="0.25">
      <c r="A1612">
        <v>2009</v>
      </c>
      <c r="B1612" s="1" t="s">
        <v>21</v>
      </c>
      <c r="C1612" s="1" t="s">
        <v>917</v>
      </c>
      <c r="D1612" s="1" t="s">
        <v>23</v>
      </c>
      <c r="E1612" s="1" t="s">
        <v>23</v>
      </c>
      <c r="F1612">
        <v>1013</v>
      </c>
      <c r="G1612">
        <v>19</v>
      </c>
      <c r="H1612" t="s">
        <v>132</v>
      </c>
      <c r="I1612" t="s">
        <v>1934</v>
      </c>
      <c r="J1612" t="s">
        <v>1935</v>
      </c>
      <c r="K1612" t="s">
        <v>1936</v>
      </c>
      <c r="M1612" t="s">
        <v>1937</v>
      </c>
      <c r="N1612" t="s">
        <v>74</v>
      </c>
      <c r="O1612" s="1" t="s">
        <v>1938</v>
      </c>
      <c r="P1612" t="s">
        <v>1939</v>
      </c>
      <c r="Q1612">
        <v>0.48999081999999999</v>
      </c>
      <c r="R1612" s="3">
        <v>176100</v>
      </c>
      <c r="S1612" s="3">
        <v>240900</v>
      </c>
      <c r="T1612" s="3">
        <v>0</v>
      </c>
      <c r="U1612" s="3">
        <v>417000</v>
      </c>
      <c r="V1612" s="3">
        <f t="shared" si="50"/>
        <v>417000</v>
      </c>
      <c r="W1612" s="4">
        <f t="shared" si="51"/>
        <v>5045.7</v>
      </c>
    </row>
    <row r="1613" spans="1:23" x14ac:dyDescent="0.25">
      <c r="A1613">
        <v>2010</v>
      </c>
      <c r="B1613" s="1" t="s">
        <v>21</v>
      </c>
      <c r="C1613" s="1" t="s">
        <v>506</v>
      </c>
      <c r="D1613" s="1" t="s">
        <v>23</v>
      </c>
      <c r="E1613" s="1" t="s">
        <v>23</v>
      </c>
      <c r="F1613">
        <v>1013</v>
      </c>
      <c r="G1613">
        <v>17</v>
      </c>
      <c r="H1613" t="s">
        <v>132</v>
      </c>
      <c r="I1613" t="s">
        <v>1940</v>
      </c>
      <c r="K1613" t="s">
        <v>1941</v>
      </c>
      <c r="M1613" t="s">
        <v>36</v>
      </c>
      <c r="N1613" t="s">
        <v>29</v>
      </c>
      <c r="O1613" s="1" t="s">
        <v>37</v>
      </c>
      <c r="P1613" t="s">
        <v>1942</v>
      </c>
      <c r="Q1613">
        <v>0.58999082000000003</v>
      </c>
      <c r="R1613" s="3">
        <v>181400</v>
      </c>
      <c r="S1613" s="3">
        <v>206100</v>
      </c>
      <c r="T1613" s="3">
        <v>0</v>
      </c>
      <c r="U1613" s="3">
        <v>387500</v>
      </c>
      <c r="V1613" s="3">
        <f t="shared" si="50"/>
        <v>387500</v>
      </c>
      <c r="W1613" s="4">
        <f t="shared" si="51"/>
        <v>4688.75</v>
      </c>
    </row>
    <row r="1614" spans="1:23" x14ac:dyDescent="0.25">
      <c r="A1614">
        <v>1257</v>
      </c>
      <c r="B1614" s="1" t="s">
        <v>183</v>
      </c>
      <c r="C1614" s="1" t="s">
        <v>183</v>
      </c>
      <c r="D1614" s="1" t="s">
        <v>23</v>
      </c>
      <c r="E1614" s="1" t="s">
        <v>23</v>
      </c>
      <c r="F1614">
        <v>1013</v>
      </c>
      <c r="G1614">
        <v>145</v>
      </c>
      <c r="H1614" t="s">
        <v>185</v>
      </c>
      <c r="I1614" t="s">
        <v>2013</v>
      </c>
      <c r="K1614" t="s">
        <v>2014</v>
      </c>
      <c r="M1614" t="s">
        <v>2015</v>
      </c>
      <c r="N1614" t="s">
        <v>99</v>
      </c>
      <c r="O1614" s="1" t="s">
        <v>2016</v>
      </c>
      <c r="P1614" t="s">
        <v>2017</v>
      </c>
      <c r="Q1614">
        <v>1.38000459</v>
      </c>
      <c r="R1614" s="3">
        <v>362500</v>
      </c>
      <c r="S1614" s="3">
        <v>239900</v>
      </c>
      <c r="T1614" s="3">
        <v>0</v>
      </c>
      <c r="U1614" s="3">
        <v>602400</v>
      </c>
      <c r="V1614" s="3">
        <f t="shared" si="50"/>
        <v>602400</v>
      </c>
      <c r="W1614" s="4">
        <f t="shared" si="51"/>
        <v>7289.04</v>
      </c>
    </row>
    <row r="1615" spans="1:23" x14ac:dyDescent="0.25">
      <c r="A1615">
        <v>1258</v>
      </c>
      <c r="B1615" s="1" t="s">
        <v>183</v>
      </c>
      <c r="C1615" s="1" t="s">
        <v>258</v>
      </c>
      <c r="D1615" s="1" t="s">
        <v>23</v>
      </c>
      <c r="E1615" s="1" t="s">
        <v>23</v>
      </c>
      <c r="F1615">
        <v>1013</v>
      </c>
      <c r="G1615">
        <v>133</v>
      </c>
      <c r="H1615" t="s">
        <v>185</v>
      </c>
      <c r="I1615" t="s">
        <v>2018</v>
      </c>
      <c r="J1615" t="s">
        <v>2019</v>
      </c>
      <c r="K1615" t="s">
        <v>2020</v>
      </c>
      <c r="M1615" t="s">
        <v>2021</v>
      </c>
      <c r="N1615" t="s">
        <v>107</v>
      </c>
      <c r="O1615" s="1" t="s">
        <v>2022</v>
      </c>
      <c r="P1615" t="s">
        <v>2023</v>
      </c>
      <c r="Q1615">
        <v>1.6600091800000001</v>
      </c>
      <c r="R1615" s="3">
        <v>384000</v>
      </c>
      <c r="S1615" s="3">
        <v>127900</v>
      </c>
      <c r="T1615" s="3">
        <v>0</v>
      </c>
      <c r="U1615" s="3">
        <v>511900</v>
      </c>
      <c r="V1615" s="3">
        <f t="shared" si="50"/>
        <v>511900</v>
      </c>
      <c r="W1615" s="4">
        <f t="shared" si="51"/>
        <v>6193.99</v>
      </c>
    </row>
    <row r="1616" spans="1:23" x14ac:dyDescent="0.25">
      <c r="A1616">
        <v>1270</v>
      </c>
      <c r="B1616" s="1" t="s">
        <v>183</v>
      </c>
      <c r="C1616" s="1" t="s">
        <v>506</v>
      </c>
      <c r="D1616" s="1" t="s">
        <v>23</v>
      </c>
      <c r="E1616" s="1" t="s">
        <v>23</v>
      </c>
      <c r="F1616">
        <v>1013</v>
      </c>
      <c r="G1616">
        <v>65</v>
      </c>
      <c r="H1616" t="s">
        <v>185</v>
      </c>
      <c r="I1616" t="s">
        <v>2024</v>
      </c>
      <c r="K1616" t="s">
        <v>2025</v>
      </c>
      <c r="M1616" t="s">
        <v>36</v>
      </c>
      <c r="N1616" t="s">
        <v>29</v>
      </c>
      <c r="O1616" s="1" t="s">
        <v>37</v>
      </c>
      <c r="P1616" t="s">
        <v>2026</v>
      </c>
      <c r="Q1616">
        <v>0.85</v>
      </c>
      <c r="R1616" s="3">
        <v>293200</v>
      </c>
      <c r="S1616" s="3">
        <v>234500</v>
      </c>
      <c r="T1616" s="3">
        <v>0</v>
      </c>
      <c r="U1616" s="3">
        <v>527700</v>
      </c>
      <c r="V1616" s="3">
        <f t="shared" si="50"/>
        <v>527700</v>
      </c>
      <c r="W1616" s="4">
        <f t="shared" si="51"/>
        <v>6385.17</v>
      </c>
    </row>
    <row r="1617" spans="1:23" x14ac:dyDescent="0.25">
      <c r="A1617">
        <v>1115</v>
      </c>
      <c r="B1617" s="1" t="s">
        <v>200</v>
      </c>
      <c r="C1617" s="1" t="s">
        <v>438</v>
      </c>
      <c r="D1617" s="1" t="s">
        <v>23</v>
      </c>
      <c r="E1617" s="1" t="s">
        <v>23</v>
      </c>
      <c r="F1617">
        <v>1013</v>
      </c>
      <c r="G1617">
        <v>37</v>
      </c>
      <c r="H1617" t="s">
        <v>396</v>
      </c>
      <c r="I1617" t="s">
        <v>2087</v>
      </c>
      <c r="J1617" t="s">
        <v>2088</v>
      </c>
      <c r="K1617" t="s">
        <v>2089</v>
      </c>
      <c r="M1617" t="s">
        <v>36</v>
      </c>
      <c r="N1617" t="s">
        <v>29</v>
      </c>
      <c r="O1617" s="1" t="s">
        <v>37</v>
      </c>
      <c r="P1617" t="s">
        <v>2090</v>
      </c>
      <c r="Q1617">
        <v>1.4100091800000001</v>
      </c>
      <c r="R1617" s="3">
        <v>288700</v>
      </c>
      <c r="S1617" s="3">
        <v>249100</v>
      </c>
      <c r="T1617" s="3">
        <v>0</v>
      </c>
      <c r="U1617" s="3">
        <v>537800</v>
      </c>
      <c r="V1617" s="3">
        <f t="shared" si="50"/>
        <v>537800</v>
      </c>
      <c r="W1617" s="4">
        <f t="shared" si="51"/>
        <v>6507.38</v>
      </c>
    </row>
    <row r="1618" spans="1:23" x14ac:dyDescent="0.25">
      <c r="A1618">
        <v>1117</v>
      </c>
      <c r="B1618" s="1" t="s">
        <v>200</v>
      </c>
      <c r="C1618" s="1" t="s">
        <v>448</v>
      </c>
      <c r="D1618" s="1" t="s">
        <v>23</v>
      </c>
      <c r="E1618" s="1" t="s">
        <v>23</v>
      </c>
      <c r="F1618">
        <v>1013</v>
      </c>
      <c r="G1618">
        <v>27</v>
      </c>
      <c r="H1618" t="s">
        <v>396</v>
      </c>
      <c r="I1618" t="s">
        <v>2140</v>
      </c>
      <c r="J1618" t="s">
        <v>2141</v>
      </c>
      <c r="K1618" t="s">
        <v>2142</v>
      </c>
      <c r="M1618" t="s">
        <v>2143</v>
      </c>
      <c r="N1618" t="s">
        <v>1202</v>
      </c>
      <c r="O1618" s="1" t="s">
        <v>2144</v>
      </c>
      <c r="P1618" t="s">
        <v>2145</v>
      </c>
      <c r="Q1618">
        <v>1.3</v>
      </c>
      <c r="R1618" s="3">
        <v>278600</v>
      </c>
      <c r="S1618" s="3">
        <v>115300</v>
      </c>
      <c r="T1618" s="3">
        <v>0</v>
      </c>
      <c r="U1618" s="3">
        <v>393900</v>
      </c>
      <c r="V1618" s="3">
        <f t="shared" si="50"/>
        <v>393900</v>
      </c>
      <c r="W1618" s="4">
        <f t="shared" si="51"/>
        <v>4766.1899999999996</v>
      </c>
    </row>
    <row r="1619" spans="1:23" x14ac:dyDescent="0.25">
      <c r="A1619">
        <v>1125</v>
      </c>
      <c r="B1619" s="1" t="s">
        <v>200</v>
      </c>
      <c r="C1619" s="1" t="s">
        <v>917</v>
      </c>
      <c r="D1619" s="1" t="s">
        <v>23</v>
      </c>
      <c r="E1619" s="1" t="s">
        <v>23</v>
      </c>
      <c r="F1619">
        <v>1013</v>
      </c>
      <c r="G1619">
        <v>64</v>
      </c>
      <c r="H1619" t="s">
        <v>643</v>
      </c>
      <c r="I1619" t="s">
        <v>1774</v>
      </c>
      <c r="J1619" t="s">
        <v>1775</v>
      </c>
      <c r="K1619" t="s">
        <v>1345</v>
      </c>
      <c r="M1619" t="s">
        <v>36</v>
      </c>
      <c r="N1619" t="s">
        <v>29</v>
      </c>
      <c r="O1619" s="1" t="s">
        <v>37</v>
      </c>
      <c r="P1619" t="s">
        <v>1776</v>
      </c>
      <c r="Q1619">
        <v>0.46000918000000002</v>
      </c>
      <c r="R1619" s="3">
        <v>200000</v>
      </c>
      <c r="S1619" s="3">
        <v>91200</v>
      </c>
      <c r="T1619" s="3">
        <v>0</v>
      </c>
      <c r="U1619" s="3">
        <v>291200</v>
      </c>
      <c r="V1619" s="3">
        <f t="shared" si="50"/>
        <v>291200</v>
      </c>
      <c r="W1619" s="4">
        <f t="shared" si="51"/>
        <v>3523.52</v>
      </c>
    </row>
    <row r="1620" spans="1:23" x14ac:dyDescent="0.25">
      <c r="A1620">
        <v>2249</v>
      </c>
      <c r="B1620" s="1" t="s">
        <v>136</v>
      </c>
      <c r="C1620" s="1" t="s">
        <v>438</v>
      </c>
      <c r="D1620" s="1" t="s">
        <v>23</v>
      </c>
      <c r="E1620" s="1" t="s">
        <v>23</v>
      </c>
      <c r="F1620">
        <v>1013</v>
      </c>
      <c r="G1620">
        <v>40</v>
      </c>
      <c r="H1620" t="s">
        <v>2177</v>
      </c>
      <c r="I1620" t="s">
        <v>2178</v>
      </c>
      <c r="J1620" t="s">
        <v>2179</v>
      </c>
      <c r="K1620" t="s">
        <v>2180</v>
      </c>
      <c r="M1620" t="s">
        <v>28</v>
      </c>
      <c r="N1620" t="s">
        <v>29</v>
      </c>
      <c r="O1620" s="1" t="s">
        <v>915</v>
      </c>
      <c r="P1620" t="s">
        <v>2181</v>
      </c>
      <c r="Q1620">
        <v>0.1</v>
      </c>
      <c r="R1620" s="3">
        <v>142200</v>
      </c>
      <c r="S1620" s="3">
        <v>65300</v>
      </c>
      <c r="T1620" s="3">
        <v>0</v>
      </c>
      <c r="U1620" s="3">
        <v>207500</v>
      </c>
      <c r="V1620" s="3">
        <f t="shared" si="50"/>
        <v>207500</v>
      </c>
      <c r="W1620" s="4">
        <f t="shared" si="51"/>
        <v>2510.75</v>
      </c>
    </row>
    <row r="1621" spans="1:23" x14ac:dyDescent="0.25">
      <c r="A1621">
        <v>1269</v>
      </c>
      <c r="B1621" s="1" t="s">
        <v>183</v>
      </c>
      <c r="C1621" s="1" t="s">
        <v>917</v>
      </c>
      <c r="D1621" s="1" t="s">
        <v>23</v>
      </c>
      <c r="E1621" s="1" t="s">
        <v>23</v>
      </c>
      <c r="F1621">
        <v>1013</v>
      </c>
      <c r="G1621">
        <v>67</v>
      </c>
      <c r="H1621" t="s">
        <v>185</v>
      </c>
      <c r="I1621" t="s">
        <v>186</v>
      </c>
      <c r="J1621" t="s">
        <v>2195</v>
      </c>
      <c r="K1621" t="s">
        <v>2196</v>
      </c>
      <c r="M1621" t="s">
        <v>36</v>
      </c>
      <c r="N1621" t="s">
        <v>29</v>
      </c>
      <c r="O1621" s="1" t="s">
        <v>37</v>
      </c>
      <c r="P1621" t="s">
        <v>2197</v>
      </c>
      <c r="Q1621">
        <v>0.9</v>
      </c>
      <c r="R1621" s="3">
        <v>299900</v>
      </c>
      <c r="S1621" s="3">
        <v>321000</v>
      </c>
      <c r="T1621" s="3">
        <v>15000</v>
      </c>
      <c r="U1621" s="3">
        <v>620900</v>
      </c>
      <c r="V1621" s="3">
        <f t="shared" si="50"/>
        <v>605900</v>
      </c>
      <c r="W1621" s="4">
        <f t="shared" si="51"/>
        <v>7331.3899999999994</v>
      </c>
    </row>
    <row r="1622" spans="1:23" x14ac:dyDescent="0.25">
      <c r="A1622">
        <v>1114</v>
      </c>
      <c r="B1622" s="1" t="s">
        <v>200</v>
      </c>
      <c r="C1622" s="1" t="s">
        <v>258</v>
      </c>
      <c r="D1622" s="1" t="s">
        <v>23</v>
      </c>
      <c r="E1622" s="1" t="s">
        <v>23</v>
      </c>
      <c r="F1622">
        <v>1013</v>
      </c>
      <c r="G1622">
        <v>39</v>
      </c>
      <c r="H1622" t="s">
        <v>396</v>
      </c>
      <c r="I1622" t="s">
        <v>2268</v>
      </c>
      <c r="J1622" t="s">
        <v>2269</v>
      </c>
      <c r="K1622" t="s">
        <v>2270</v>
      </c>
      <c r="M1622" t="s">
        <v>36</v>
      </c>
      <c r="N1622" t="s">
        <v>29</v>
      </c>
      <c r="O1622" s="1" t="s">
        <v>37</v>
      </c>
      <c r="P1622" t="s">
        <v>2271</v>
      </c>
      <c r="Q1622">
        <v>1.4199954100000001</v>
      </c>
      <c r="R1622" s="3">
        <v>290700</v>
      </c>
      <c r="S1622" s="3">
        <v>453000</v>
      </c>
      <c r="T1622" s="3">
        <v>21000</v>
      </c>
      <c r="U1622" s="3">
        <v>743700</v>
      </c>
      <c r="V1622" s="3">
        <f t="shared" si="50"/>
        <v>722700</v>
      </c>
      <c r="W1622" s="4">
        <f t="shared" si="51"/>
        <v>8744.67</v>
      </c>
    </row>
    <row r="1623" spans="1:23" x14ac:dyDescent="0.25">
      <c r="A1623">
        <v>1122</v>
      </c>
      <c r="B1623" s="1" t="s">
        <v>200</v>
      </c>
      <c r="C1623" s="1" t="s">
        <v>1024</v>
      </c>
      <c r="D1623" s="1" t="s">
        <v>23</v>
      </c>
      <c r="E1623" s="1" t="s">
        <v>23</v>
      </c>
      <c r="F1623">
        <v>1013</v>
      </c>
      <c r="G1623">
        <v>3</v>
      </c>
      <c r="H1623" t="s">
        <v>396</v>
      </c>
      <c r="I1623" t="s">
        <v>2272</v>
      </c>
      <c r="J1623" t="s">
        <v>2273</v>
      </c>
      <c r="K1623" t="s">
        <v>2274</v>
      </c>
      <c r="M1623" t="s">
        <v>36</v>
      </c>
      <c r="N1623" t="s">
        <v>29</v>
      </c>
      <c r="O1623" s="1" t="s">
        <v>37</v>
      </c>
      <c r="P1623" t="s">
        <v>2275</v>
      </c>
      <c r="Q1623">
        <v>1.38000459</v>
      </c>
      <c r="R1623" s="3">
        <v>286700</v>
      </c>
      <c r="S1623" s="3">
        <v>288300</v>
      </c>
      <c r="T1623" s="3">
        <v>0</v>
      </c>
      <c r="U1623" s="3">
        <v>575000</v>
      </c>
      <c r="V1623" s="3">
        <f t="shared" si="50"/>
        <v>575000</v>
      </c>
      <c r="W1623" s="4">
        <f t="shared" si="51"/>
        <v>6957.5</v>
      </c>
    </row>
    <row r="1624" spans="1:23" x14ac:dyDescent="0.25">
      <c r="A1624">
        <v>1123</v>
      </c>
      <c r="B1624" s="1" t="s">
        <v>200</v>
      </c>
      <c r="C1624" s="1" t="s">
        <v>689</v>
      </c>
      <c r="D1624" s="1" t="s">
        <v>23</v>
      </c>
      <c r="E1624" s="1" t="s">
        <v>23</v>
      </c>
      <c r="F1624">
        <v>1013</v>
      </c>
      <c r="G1624">
        <v>60</v>
      </c>
      <c r="H1624" t="s">
        <v>643</v>
      </c>
      <c r="I1624" t="s">
        <v>2276</v>
      </c>
      <c r="J1624" t="s">
        <v>2277</v>
      </c>
      <c r="K1624" t="s">
        <v>2278</v>
      </c>
      <c r="M1624" t="s">
        <v>2279</v>
      </c>
      <c r="N1624" t="s">
        <v>648</v>
      </c>
      <c r="O1624" s="1" t="s">
        <v>2280</v>
      </c>
      <c r="P1624" t="s">
        <v>2281</v>
      </c>
      <c r="Q1624">
        <v>0.46000918000000002</v>
      </c>
      <c r="R1624" s="3">
        <v>200000</v>
      </c>
      <c r="S1624" s="3">
        <v>84700</v>
      </c>
      <c r="T1624" s="3">
        <v>0</v>
      </c>
      <c r="U1624" s="3">
        <v>284700</v>
      </c>
      <c r="V1624" s="3">
        <f t="shared" si="50"/>
        <v>284700</v>
      </c>
      <c r="W1624" s="4">
        <f t="shared" si="51"/>
        <v>3444.87</v>
      </c>
    </row>
    <row r="1625" spans="1:23" x14ac:dyDescent="0.25">
      <c r="A1625">
        <v>1128</v>
      </c>
      <c r="B1625" s="1" t="s">
        <v>200</v>
      </c>
      <c r="C1625" s="1" t="s">
        <v>21</v>
      </c>
      <c r="D1625" s="1" t="s">
        <v>23</v>
      </c>
      <c r="E1625" s="1" t="s">
        <v>23</v>
      </c>
      <c r="F1625">
        <v>1013</v>
      </c>
      <c r="G1625">
        <v>70</v>
      </c>
      <c r="H1625" t="s">
        <v>643</v>
      </c>
      <c r="I1625" t="s">
        <v>2282</v>
      </c>
      <c r="J1625" t="s">
        <v>2283</v>
      </c>
      <c r="K1625" t="s">
        <v>2284</v>
      </c>
      <c r="M1625" t="s">
        <v>2285</v>
      </c>
      <c r="N1625" t="s">
        <v>74</v>
      </c>
      <c r="O1625" s="1" t="s">
        <v>2286</v>
      </c>
      <c r="P1625" t="s">
        <v>2287</v>
      </c>
      <c r="Q1625">
        <v>0.46000918000000002</v>
      </c>
      <c r="R1625" s="3">
        <v>200000</v>
      </c>
      <c r="S1625" s="3">
        <v>79100</v>
      </c>
      <c r="T1625" s="3">
        <v>0</v>
      </c>
      <c r="U1625" s="3">
        <v>279100</v>
      </c>
      <c r="V1625" s="3">
        <f t="shared" si="50"/>
        <v>279100</v>
      </c>
      <c r="W1625" s="4">
        <f t="shared" si="51"/>
        <v>3377.11</v>
      </c>
    </row>
    <row r="1626" spans="1:23" x14ac:dyDescent="0.25">
      <c r="A1626">
        <v>1130</v>
      </c>
      <c r="B1626" s="1" t="s">
        <v>200</v>
      </c>
      <c r="C1626" s="1" t="s">
        <v>601</v>
      </c>
      <c r="D1626" s="1" t="s">
        <v>23</v>
      </c>
      <c r="E1626" s="1" t="s">
        <v>23</v>
      </c>
      <c r="F1626">
        <v>1013</v>
      </c>
      <c r="G1626">
        <v>74</v>
      </c>
      <c r="H1626" t="s">
        <v>643</v>
      </c>
      <c r="I1626" t="s">
        <v>2153</v>
      </c>
      <c r="K1626" t="s">
        <v>2154</v>
      </c>
      <c r="M1626" t="s">
        <v>823</v>
      </c>
      <c r="N1626" t="s">
        <v>29</v>
      </c>
      <c r="O1626" s="1" t="s">
        <v>824</v>
      </c>
      <c r="P1626" t="s">
        <v>2155</v>
      </c>
      <c r="Q1626">
        <v>0.46000918000000002</v>
      </c>
      <c r="R1626" s="3">
        <v>200000</v>
      </c>
      <c r="S1626" s="3">
        <v>79200</v>
      </c>
      <c r="T1626" s="3">
        <v>0</v>
      </c>
      <c r="U1626" s="3">
        <v>279200</v>
      </c>
      <c r="V1626" s="3">
        <f t="shared" si="50"/>
        <v>279200</v>
      </c>
      <c r="W1626" s="4">
        <f t="shared" si="51"/>
        <v>3378.3199999999997</v>
      </c>
    </row>
    <row r="1627" spans="1:23" x14ac:dyDescent="0.25">
      <c r="A1627">
        <v>1160</v>
      </c>
      <c r="B1627" s="1" t="s">
        <v>200</v>
      </c>
      <c r="C1627" s="1" t="s">
        <v>878</v>
      </c>
      <c r="D1627" s="1" t="s">
        <v>23</v>
      </c>
      <c r="E1627" s="1" t="s">
        <v>23</v>
      </c>
      <c r="F1627">
        <v>1013</v>
      </c>
      <c r="G1627">
        <v>54</v>
      </c>
      <c r="H1627" t="s">
        <v>1048</v>
      </c>
      <c r="I1627" t="s">
        <v>2293</v>
      </c>
      <c r="J1627" t="s">
        <v>2294</v>
      </c>
      <c r="K1627" t="s">
        <v>671</v>
      </c>
      <c r="M1627" t="s">
        <v>36</v>
      </c>
      <c r="N1627" t="s">
        <v>29</v>
      </c>
      <c r="O1627" s="1" t="s">
        <v>37</v>
      </c>
      <c r="P1627" t="s">
        <v>2295</v>
      </c>
      <c r="Q1627">
        <v>4.25</v>
      </c>
      <c r="R1627" s="3">
        <v>272600</v>
      </c>
      <c r="S1627" s="3">
        <v>130600</v>
      </c>
      <c r="T1627" s="3">
        <v>15000</v>
      </c>
      <c r="U1627" s="3">
        <v>403200</v>
      </c>
      <c r="V1627" s="3">
        <f t="shared" si="50"/>
        <v>388200</v>
      </c>
      <c r="W1627" s="4">
        <f t="shared" si="51"/>
        <v>4697.22</v>
      </c>
    </row>
    <row r="1628" spans="1:23" x14ac:dyDescent="0.25">
      <c r="A1628">
        <v>1161</v>
      </c>
      <c r="B1628" s="1" t="s">
        <v>200</v>
      </c>
      <c r="C1628" s="1" t="s">
        <v>886</v>
      </c>
      <c r="D1628" s="1" t="s">
        <v>23</v>
      </c>
      <c r="E1628" s="1" t="s">
        <v>23</v>
      </c>
      <c r="F1628">
        <v>1013</v>
      </c>
      <c r="G1628">
        <v>0</v>
      </c>
      <c r="H1628" t="s">
        <v>2296</v>
      </c>
      <c r="I1628" t="s">
        <v>1768</v>
      </c>
      <c r="J1628" t="s">
        <v>2297</v>
      </c>
      <c r="K1628" t="s">
        <v>2298</v>
      </c>
      <c r="M1628" t="s">
        <v>1771</v>
      </c>
      <c r="N1628" t="s">
        <v>107</v>
      </c>
      <c r="O1628" s="1" t="s">
        <v>1772</v>
      </c>
      <c r="P1628" t="s">
        <v>2299</v>
      </c>
      <c r="Q1628">
        <v>0.6</v>
      </c>
      <c r="R1628" s="3">
        <v>118900</v>
      </c>
      <c r="S1628" s="3">
        <v>31400</v>
      </c>
      <c r="T1628" s="3">
        <v>0</v>
      </c>
      <c r="U1628" s="3">
        <v>150300</v>
      </c>
      <c r="V1628" s="3">
        <f t="shared" si="50"/>
        <v>150300</v>
      </c>
      <c r="W1628" s="4">
        <f t="shared" si="51"/>
        <v>1818.6299999999999</v>
      </c>
    </row>
    <row r="1629" spans="1:23" x14ac:dyDescent="0.25">
      <c r="A1629">
        <v>1271</v>
      </c>
      <c r="B1629" s="1" t="s">
        <v>183</v>
      </c>
      <c r="C1629" s="1" t="s">
        <v>600</v>
      </c>
      <c r="D1629" s="1" t="s">
        <v>23</v>
      </c>
      <c r="E1629" s="1" t="s">
        <v>23</v>
      </c>
      <c r="F1629">
        <v>1013</v>
      </c>
      <c r="G1629">
        <v>63</v>
      </c>
      <c r="H1629" t="s">
        <v>185</v>
      </c>
      <c r="I1629" t="s">
        <v>2368</v>
      </c>
      <c r="J1629" t="s">
        <v>2369</v>
      </c>
      <c r="K1629" t="s">
        <v>2370</v>
      </c>
      <c r="M1629" t="s">
        <v>36</v>
      </c>
      <c r="N1629" t="s">
        <v>29</v>
      </c>
      <c r="O1629" s="1" t="s">
        <v>37</v>
      </c>
      <c r="P1629" t="s">
        <v>2371</v>
      </c>
      <c r="Q1629">
        <v>0.9</v>
      </c>
      <c r="R1629" s="3">
        <v>299900</v>
      </c>
      <c r="S1629" s="3">
        <v>388600</v>
      </c>
      <c r="T1629" s="3">
        <v>21000</v>
      </c>
      <c r="U1629" s="3">
        <v>688500</v>
      </c>
      <c r="V1629" s="3">
        <f t="shared" si="50"/>
        <v>667500</v>
      </c>
      <c r="W1629" s="4">
        <f t="shared" si="51"/>
        <v>8076.75</v>
      </c>
    </row>
    <row r="1630" spans="1:23" x14ac:dyDescent="0.25">
      <c r="A1630">
        <v>2250</v>
      </c>
      <c r="B1630" s="1" t="s">
        <v>136</v>
      </c>
      <c r="C1630" s="1" t="s">
        <v>444</v>
      </c>
      <c r="D1630" s="1" t="s">
        <v>23</v>
      </c>
      <c r="E1630" s="1" t="s">
        <v>23</v>
      </c>
      <c r="F1630">
        <v>1013</v>
      </c>
      <c r="G1630">
        <v>42</v>
      </c>
      <c r="H1630" t="s">
        <v>2177</v>
      </c>
      <c r="I1630" t="s">
        <v>2444</v>
      </c>
      <c r="J1630" t="s">
        <v>2445</v>
      </c>
      <c r="K1630" t="s">
        <v>2446</v>
      </c>
      <c r="M1630" t="s">
        <v>36</v>
      </c>
      <c r="N1630" t="s">
        <v>29</v>
      </c>
      <c r="O1630" s="1" t="s">
        <v>37</v>
      </c>
      <c r="P1630" t="s">
        <v>2447</v>
      </c>
      <c r="Q1630">
        <v>0.1</v>
      </c>
      <c r="R1630" s="3">
        <v>142200</v>
      </c>
      <c r="S1630" s="3">
        <v>79000</v>
      </c>
      <c r="T1630" s="3">
        <v>15000</v>
      </c>
      <c r="U1630" s="3">
        <v>221200</v>
      </c>
      <c r="V1630" s="3">
        <f t="shared" si="50"/>
        <v>206200</v>
      </c>
      <c r="W1630" s="4">
        <f t="shared" si="51"/>
        <v>2495.02</v>
      </c>
    </row>
    <row r="1631" spans="1:23" x14ac:dyDescent="0.25">
      <c r="A1631">
        <v>2253</v>
      </c>
      <c r="B1631" s="1" t="s">
        <v>136</v>
      </c>
      <c r="C1631" s="1" t="s">
        <v>378</v>
      </c>
      <c r="D1631" s="1" t="s">
        <v>23</v>
      </c>
      <c r="E1631" s="1" t="s">
        <v>23</v>
      </c>
      <c r="F1631">
        <v>1013</v>
      </c>
      <c r="G1631">
        <v>2</v>
      </c>
      <c r="H1631" t="s">
        <v>2448</v>
      </c>
      <c r="I1631" t="s">
        <v>2449</v>
      </c>
      <c r="J1631" t="s">
        <v>2450</v>
      </c>
      <c r="K1631" t="s">
        <v>2451</v>
      </c>
      <c r="M1631" t="s">
        <v>36</v>
      </c>
      <c r="N1631" t="s">
        <v>29</v>
      </c>
      <c r="O1631" s="1" t="s">
        <v>37</v>
      </c>
      <c r="P1631" t="s">
        <v>2452</v>
      </c>
      <c r="Q1631">
        <v>0.15</v>
      </c>
      <c r="R1631" s="3">
        <v>147800</v>
      </c>
      <c r="S1631" s="3">
        <v>107400</v>
      </c>
      <c r="T1631" s="3">
        <v>0</v>
      </c>
      <c r="U1631" s="3">
        <v>255200</v>
      </c>
      <c r="V1631" s="3">
        <f t="shared" si="50"/>
        <v>255200</v>
      </c>
      <c r="W1631" s="4">
        <f t="shared" si="51"/>
        <v>3087.92</v>
      </c>
    </row>
    <row r="1632" spans="1:23" x14ac:dyDescent="0.25">
      <c r="A1632">
        <v>2256</v>
      </c>
      <c r="B1632" s="1" t="s">
        <v>136</v>
      </c>
      <c r="C1632" s="1" t="s">
        <v>1024</v>
      </c>
      <c r="D1632" s="1" t="s">
        <v>23</v>
      </c>
      <c r="E1632" s="1" t="s">
        <v>23</v>
      </c>
      <c r="F1632">
        <v>1013</v>
      </c>
      <c r="G1632">
        <v>8</v>
      </c>
      <c r="H1632" t="s">
        <v>2448</v>
      </c>
      <c r="I1632" t="s">
        <v>484</v>
      </c>
      <c r="J1632" t="s">
        <v>2453</v>
      </c>
      <c r="K1632" t="s">
        <v>485</v>
      </c>
      <c r="M1632" t="s">
        <v>486</v>
      </c>
      <c r="N1632" t="s">
        <v>487</v>
      </c>
      <c r="O1632" s="1" t="s">
        <v>488</v>
      </c>
      <c r="P1632" t="s">
        <v>2454</v>
      </c>
      <c r="Q1632">
        <v>0.1</v>
      </c>
      <c r="R1632" s="3">
        <v>142200</v>
      </c>
      <c r="S1632" s="3">
        <v>122700</v>
      </c>
      <c r="T1632" s="3">
        <v>0</v>
      </c>
      <c r="U1632" s="3">
        <v>264900</v>
      </c>
      <c r="V1632" s="3">
        <f t="shared" si="50"/>
        <v>264900</v>
      </c>
      <c r="W1632" s="4">
        <f t="shared" si="51"/>
        <v>3205.29</v>
      </c>
    </row>
    <row r="1633" spans="1:23" x14ac:dyDescent="0.25">
      <c r="A1633">
        <v>2317</v>
      </c>
      <c r="B1633" s="1" t="s">
        <v>136</v>
      </c>
      <c r="C1633" s="1" t="s">
        <v>244</v>
      </c>
      <c r="D1633" s="1" t="s">
        <v>23</v>
      </c>
      <c r="E1633" s="1" t="s">
        <v>23</v>
      </c>
      <c r="F1633">
        <v>1013</v>
      </c>
      <c r="G1633">
        <v>5</v>
      </c>
      <c r="H1633" t="s">
        <v>2462</v>
      </c>
      <c r="I1633" t="s">
        <v>2463</v>
      </c>
      <c r="J1633" t="s">
        <v>2464</v>
      </c>
      <c r="K1633" t="s">
        <v>2465</v>
      </c>
      <c r="M1633" t="s">
        <v>418</v>
      </c>
      <c r="N1633" t="s">
        <v>29</v>
      </c>
      <c r="O1633" s="1" t="s">
        <v>419</v>
      </c>
      <c r="P1633" t="s">
        <v>2466</v>
      </c>
      <c r="Q1633">
        <v>0.23999081999999999</v>
      </c>
      <c r="R1633" s="3">
        <v>169900</v>
      </c>
      <c r="S1633" s="3">
        <v>38000</v>
      </c>
      <c r="T1633" s="3">
        <v>0</v>
      </c>
      <c r="U1633" s="3">
        <v>207900</v>
      </c>
      <c r="V1633" s="3">
        <f t="shared" si="50"/>
        <v>207900</v>
      </c>
      <c r="W1633" s="4">
        <f t="shared" si="51"/>
        <v>2515.59</v>
      </c>
    </row>
    <row r="1634" spans="1:23" x14ac:dyDescent="0.25">
      <c r="A1634">
        <v>2203</v>
      </c>
      <c r="B1634" s="1" t="s">
        <v>131</v>
      </c>
      <c r="C1634" s="1" t="s">
        <v>403</v>
      </c>
      <c r="D1634" s="1" t="s">
        <v>23</v>
      </c>
      <c r="E1634" s="1" t="s">
        <v>23</v>
      </c>
      <c r="F1634">
        <v>1013</v>
      </c>
      <c r="G1634">
        <v>77</v>
      </c>
      <c r="H1634" t="s">
        <v>478</v>
      </c>
      <c r="I1634" t="s">
        <v>2467</v>
      </c>
      <c r="K1634" t="s">
        <v>2468</v>
      </c>
      <c r="M1634" t="s">
        <v>36</v>
      </c>
      <c r="N1634" t="s">
        <v>29</v>
      </c>
      <c r="O1634" s="1" t="s">
        <v>37</v>
      </c>
      <c r="P1634" t="s">
        <v>2469</v>
      </c>
      <c r="Q1634">
        <v>0.33000458999999999</v>
      </c>
      <c r="R1634" s="3">
        <v>174800</v>
      </c>
      <c r="S1634" s="3">
        <v>107600</v>
      </c>
      <c r="T1634" s="3">
        <v>15000</v>
      </c>
      <c r="U1634" s="3">
        <v>282400</v>
      </c>
      <c r="V1634" s="3">
        <f t="shared" si="50"/>
        <v>267400</v>
      </c>
      <c r="W1634" s="4">
        <f t="shared" si="51"/>
        <v>3235.54</v>
      </c>
    </row>
    <row r="1635" spans="1:23" x14ac:dyDescent="0.25">
      <c r="A1635">
        <v>2523</v>
      </c>
      <c r="B1635" s="1" t="s">
        <v>168</v>
      </c>
      <c r="C1635" s="1" t="s">
        <v>150</v>
      </c>
      <c r="D1635" s="1" t="s">
        <v>23</v>
      </c>
      <c r="E1635" s="1" t="s">
        <v>23</v>
      </c>
      <c r="F1635">
        <v>1013</v>
      </c>
      <c r="G1635">
        <v>11</v>
      </c>
      <c r="H1635" t="s">
        <v>2488</v>
      </c>
      <c r="I1635" t="s">
        <v>2489</v>
      </c>
      <c r="J1635" t="s">
        <v>2490</v>
      </c>
      <c r="K1635" t="s">
        <v>2491</v>
      </c>
      <c r="M1635" t="s">
        <v>2492</v>
      </c>
      <c r="N1635" t="s">
        <v>107</v>
      </c>
      <c r="O1635" s="1" t="s">
        <v>2493</v>
      </c>
      <c r="P1635" t="s">
        <v>2494</v>
      </c>
      <c r="Q1635">
        <v>1.4</v>
      </c>
      <c r="R1635" s="3">
        <v>193300</v>
      </c>
      <c r="S1635" s="3">
        <v>85200</v>
      </c>
      <c r="T1635" s="3">
        <v>15000</v>
      </c>
      <c r="U1635" s="3">
        <v>278500</v>
      </c>
      <c r="V1635" s="3">
        <f t="shared" si="50"/>
        <v>263500</v>
      </c>
      <c r="W1635" s="4">
        <f t="shared" si="51"/>
        <v>3188.35</v>
      </c>
    </row>
    <row r="1636" spans="1:23" x14ac:dyDescent="0.25">
      <c r="A1636">
        <v>2354</v>
      </c>
      <c r="B1636" s="1" t="s">
        <v>141</v>
      </c>
      <c r="C1636" s="1" t="s">
        <v>403</v>
      </c>
      <c r="D1636" s="1" t="s">
        <v>23</v>
      </c>
      <c r="E1636" s="1" t="s">
        <v>23</v>
      </c>
      <c r="F1636">
        <v>1013</v>
      </c>
      <c r="G1636">
        <v>22</v>
      </c>
      <c r="H1636" t="s">
        <v>2536</v>
      </c>
      <c r="I1636" t="s">
        <v>2537</v>
      </c>
      <c r="J1636" t="s">
        <v>2538</v>
      </c>
      <c r="K1636" t="s">
        <v>2539</v>
      </c>
      <c r="M1636" t="s">
        <v>2540</v>
      </c>
      <c r="N1636" t="s">
        <v>2541</v>
      </c>
      <c r="O1636" s="1" t="s">
        <v>2542</v>
      </c>
      <c r="P1636" t="s">
        <v>2543</v>
      </c>
      <c r="Q1636">
        <v>0.35</v>
      </c>
      <c r="R1636" s="3">
        <v>188900</v>
      </c>
      <c r="S1636" s="3">
        <v>187800</v>
      </c>
      <c r="T1636" s="3">
        <v>0</v>
      </c>
      <c r="U1636" s="3">
        <v>376700</v>
      </c>
      <c r="V1636" s="3">
        <f t="shared" si="50"/>
        <v>376700</v>
      </c>
      <c r="W1636" s="4">
        <f t="shared" si="51"/>
        <v>4558.07</v>
      </c>
    </row>
    <row r="1637" spans="1:23" x14ac:dyDescent="0.25">
      <c r="A1637">
        <v>2367</v>
      </c>
      <c r="B1637" s="1" t="s">
        <v>141</v>
      </c>
      <c r="C1637" s="1" t="s">
        <v>331</v>
      </c>
      <c r="D1637" s="1" t="s">
        <v>23</v>
      </c>
      <c r="E1637" s="1" t="s">
        <v>23</v>
      </c>
      <c r="F1637">
        <v>1013</v>
      </c>
      <c r="G1637">
        <v>48</v>
      </c>
      <c r="H1637" t="s">
        <v>2536</v>
      </c>
      <c r="I1637" t="s">
        <v>2544</v>
      </c>
      <c r="J1637" t="s">
        <v>2545</v>
      </c>
      <c r="K1637" t="s">
        <v>2546</v>
      </c>
      <c r="M1637" t="s">
        <v>28</v>
      </c>
      <c r="N1637" t="s">
        <v>29</v>
      </c>
      <c r="O1637" s="1" t="s">
        <v>915</v>
      </c>
      <c r="P1637" t="s">
        <v>2547</v>
      </c>
      <c r="Q1637">
        <v>0.26000918000000001</v>
      </c>
      <c r="R1637" s="3">
        <v>183900</v>
      </c>
      <c r="S1637" s="3">
        <v>68100</v>
      </c>
      <c r="T1637" s="3">
        <v>0</v>
      </c>
      <c r="U1637" s="3">
        <v>252000</v>
      </c>
      <c r="V1637" s="3">
        <f t="shared" si="50"/>
        <v>252000</v>
      </c>
      <c r="W1637" s="4">
        <f t="shared" si="51"/>
        <v>3049.2</v>
      </c>
    </row>
    <row r="1638" spans="1:23" x14ac:dyDescent="0.25">
      <c r="A1638">
        <v>2373</v>
      </c>
      <c r="B1638" s="1" t="s">
        <v>141</v>
      </c>
      <c r="C1638" s="1" t="s">
        <v>506</v>
      </c>
      <c r="D1638" s="1" t="s">
        <v>23</v>
      </c>
      <c r="E1638" s="1" t="s">
        <v>23</v>
      </c>
      <c r="F1638">
        <v>1013</v>
      </c>
      <c r="G1638">
        <v>60</v>
      </c>
      <c r="H1638" t="s">
        <v>2536</v>
      </c>
      <c r="I1638" t="s">
        <v>2548</v>
      </c>
      <c r="J1638" t="s">
        <v>2549</v>
      </c>
      <c r="K1638" t="s">
        <v>2550</v>
      </c>
      <c r="M1638" t="s">
        <v>2551</v>
      </c>
      <c r="N1638" t="s">
        <v>107</v>
      </c>
      <c r="O1638" s="1" t="s">
        <v>2552</v>
      </c>
      <c r="P1638" t="s">
        <v>2553</v>
      </c>
      <c r="Q1638">
        <v>0.11999541</v>
      </c>
      <c r="R1638" s="3">
        <v>168700</v>
      </c>
      <c r="S1638" s="3">
        <v>48700</v>
      </c>
      <c r="T1638" s="3">
        <v>0</v>
      </c>
      <c r="U1638" s="3">
        <v>217400</v>
      </c>
      <c r="V1638" s="3">
        <f t="shared" si="50"/>
        <v>217400</v>
      </c>
      <c r="W1638" s="4">
        <f t="shared" si="51"/>
        <v>2630.54</v>
      </c>
    </row>
    <row r="1639" spans="1:23" x14ac:dyDescent="0.25">
      <c r="A1639">
        <v>2418</v>
      </c>
      <c r="B1639" s="1" t="s">
        <v>141</v>
      </c>
      <c r="C1639" s="1" t="s">
        <v>2047</v>
      </c>
      <c r="D1639" s="1" t="s">
        <v>23</v>
      </c>
      <c r="E1639" s="1" t="s">
        <v>23</v>
      </c>
      <c r="F1639">
        <v>1013</v>
      </c>
      <c r="G1639">
        <v>27</v>
      </c>
      <c r="H1639" t="s">
        <v>457</v>
      </c>
      <c r="I1639" t="s">
        <v>2569</v>
      </c>
      <c r="J1639" t="s">
        <v>2570</v>
      </c>
      <c r="K1639" t="s">
        <v>2571</v>
      </c>
      <c r="M1639" t="s">
        <v>2572</v>
      </c>
      <c r="N1639" t="s">
        <v>107</v>
      </c>
      <c r="O1639" s="1" t="s">
        <v>2573</v>
      </c>
      <c r="P1639" t="s">
        <v>2574</v>
      </c>
      <c r="Q1639">
        <v>0.26000918000000001</v>
      </c>
      <c r="R1639" s="3">
        <v>183900</v>
      </c>
      <c r="S1639" s="3">
        <v>147700</v>
      </c>
      <c r="T1639" s="3">
        <v>0</v>
      </c>
      <c r="U1639" s="3">
        <v>331600</v>
      </c>
      <c r="V1639" s="3">
        <f t="shared" si="50"/>
        <v>331600</v>
      </c>
      <c r="W1639" s="4">
        <f t="shared" si="51"/>
        <v>4012.3599999999997</v>
      </c>
    </row>
    <row r="1640" spans="1:23" x14ac:dyDescent="0.25">
      <c r="A1640">
        <v>2451</v>
      </c>
      <c r="B1640" s="1" t="s">
        <v>156</v>
      </c>
      <c r="C1640" s="1" t="s">
        <v>90</v>
      </c>
      <c r="D1640" s="1" t="s">
        <v>23</v>
      </c>
      <c r="E1640" s="1" t="s">
        <v>23</v>
      </c>
      <c r="F1640">
        <v>1013</v>
      </c>
      <c r="G1640">
        <v>23</v>
      </c>
      <c r="H1640" t="s">
        <v>2575</v>
      </c>
      <c r="I1640" t="s">
        <v>2576</v>
      </c>
      <c r="K1640" t="s">
        <v>2577</v>
      </c>
      <c r="M1640" t="s">
        <v>555</v>
      </c>
      <c r="N1640" t="s">
        <v>29</v>
      </c>
      <c r="O1640" s="1" t="s">
        <v>556</v>
      </c>
      <c r="P1640" t="s">
        <v>2578</v>
      </c>
      <c r="Q1640">
        <v>0.58934803000000002</v>
      </c>
      <c r="R1640" s="3">
        <v>252900</v>
      </c>
      <c r="S1640" s="3">
        <v>45900</v>
      </c>
      <c r="T1640" s="3">
        <v>0</v>
      </c>
      <c r="U1640" s="3">
        <v>298800</v>
      </c>
      <c r="V1640" s="3">
        <f t="shared" si="50"/>
        <v>298800</v>
      </c>
      <c r="W1640" s="4">
        <f t="shared" si="51"/>
        <v>3615.48</v>
      </c>
    </row>
    <row r="1641" spans="1:23" x14ac:dyDescent="0.25">
      <c r="A1641">
        <v>2467</v>
      </c>
      <c r="B1641" s="1" t="s">
        <v>156</v>
      </c>
      <c r="C1641" s="1" t="s">
        <v>438</v>
      </c>
      <c r="D1641" s="1" t="s">
        <v>23</v>
      </c>
      <c r="E1641" s="1" t="s">
        <v>23</v>
      </c>
      <c r="F1641">
        <v>1013</v>
      </c>
      <c r="G1641">
        <v>253</v>
      </c>
      <c r="H1641" t="s">
        <v>478</v>
      </c>
      <c r="I1641" t="s">
        <v>2579</v>
      </c>
      <c r="J1641" t="s">
        <v>2580</v>
      </c>
      <c r="K1641" t="s">
        <v>2581</v>
      </c>
      <c r="M1641" t="s">
        <v>165</v>
      </c>
      <c r="N1641" t="s">
        <v>107</v>
      </c>
      <c r="O1641" s="1" t="s">
        <v>166</v>
      </c>
      <c r="P1641" t="s">
        <v>2582</v>
      </c>
      <c r="Q1641">
        <v>1.25</v>
      </c>
      <c r="R1641" s="3">
        <v>356600</v>
      </c>
      <c r="S1641" s="3">
        <v>86900</v>
      </c>
      <c r="T1641" s="3">
        <v>0</v>
      </c>
      <c r="U1641" s="3">
        <v>443500</v>
      </c>
      <c r="V1641" s="3">
        <f t="shared" si="50"/>
        <v>443500</v>
      </c>
      <c r="W1641" s="4">
        <f t="shared" si="51"/>
        <v>5366.3499999999995</v>
      </c>
    </row>
    <row r="1642" spans="1:23" x14ac:dyDescent="0.25">
      <c r="A1642">
        <v>2477</v>
      </c>
      <c r="B1642" s="1" t="s">
        <v>161</v>
      </c>
      <c r="C1642" s="1" t="s">
        <v>127</v>
      </c>
      <c r="D1642" s="1" t="s">
        <v>23</v>
      </c>
      <c r="E1642" s="1" t="s">
        <v>23</v>
      </c>
      <c r="F1642">
        <v>1013</v>
      </c>
      <c r="G1642">
        <v>315</v>
      </c>
      <c r="H1642" t="s">
        <v>478</v>
      </c>
      <c r="I1642" t="s">
        <v>2583</v>
      </c>
      <c r="J1642" t="s">
        <v>2584</v>
      </c>
      <c r="K1642" t="s">
        <v>2585</v>
      </c>
      <c r="M1642" t="s">
        <v>36</v>
      </c>
      <c r="N1642" t="s">
        <v>29</v>
      </c>
      <c r="O1642" s="1" t="s">
        <v>37</v>
      </c>
      <c r="P1642" t="s">
        <v>2586</v>
      </c>
      <c r="Q1642">
        <v>6.75</v>
      </c>
      <c r="R1642" s="3">
        <v>471400</v>
      </c>
      <c r="S1642" s="3">
        <v>428400</v>
      </c>
      <c r="T1642" s="3">
        <v>0</v>
      </c>
      <c r="U1642" s="3">
        <v>899800</v>
      </c>
      <c r="V1642" s="3">
        <f t="shared" si="50"/>
        <v>899800</v>
      </c>
      <c r="W1642" s="4">
        <f t="shared" si="51"/>
        <v>10887.58</v>
      </c>
    </row>
    <row r="1643" spans="1:23" x14ac:dyDescent="0.25">
      <c r="A1643">
        <v>2082</v>
      </c>
      <c r="B1643" s="1" t="s">
        <v>603</v>
      </c>
      <c r="C1643" s="1" t="s">
        <v>298</v>
      </c>
      <c r="D1643" s="1" t="s">
        <v>23</v>
      </c>
      <c r="E1643" s="1" t="s">
        <v>23</v>
      </c>
      <c r="F1643">
        <v>1013</v>
      </c>
      <c r="G1643">
        <v>1</v>
      </c>
      <c r="H1643" t="s">
        <v>2628</v>
      </c>
      <c r="I1643" t="s">
        <v>2629</v>
      </c>
      <c r="K1643" t="s">
        <v>2630</v>
      </c>
      <c r="M1643" t="s">
        <v>1106</v>
      </c>
      <c r="N1643" t="s">
        <v>29</v>
      </c>
      <c r="O1643" s="1" t="s">
        <v>1107</v>
      </c>
      <c r="P1643" t="s">
        <v>2631</v>
      </c>
      <c r="Q1643">
        <v>0.41000917999999997</v>
      </c>
      <c r="R1643" s="3">
        <v>267900</v>
      </c>
      <c r="S1643" s="3">
        <v>61000</v>
      </c>
      <c r="T1643" s="3">
        <v>0</v>
      </c>
      <c r="U1643" s="3">
        <v>328900</v>
      </c>
      <c r="V1643" s="3">
        <f t="shared" si="50"/>
        <v>328900</v>
      </c>
      <c r="W1643" s="4">
        <f t="shared" si="51"/>
        <v>3979.69</v>
      </c>
    </row>
    <row r="1644" spans="1:23" x14ac:dyDescent="0.25">
      <c r="A1644">
        <v>2353</v>
      </c>
      <c r="B1644" s="1" t="s">
        <v>141</v>
      </c>
      <c r="C1644" s="1" t="s">
        <v>127</v>
      </c>
      <c r="D1644" s="1" t="s">
        <v>23</v>
      </c>
      <c r="E1644" s="1" t="s">
        <v>23</v>
      </c>
      <c r="F1644">
        <v>1013</v>
      </c>
      <c r="G1644">
        <v>20</v>
      </c>
      <c r="H1644" t="s">
        <v>2536</v>
      </c>
      <c r="I1644" t="s">
        <v>2636</v>
      </c>
      <c r="K1644" t="s">
        <v>2637</v>
      </c>
      <c r="M1644" t="s">
        <v>555</v>
      </c>
      <c r="N1644" t="s">
        <v>29</v>
      </c>
      <c r="O1644" s="1" t="s">
        <v>556</v>
      </c>
      <c r="P1644" t="s">
        <v>2638</v>
      </c>
      <c r="Q1644">
        <v>0.16000918</v>
      </c>
      <c r="R1644" s="3">
        <v>173700</v>
      </c>
      <c r="S1644" s="3">
        <v>30400</v>
      </c>
      <c r="T1644" s="3">
        <v>0</v>
      </c>
      <c r="U1644" s="3">
        <v>204100</v>
      </c>
      <c r="V1644" s="3">
        <f t="shared" si="50"/>
        <v>204100</v>
      </c>
      <c r="W1644" s="4">
        <f t="shared" si="51"/>
        <v>2469.61</v>
      </c>
    </row>
    <row r="1645" spans="1:23" x14ac:dyDescent="0.25">
      <c r="A1645">
        <v>2359</v>
      </c>
      <c r="B1645" s="1" t="s">
        <v>141</v>
      </c>
      <c r="C1645" s="1" t="s">
        <v>200</v>
      </c>
      <c r="D1645" s="1" t="s">
        <v>23</v>
      </c>
      <c r="E1645" s="1" t="s">
        <v>23</v>
      </c>
      <c r="F1645">
        <v>1013</v>
      </c>
      <c r="G1645">
        <v>32</v>
      </c>
      <c r="H1645" t="s">
        <v>2536</v>
      </c>
      <c r="I1645" t="s">
        <v>2639</v>
      </c>
      <c r="J1645" t="s">
        <v>2640</v>
      </c>
      <c r="K1645" t="s">
        <v>2641</v>
      </c>
      <c r="M1645" t="s">
        <v>2642</v>
      </c>
      <c r="N1645" t="s">
        <v>107</v>
      </c>
      <c r="O1645" s="1" t="s">
        <v>2643</v>
      </c>
      <c r="P1645" t="s">
        <v>2644</v>
      </c>
      <c r="Q1645">
        <v>0.25</v>
      </c>
      <c r="R1645" s="3">
        <v>183000</v>
      </c>
      <c r="S1645" s="3">
        <v>60400</v>
      </c>
      <c r="T1645" s="3">
        <v>0</v>
      </c>
      <c r="U1645" s="3">
        <v>243400</v>
      </c>
      <c r="V1645" s="3">
        <f t="shared" si="50"/>
        <v>243400</v>
      </c>
      <c r="W1645" s="4">
        <f t="shared" si="51"/>
        <v>2945.14</v>
      </c>
    </row>
    <row r="1646" spans="1:23" x14ac:dyDescent="0.25">
      <c r="A1646">
        <v>2366</v>
      </c>
      <c r="B1646" s="1" t="s">
        <v>141</v>
      </c>
      <c r="C1646" s="1" t="s">
        <v>378</v>
      </c>
      <c r="D1646" s="1" t="s">
        <v>23</v>
      </c>
      <c r="E1646" s="1" t="s">
        <v>23</v>
      </c>
      <c r="F1646">
        <v>1013</v>
      </c>
      <c r="G1646">
        <v>46</v>
      </c>
      <c r="H1646" t="s">
        <v>2536</v>
      </c>
      <c r="I1646" t="s">
        <v>2645</v>
      </c>
      <c r="J1646" t="s">
        <v>2646</v>
      </c>
      <c r="K1646" t="s">
        <v>2647</v>
      </c>
      <c r="M1646" t="s">
        <v>73</v>
      </c>
      <c r="N1646" t="s">
        <v>74</v>
      </c>
      <c r="O1646" s="1" t="s">
        <v>75</v>
      </c>
      <c r="P1646" t="s">
        <v>2648</v>
      </c>
      <c r="Q1646">
        <v>0.11999541</v>
      </c>
      <c r="R1646" s="3">
        <v>168700</v>
      </c>
      <c r="S1646" s="3">
        <v>22100</v>
      </c>
      <c r="T1646" s="3">
        <v>0</v>
      </c>
      <c r="U1646" s="3">
        <v>190800</v>
      </c>
      <c r="V1646" s="3">
        <f t="shared" si="50"/>
        <v>190800</v>
      </c>
      <c r="W1646" s="4">
        <f t="shared" si="51"/>
        <v>2308.6799999999998</v>
      </c>
    </row>
    <row r="1647" spans="1:23" x14ac:dyDescent="0.25">
      <c r="A1647">
        <v>2368</v>
      </c>
      <c r="B1647" s="1" t="s">
        <v>141</v>
      </c>
      <c r="C1647" s="1" t="s">
        <v>352</v>
      </c>
      <c r="D1647" s="1" t="s">
        <v>23</v>
      </c>
      <c r="E1647" s="1" t="s">
        <v>23</v>
      </c>
      <c r="F1647">
        <v>1013</v>
      </c>
      <c r="G1647">
        <v>50</v>
      </c>
      <c r="H1647" t="s">
        <v>2536</v>
      </c>
      <c r="I1647" t="s">
        <v>2649</v>
      </c>
      <c r="J1647" t="s">
        <v>2650</v>
      </c>
      <c r="K1647" t="s">
        <v>2651</v>
      </c>
      <c r="M1647" t="s">
        <v>36</v>
      </c>
      <c r="N1647" t="s">
        <v>29</v>
      </c>
      <c r="O1647" s="1" t="s">
        <v>37</v>
      </c>
      <c r="P1647" t="s">
        <v>2652</v>
      </c>
      <c r="Q1647">
        <v>0.21999541</v>
      </c>
      <c r="R1647" s="3">
        <v>181100</v>
      </c>
      <c r="S1647" s="3">
        <v>86500</v>
      </c>
      <c r="T1647" s="3">
        <v>0</v>
      </c>
      <c r="U1647" s="3">
        <v>267600</v>
      </c>
      <c r="V1647" s="3">
        <f t="shared" si="50"/>
        <v>267600</v>
      </c>
      <c r="W1647" s="4">
        <f t="shared" si="51"/>
        <v>3237.96</v>
      </c>
    </row>
    <row r="1648" spans="1:23" x14ac:dyDescent="0.25">
      <c r="A1648">
        <v>2375</v>
      </c>
      <c r="B1648" s="1" t="s">
        <v>141</v>
      </c>
      <c r="C1648" s="1" t="s">
        <v>21</v>
      </c>
      <c r="D1648" s="1" t="s">
        <v>23</v>
      </c>
      <c r="E1648" s="1" t="s">
        <v>23</v>
      </c>
      <c r="F1648">
        <v>1013</v>
      </c>
      <c r="G1648">
        <v>64</v>
      </c>
      <c r="H1648" t="s">
        <v>2536</v>
      </c>
      <c r="I1648" t="s">
        <v>2653</v>
      </c>
      <c r="J1648" t="s">
        <v>2654</v>
      </c>
      <c r="K1648" t="s">
        <v>2655</v>
      </c>
      <c r="M1648" t="s">
        <v>2656</v>
      </c>
      <c r="N1648" t="s">
        <v>29</v>
      </c>
      <c r="O1648" s="1" t="s">
        <v>2657</v>
      </c>
      <c r="P1648" t="s">
        <v>2658</v>
      </c>
      <c r="Q1648">
        <v>8.000459E-2</v>
      </c>
      <c r="R1648" s="3">
        <v>138300</v>
      </c>
      <c r="S1648" s="3">
        <v>22500</v>
      </c>
      <c r="T1648" s="3">
        <v>0</v>
      </c>
      <c r="U1648" s="3">
        <v>160800</v>
      </c>
      <c r="V1648" s="3">
        <f t="shared" si="50"/>
        <v>160800</v>
      </c>
      <c r="W1648" s="4">
        <f t="shared" si="51"/>
        <v>1945.6799999999998</v>
      </c>
    </row>
    <row r="1649" spans="1:23" x14ac:dyDescent="0.25">
      <c r="A1649">
        <v>2083</v>
      </c>
      <c r="B1649" s="1" t="s">
        <v>603</v>
      </c>
      <c r="C1649" s="1" t="s">
        <v>259</v>
      </c>
      <c r="D1649" s="1" t="s">
        <v>23</v>
      </c>
      <c r="E1649" s="1" t="s">
        <v>23</v>
      </c>
      <c r="F1649">
        <v>1013</v>
      </c>
      <c r="G1649">
        <v>3</v>
      </c>
      <c r="H1649" t="s">
        <v>2628</v>
      </c>
      <c r="I1649" t="s">
        <v>2659</v>
      </c>
      <c r="K1649" t="s">
        <v>2660</v>
      </c>
      <c r="M1649" t="s">
        <v>2661</v>
      </c>
      <c r="N1649" t="s">
        <v>1868</v>
      </c>
      <c r="O1649" s="1" t="s">
        <v>2662</v>
      </c>
      <c r="P1649" t="s">
        <v>2663</v>
      </c>
      <c r="Q1649">
        <v>0.43000459000000002</v>
      </c>
      <c r="R1649" s="3">
        <v>269900</v>
      </c>
      <c r="S1649" s="3">
        <v>75000</v>
      </c>
      <c r="T1649" s="3">
        <v>0</v>
      </c>
      <c r="U1649" s="3">
        <v>344900</v>
      </c>
      <c r="V1649" s="3">
        <f t="shared" si="50"/>
        <v>344900</v>
      </c>
      <c r="W1649" s="4">
        <f t="shared" si="51"/>
        <v>4173.29</v>
      </c>
    </row>
    <row r="1650" spans="1:23" x14ac:dyDescent="0.25">
      <c r="A1650">
        <v>2088</v>
      </c>
      <c r="B1650" s="1" t="s">
        <v>603</v>
      </c>
      <c r="C1650" s="1" t="s">
        <v>438</v>
      </c>
      <c r="D1650" s="1" t="s">
        <v>23</v>
      </c>
      <c r="E1650" s="1" t="s">
        <v>23</v>
      </c>
      <c r="F1650">
        <v>1013</v>
      </c>
      <c r="G1650">
        <v>15</v>
      </c>
      <c r="H1650" t="s">
        <v>2628</v>
      </c>
      <c r="I1650" t="s">
        <v>2664</v>
      </c>
      <c r="J1650" t="s">
        <v>2665</v>
      </c>
      <c r="K1650" t="s">
        <v>2666</v>
      </c>
      <c r="M1650" t="s">
        <v>344</v>
      </c>
      <c r="N1650" t="s">
        <v>29</v>
      </c>
      <c r="O1650" s="1" t="s">
        <v>345</v>
      </c>
      <c r="P1650" t="s">
        <v>2667</v>
      </c>
      <c r="Q1650">
        <v>0.33000458999999999</v>
      </c>
      <c r="R1650" s="3">
        <v>261800</v>
      </c>
      <c r="S1650" s="3">
        <v>116700</v>
      </c>
      <c r="T1650" s="3">
        <v>0</v>
      </c>
      <c r="U1650" s="3">
        <v>378500</v>
      </c>
      <c r="V1650" s="3">
        <f t="shared" si="50"/>
        <v>378500</v>
      </c>
      <c r="W1650" s="4">
        <f t="shared" si="51"/>
        <v>4579.8499999999995</v>
      </c>
    </row>
    <row r="1651" spans="1:23" x14ac:dyDescent="0.25">
      <c r="A1651">
        <v>2102</v>
      </c>
      <c r="B1651" s="1" t="s">
        <v>340</v>
      </c>
      <c r="C1651" s="1" t="s">
        <v>127</v>
      </c>
      <c r="D1651" s="1" t="s">
        <v>23</v>
      </c>
      <c r="E1651" s="1" t="s">
        <v>23</v>
      </c>
      <c r="F1651">
        <v>1013</v>
      </c>
      <c r="G1651">
        <v>35</v>
      </c>
      <c r="H1651" t="s">
        <v>2628</v>
      </c>
      <c r="I1651" t="s">
        <v>2668</v>
      </c>
      <c r="J1651" t="s">
        <v>2669</v>
      </c>
      <c r="K1651" t="s">
        <v>2670</v>
      </c>
      <c r="L1651" t="s">
        <v>2671</v>
      </c>
      <c r="M1651" t="s">
        <v>2672</v>
      </c>
      <c r="N1651" t="s">
        <v>487</v>
      </c>
      <c r="O1651" s="1" t="s">
        <v>2673</v>
      </c>
      <c r="P1651" t="s">
        <v>2674</v>
      </c>
      <c r="Q1651">
        <v>0.36000917999999998</v>
      </c>
      <c r="R1651" s="3">
        <v>264200</v>
      </c>
      <c r="S1651" s="3">
        <v>124800</v>
      </c>
      <c r="T1651" s="3">
        <v>0</v>
      </c>
      <c r="U1651" s="3">
        <v>389000</v>
      </c>
      <c r="V1651" s="3">
        <f t="shared" si="50"/>
        <v>389000</v>
      </c>
      <c r="W1651" s="4">
        <f t="shared" si="51"/>
        <v>4706.8999999999996</v>
      </c>
    </row>
    <row r="1652" spans="1:23" x14ac:dyDescent="0.25">
      <c r="A1652">
        <v>2104</v>
      </c>
      <c r="B1652" s="1" t="s">
        <v>340</v>
      </c>
      <c r="C1652" s="1" t="s">
        <v>325</v>
      </c>
      <c r="D1652" s="1" t="s">
        <v>23</v>
      </c>
      <c r="E1652" s="1" t="s">
        <v>23</v>
      </c>
      <c r="F1652">
        <v>1013</v>
      </c>
      <c r="G1652">
        <v>31</v>
      </c>
      <c r="H1652" t="s">
        <v>2628</v>
      </c>
      <c r="I1652" t="s">
        <v>2675</v>
      </c>
      <c r="J1652" t="s">
        <v>2676</v>
      </c>
      <c r="K1652" t="s">
        <v>2677</v>
      </c>
      <c r="M1652" t="s">
        <v>418</v>
      </c>
      <c r="N1652" t="s">
        <v>29</v>
      </c>
      <c r="O1652" s="1" t="s">
        <v>419</v>
      </c>
      <c r="P1652" t="s">
        <v>2678</v>
      </c>
      <c r="Q1652">
        <v>0.35</v>
      </c>
      <c r="R1652" s="3">
        <v>262800</v>
      </c>
      <c r="S1652" s="3">
        <v>75600</v>
      </c>
      <c r="T1652" s="3">
        <v>0</v>
      </c>
      <c r="U1652" s="3">
        <v>338400</v>
      </c>
      <c r="V1652" s="3">
        <f t="shared" si="50"/>
        <v>338400</v>
      </c>
      <c r="W1652" s="4">
        <f t="shared" si="51"/>
        <v>4094.64</v>
      </c>
    </row>
    <row r="1653" spans="1:23" x14ac:dyDescent="0.25">
      <c r="A1653">
        <v>2130</v>
      </c>
      <c r="B1653" s="1" t="s">
        <v>606</v>
      </c>
      <c r="C1653" s="1" t="s">
        <v>403</v>
      </c>
      <c r="D1653" s="1" t="s">
        <v>23</v>
      </c>
      <c r="E1653" s="1" t="s">
        <v>23</v>
      </c>
      <c r="F1653">
        <v>1013</v>
      </c>
      <c r="G1653" s="2">
        <v>42560</v>
      </c>
      <c r="H1653" t="s">
        <v>2679</v>
      </c>
      <c r="I1653" t="s">
        <v>2680</v>
      </c>
      <c r="J1653" t="s">
        <v>2681</v>
      </c>
      <c r="K1653" t="s">
        <v>2682</v>
      </c>
      <c r="M1653" t="s">
        <v>2683</v>
      </c>
      <c r="N1653" t="s">
        <v>29</v>
      </c>
      <c r="O1653" s="1" t="s">
        <v>2684</v>
      </c>
      <c r="P1653" t="s">
        <v>2685</v>
      </c>
      <c r="Q1653">
        <v>4.23999082</v>
      </c>
      <c r="R1653" s="3">
        <v>609800</v>
      </c>
      <c r="S1653" s="3">
        <v>85200</v>
      </c>
      <c r="T1653" s="3">
        <v>0</v>
      </c>
      <c r="U1653" s="3">
        <v>695000</v>
      </c>
      <c r="V1653" s="3">
        <f t="shared" si="50"/>
        <v>695000</v>
      </c>
      <c r="W1653" s="4">
        <f t="shared" si="51"/>
        <v>8409.5</v>
      </c>
    </row>
    <row r="1654" spans="1:23" x14ac:dyDescent="0.25">
      <c r="A1654">
        <v>2132</v>
      </c>
      <c r="B1654" s="1" t="s">
        <v>606</v>
      </c>
      <c r="C1654" s="1" t="s">
        <v>298</v>
      </c>
      <c r="D1654" s="1" t="s">
        <v>23</v>
      </c>
      <c r="E1654" s="1" t="s">
        <v>23</v>
      </c>
      <c r="F1654">
        <v>1013</v>
      </c>
      <c r="G1654">
        <v>1</v>
      </c>
      <c r="H1654" t="s">
        <v>2679</v>
      </c>
      <c r="I1654" t="s">
        <v>2686</v>
      </c>
      <c r="K1654" t="s">
        <v>2687</v>
      </c>
      <c r="M1654" t="s">
        <v>2688</v>
      </c>
      <c r="N1654" t="s">
        <v>115</v>
      </c>
      <c r="O1654" s="1" t="s">
        <v>2689</v>
      </c>
      <c r="P1654" t="s">
        <v>2690</v>
      </c>
      <c r="Q1654">
        <v>0.48000459000000001</v>
      </c>
      <c r="R1654" s="3">
        <v>341900</v>
      </c>
      <c r="S1654" s="3">
        <v>73500</v>
      </c>
      <c r="T1654" s="3">
        <v>0</v>
      </c>
      <c r="U1654" s="3">
        <v>415400</v>
      </c>
      <c r="V1654" s="3">
        <f t="shared" si="50"/>
        <v>415400</v>
      </c>
      <c r="W1654" s="4">
        <f t="shared" si="51"/>
        <v>5026.34</v>
      </c>
    </row>
    <row r="1655" spans="1:23" x14ac:dyDescent="0.25">
      <c r="A1655">
        <v>2135</v>
      </c>
      <c r="B1655" s="1" t="s">
        <v>606</v>
      </c>
      <c r="C1655" s="1" t="s">
        <v>200</v>
      </c>
      <c r="D1655" s="1" t="s">
        <v>23</v>
      </c>
      <c r="E1655" s="1" t="s">
        <v>23</v>
      </c>
      <c r="F1655">
        <v>1013</v>
      </c>
      <c r="G1655">
        <v>168</v>
      </c>
      <c r="H1655" t="s">
        <v>2691</v>
      </c>
      <c r="I1655" t="s">
        <v>2692</v>
      </c>
      <c r="K1655" t="s">
        <v>2693</v>
      </c>
      <c r="M1655" t="s">
        <v>28</v>
      </c>
      <c r="N1655" t="s">
        <v>29</v>
      </c>
      <c r="O1655" s="1" t="s">
        <v>30</v>
      </c>
      <c r="P1655" t="s">
        <v>2694</v>
      </c>
      <c r="Q1655">
        <v>0.63999081999999996</v>
      </c>
      <c r="R1655" s="3">
        <v>395600</v>
      </c>
      <c r="S1655" s="3">
        <v>89100</v>
      </c>
      <c r="T1655" s="3">
        <v>0</v>
      </c>
      <c r="U1655" s="3">
        <v>484700</v>
      </c>
      <c r="V1655" s="3">
        <f t="shared" si="50"/>
        <v>484700</v>
      </c>
      <c r="W1655" s="4">
        <f t="shared" si="51"/>
        <v>5864.87</v>
      </c>
    </row>
    <row r="1656" spans="1:23" x14ac:dyDescent="0.25">
      <c r="A1656">
        <v>2144</v>
      </c>
      <c r="B1656" s="1" t="s">
        <v>184</v>
      </c>
      <c r="C1656" s="1" t="s">
        <v>95</v>
      </c>
      <c r="D1656" s="1" t="s">
        <v>23</v>
      </c>
      <c r="E1656" s="1" t="s">
        <v>23</v>
      </c>
      <c r="F1656">
        <v>1013</v>
      </c>
      <c r="G1656" t="s">
        <v>2695</v>
      </c>
      <c r="H1656" t="s">
        <v>2696</v>
      </c>
      <c r="I1656" t="s">
        <v>2697</v>
      </c>
      <c r="J1656" t="s">
        <v>2698</v>
      </c>
      <c r="K1656" t="s">
        <v>2699</v>
      </c>
      <c r="M1656" t="s">
        <v>2700</v>
      </c>
      <c r="N1656" t="s">
        <v>115</v>
      </c>
      <c r="O1656" s="1" t="s">
        <v>2701</v>
      </c>
      <c r="P1656" t="s">
        <v>2702</v>
      </c>
      <c r="Q1656">
        <v>4.8</v>
      </c>
      <c r="R1656" s="3">
        <v>553100</v>
      </c>
      <c r="S1656" s="3">
        <v>126800</v>
      </c>
      <c r="T1656" s="3">
        <v>0</v>
      </c>
      <c r="U1656" s="3">
        <v>679900</v>
      </c>
      <c r="V1656" s="3">
        <f t="shared" si="50"/>
        <v>679900</v>
      </c>
      <c r="W1656" s="4">
        <f t="shared" si="51"/>
        <v>8226.7899999999991</v>
      </c>
    </row>
    <row r="1657" spans="1:23" x14ac:dyDescent="0.25">
      <c r="A1657">
        <v>2154</v>
      </c>
      <c r="B1657" s="1" t="s">
        <v>616</v>
      </c>
      <c r="C1657" s="1" t="s">
        <v>110</v>
      </c>
      <c r="D1657" s="1" t="s">
        <v>23</v>
      </c>
      <c r="E1657" s="1" t="s">
        <v>23</v>
      </c>
      <c r="F1657">
        <v>1013</v>
      </c>
      <c r="G1657">
        <v>22</v>
      </c>
      <c r="H1657" t="s">
        <v>2703</v>
      </c>
      <c r="I1657" t="s">
        <v>2704</v>
      </c>
      <c r="K1657" t="s">
        <v>2705</v>
      </c>
      <c r="M1657" t="s">
        <v>2706</v>
      </c>
      <c r="N1657" t="s">
        <v>107</v>
      </c>
      <c r="O1657" s="1" t="s">
        <v>2707</v>
      </c>
      <c r="P1657" t="s">
        <v>2708</v>
      </c>
      <c r="Q1657">
        <v>1.5</v>
      </c>
      <c r="R1657" s="3">
        <v>247000</v>
      </c>
      <c r="S1657" s="3">
        <v>146100</v>
      </c>
      <c r="T1657" s="3">
        <v>0</v>
      </c>
      <c r="U1657" s="3">
        <v>393100</v>
      </c>
      <c r="V1657" s="3">
        <f t="shared" si="50"/>
        <v>393100</v>
      </c>
      <c r="W1657" s="4">
        <f t="shared" si="51"/>
        <v>4756.51</v>
      </c>
    </row>
    <row r="1658" spans="1:23" x14ac:dyDescent="0.25">
      <c r="A1658">
        <v>2155</v>
      </c>
      <c r="B1658" s="1" t="s">
        <v>616</v>
      </c>
      <c r="C1658" s="1" t="s">
        <v>118</v>
      </c>
      <c r="D1658" s="1" t="s">
        <v>23</v>
      </c>
      <c r="E1658" s="1" t="s">
        <v>23</v>
      </c>
      <c r="F1658">
        <v>1013</v>
      </c>
      <c r="G1658">
        <v>19</v>
      </c>
      <c r="H1658" t="s">
        <v>2703</v>
      </c>
      <c r="I1658" t="s">
        <v>2709</v>
      </c>
      <c r="J1658" t="s">
        <v>2710</v>
      </c>
      <c r="K1658" t="s">
        <v>2711</v>
      </c>
      <c r="M1658" t="s">
        <v>2712</v>
      </c>
      <c r="N1658" t="s">
        <v>107</v>
      </c>
      <c r="O1658" s="1" t="s">
        <v>2713</v>
      </c>
      <c r="P1658" t="s">
        <v>2714</v>
      </c>
      <c r="Q1658">
        <v>1.2</v>
      </c>
      <c r="R1658" s="3">
        <v>225800</v>
      </c>
      <c r="S1658" s="3">
        <v>191800</v>
      </c>
      <c r="T1658" s="3">
        <v>0</v>
      </c>
      <c r="U1658" s="3">
        <v>417600</v>
      </c>
      <c r="V1658" s="3">
        <f t="shared" si="50"/>
        <v>417600</v>
      </c>
      <c r="W1658" s="4">
        <f t="shared" si="51"/>
        <v>5052.96</v>
      </c>
    </row>
    <row r="1659" spans="1:23" x14ac:dyDescent="0.25">
      <c r="A1659">
        <v>2172</v>
      </c>
      <c r="B1659" s="1" t="s">
        <v>616</v>
      </c>
      <c r="C1659" s="1" t="s">
        <v>1024</v>
      </c>
      <c r="D1659" s="1" t="s">
        <v>23</v>
      </c>
      <c r="E1659" s="1" t="s">
        <v>23</v>
      </c>
      <c r="F1659">
        <v>1013</v>
      </c>
      <c r="G1659">
        <v>31</v>
      </c>
      <c r="H1659" t="s">
        <v>2715</v>
      </c>
      <c r="I1659" t="s">
        <v>2722</v>
      </c>
      <c r="K1659" t="s">
        <v>2723</v>
      </c>
      <c r="M1659" t="s">
        <v>2724</v>
      </c>
      <c r="N1659" t="s">
        <v>2725</v>
      </c>
      <c r="O1659" s="1" t="s">
        <v>2726</v>
      </c>
      <c r="P1659" t="s">
        <v>2727</v>
      </c>
      <c r="Q1659">
        <v>0.48000459000000001</v>
      </c>
      <c r="R1659" s="3">
        <v>275000</v>
      </c>
      <c r="S1659" s="3">
        <v>31000</v>
      </c>
      <c r="T1659" s="3">
        <v>0</v>
      </c>
      <c r="U1659" s="3">
        <v>306000</v>
      </c>
      <c r="V1659" s="3">
        <f t="shared" si="50"/>
        <v>306000</v>
      </c>
      <c r="W1659" s="4">
        <f t="shared" si="51"/>
        <v>3702.6</v>
      </c>
    </row>
    <row r="1660" spans="1:23" x14ac:dyDescent="0.25">
      <c r="A1660">
        <v>2376</v>
      </c>
      <c r="B1660" s="1" t="s">
        <v>141</v>
      </c>
      <c r="C1660" s="1" t="s">
        <v>77</v>
      </c>
      <c r="D1660" s="1" t="s">
        <v>23</v>
      </c>
      <c r="E1660" s="1" t="s">
        <v>23</v>
      </c>
      <c r="F1660">
        <v>1013</v>
      </c>
      <c r="G1660">
        <v>66</v>
      </c>
      <c r="H1660" t="s">
        <v>2536</v>
      </c>
      <c r="I1660" t="s">
        <v>2728</v>
      </c>
      <c r="J1660" t="s">
        <v>2729</v>
      </c>
      <c r="K1660" t="s">
        <v>2730</v>
      </c>
      <c r="M1660" t="s">
        <v>36</v>
      </c>
      <c r="N1660" t="s">
        <v>29</v>
      </c>
      <c r="O1660" s="1" t="s">
        <v>37</v>
      </c>
      <c r="P1660" t="s">
        <v>2731</v>
      </c>
      <c r="Q1660">
        <v>0.16000918</v>
      </c>
      <c r="R1660" s="3">
        <v>156300</v>
      </c>
      <c r="S1660" s="3">
        <v>41300</v>
      </c>
      <c r="T1660" s="3">
        <v>0</v>
      </c>
      <c r="U1660" s="3">
        <v>197600</v>
      </c>
      <c r="V1660" s="3">
        <f t="shared" si="50"/>
        <v>197600</v>
      </c>
      <c r="W1660" s="4">
        <f t="shared" si="51"/>
        <v>2390.96</v>
      </c>
    </row>
    <row r="1661" spans="1:23" x14ac:dyDescent="0.25">
      <c r="A1661">
        <v>2438</v>
      </c>
      <c r="B1661" s="1" t="s">
        <v>150</v>
      </c>
      <c r="C1661" s="1" t="s">
        <v>127</v>
      </c>
      <c r="D1661" s="1" t="s">
        <v>23</v>
      </c>
      <c r="E1661" s="1" t="s">
        <v>23</v>
      </c>
      <c r="F1661">
        <v>1013</v>
      </c>
      <c r="G1661">
        <v>215</v>
      </c>
      <c r="H1661" t="s">
        <v>478</v>
      </c>
      <c r="I1661" t="s">
        <v>2740</v>
      </c>
      <c r="J1661" t="s">
        <v>2741</v>
      </c>
      <c r="K1661" t="s">
        <v>2742</v>
      </c>
      <c r="M1661" t="s">
        <v>2743</v>
      </c>
      <c r="N1661" t="s">
        <v>2257</v>
      </c>
      <c r="O1661" s="1" t="s">
        <v>2744</v>
      </c>
      <c r="P1661" t="s">
        <v>2745</v>
      </c>
      <c r="Q1661">
        <v>0.33999082000000003</v>
      </c>
      <c r="R1661" s="3">
        <v>188700</v>
      </c>
      <c r="S1661" s="3">
        <v>129700</v>
      </c>
      <c r="T1661" s="3">
        <v>0</v>
      </c>
      <c r="U1661" s="3">
        <v>318400</v>
      </c>
      <c r="V1661" s="3">
        <f t="shared" si="50"/>
        <v>318400</v>
      </c>
      <c r="W1661" s="4">
        <f t="shared" si="51"/>
        <v>3852.64</v>
      </c>
    </row>
    <row r="1662" spans="1:23" x14ac:dyDescent="0.25">
      <c r="A1662">
        <v>2439</v>
      </c>
      <c r="B1662" s="1" t="s">
        <v>150</v>
      </c>
      <c r="C1662" s="1" t="s">
        <v>403</v>
      </c>
      <c r="D1662" s="1" t="s">
        <v>23</v>
      </c>
      <c r="E1662" s="1" t="s">
        <v>23</v>
      </c>
      <c r="F1662">
        <v>1013</v>
      </c>
      <c r="G1662">
        <v>213</v>
      </c>
      <c r="H1662" t="s">
        <v>478</v>
      </c>
      <c r="I1662" t="s">
        <v>2746</v>
      </c>
      <c r="K1662" t="s">
        <v>2747</v>
      </c>
      <c r="M1662" t="s">
        <v>2748</v>
      </c>
      <c r="N1662" t="s">
        <v>29</v>
      </c>
      <c r="O1662" s="1" t="s">
        <v>2749</v>
      </c>
      <c r="P1662" t="s">
        <v>2750</v>
      </c>
      <c r="Q1662">
        <v>0.31000918</v>
      </c>
      <c r="R1662" s="3">
        <v>187200</v>
      </c>
      <c r="S1662" s="3">
        <v>104100</v>
      </c>
      <c r="T1662" s="3">
        <v>0</v>
      </c>
      <c r="U1662" s="3">
        <v>291300</v>
      </c>
      <c r="V1662" s="3">
        <f t="shared" si="50"/>
        <v>291300</v>
      </c>
      <c r="W1662" s="4">
        <f t="shared" si="51"/>
        <v>3524.73</v>
      </c>
    </row>
    <row r="1663" spans="1:23" x14ac:dyDescent="0.25">
      <c r="A1663">
        <v>2447</v>
      </c>
      <c r="B1663" s="1" t="s">
        <v>150</v>
      </c>
      <c r="C1663" s="1" t="s">
        <v>438</v>
      </c>
      <c r="D1663" s="1" t="s">
        <v>23</v>
      </c>
      <c r="E1663" s="1" t="s">
        <v>23</v>
      </c>
      <c r="F1663">
        <v>1013</v>
      </c>
      <c r="G1663">
        <v>10</v>
      </c>
      <c r="H1663" t="s">
        <v>2536</v>
      </c>
      <c r="I1663" t="s">
        <v>2554</v>
      </c>
      <c r="J1663" t="s">
        <v>2555</v>
      </c>
      <c r="K1663" t="s">
        <v>2751</v>
      </c>
      <c r="M1663" t="s">
        <v>2557</v>
      </c>
      <c r="N1663" t="s">
        <v>498</v>
      </c>
      <c r="O1663" s="1" t="s">
        <v>2558</v>
      </c>
      <c r="P1663" t="s">
        <v>2559</v>
      </c>
      <c r="Q1663">
        <v>0.3</v>
      </c>
      <c r="R1663" s="3">
        <v>186600</v>
      </c>
      <c r="S1663" s="3">
        <v>88100</v>
      </c>
      <c r="T1663" s="3">
        <v>0</v>
      </c>
      <c r="U1663" s="3">
        <v>274700</v>
      </c>
      <c r="V1663" s="3">
        <f t="shared" si="50"/>
        <v>274700</v>
      </c>
      <c r="W1663" s="4">
        <f t="shared" si="51"/>
        <v>3323.87</v>
      </c>
    </row>
    <row r="1664" spans="1:23" x14ac:dyDescent="0.25">
      <c r="A1664">
        <v>3623</v>
      </c>
      <c r="B1664" s="1" t="s">
        <v>2212</v>
      </c>
      <c r="C1664" s="1" t="s">
        <v>90</v>
      </c>
      <c r="D1664" s="1" t="s">
        <v>23</v>
      </c>
      <c r="E1664" s="1" t="s">
        <v>23</v>
      </c>
      <c r="F1664">
        <v>1013</v>
      </c>
      <c r="G1664">
        <v>15</v>
      </c>
      <c r="H1664" t="s">
        <v>2752</v>
      </c>
      <c r="I1664" t="s">
        <v>2753</v>
      </c>
      <c r="J1664" t="s">
        <v>2754</v>
      </c>
      <c r="K1664" t="s">
        <v>2755</v>
      </c>
      <c r="L1664" t="s">
        <v>2756</v>
      </c>
      <c r="M1664" t="s">
        <v>2757</v>
      </c>
      <c r="N1664" t="s">
        <v>2758</v>
      </c>
      <c r="O1664" s="1" t="s">
        <v>2759</v>
      </c>
      <c r="P1664" t="s">
        <v>2760</v>
      </c>
      <c r="Q1664">
        <v>1</v>
      </c>
      <c r="R1664" s="3">
        <v>731800</v>
      </c>
      <c r="S1664" s="3">
        <v>76000</v>
      </c>
      <c r="T1664" s="3">
        <v>0</v>
      </c>
      <c r="U1664" s="3">
        <v>807800</v>
      </c>
      <c r="V1664" s="3">
        <f t="shared" si="50"/>
        <v>807800</v>
      </c>
      <c r="W1664" s="4">
        <f t="shared" si="51"/>
        <v>9774.3799999999992</v>
      </c>
    </row>
    <row r="1665" spans="1:23" x14ac:dyDescent="0.25">
      <c r="A1665">
        <v>3630</v>
      </c>
      <c r="B1665" s="1" t="s">
        <v>2212</v>
      </c>
      <c r="C1665" s="1" t="s">
        <v>403</v>
      </c>
      <c r="D1665" s="1" t="s">
        <v>23</v>
      </c>
      <c r="E1665" s="1" t="s">
        <v>23</v>
      </c>
      <c r="F1665">
        <v>1013</v>
      </c>
      <c r="G1665" t="s">
        <v>2761</v>
      </c>
      <c r="H1665" t="s">
        <v>2762</v>
      </c>
      <c r="I1665" t="s">
        <v>2763</v>
      </c>
      <c r="J1665" t="s">
        <v>2764</v>
      </c>
      <c r="K1665" t="s">
        <v>2765</v>
      </c>
      <c r="M1665" t="s">
        <v>1284</v>
      </c>
      <c r="N1665" t="s">
        <v>29</v>
      </c>
      <c r="O1665" s="1" t="s">
        <v>1285</v>
      </c>
      <c r="P1665" t="s">
        <v>2766</v>
      </c>
      <c r="Q1665">
        <v>0.2</v>
      </c>
      <c r="R1665" s="3">
        <v>351600</v>
      </c>
      <c r="S1665" s="3">
        <v>71200</v>
      </c>
      <c r="T1665" s="3">
        <v>0</v>
      </c>
      <c r="U1665" s="3">
        <v>422800</v>
      </c>
      <c r="V1665" s="3">
        <f t="shared" si="50"/>
        <v>422800</v>
      </c>
      <c r="W1665" s="4">
        <f t="shared" si="51"/>
        <v>5115.88</v>
      </c>
    </row>
    <row r="1666" spans="1:23" x14ac:dyDescent="0.25">
      <c r="A1666">
        <v>2450</v>
      </c>
      <c r="B1666" s="1" t="s">
        <v>156</v>
      </c>
      <c r="C1666" s="1" t="s">
        <v>85</v>
      </c>
      <c r="D1666" s="1" t="s">
        <v>23</v>
      </c>
      <c r="E1666" s="1" t="s">
        <v>23</v>
      </c>
      <c r="F1666">
        <v>1013</v>
      </c>
      <c r="G1666">
        <v>25</v>
      </c>
      <c r="H1666" t="s">
        <v>2575</v>
      </c>
      <c r="I1666" t="s">
        <v>2779</v>
      </c>
      <c r="J1666" t="s">
        <v>2780</v>
      </c>
      <c r="K1666" t="s">
        <v>2781</v>
      </c>
      <c r="L1666" t="s">
        <v>2782</v>
      </c>
      <c r="M1666" t="s">
        <v>344</v>
      </c>
      <c r="N1666" t="s">
        <v>29</v>
      </c>
      <c r="O1666" s="1" t="s">
        <v>345</v>
      </c>
      <c r="P1666" t="s">
        <v>2783</v>
      </c>
      <c r="Q1666">
        <v>0.67672175999999995</v>
      </c>
      <c r="R1666" s="3">
        <v>259400</v>
      </c>
      <c r="S1666" s="3">
        <v>62500</v>
      </c>
      <c r="T1666" s="3">
        <v>0</v>
      </c>
      <c r="U1666" s="3">
        <v>321900</v>
      </c>
      <c r="V1666" s="3">
        <f t="shared" si="50"/>
        <v>321900</v>
      </c>
      <c r="W1666" s="4">
        <f t="shared" si="51"/>
        <v>3894.99</v>
      </c>
    </row>
    <row r="1667" spans="1:23" x14ac:dyDescent="0.25">
      <c r="A1667">
        <v>2179</v>
      </c>
      <c r="B1667" s="1" t="s">
        <v>616</v>
      </c>
      <c r="C1667" s="1" t="s">
        <v>21</v>
      </c>
      <c r="D1667" s="1" t="s">
        <v>23</v>
      </c>
      <c r="E1667" s="1" t="s">
        <v>23</v>
      </c>
      <c r="F1667">
        <v>1013</v>
      </c>
      <c r="G1667">
        <v>42</v>
      </c>
      <c r="H1667" t="s">
        <v>709</v>
      </c>
      <c r="I1667" t="s">
        <v>2822</v>
      </c>
      <c r="J1667" t="s">
        <v>2823</v>
      </c>
      <c r="K1667" t="s">
        <v>2824</v>
      </c>
      <c r="M1667" t="s">
        <v>36</v>
      </c>
      <c r="N1667" t="s">
        <v>29</v>
      </c>
      <c r="O1667" s="1" t="s">
        <v>37</v>
      </c>
      <c r="P1667" t="s">
        <v>2825</v>
      </c>
      <c r="Q1667">
        <v>4</v>
      </c>
      <c r="R1667" s="3">
        <v>443800</v>
      </c>
      <c r="S1667" s="3">
        <v>138400</v>
      </c>
      <c r="T1667" s="3">
        <v>15000</v>
      </c>
      <c r="U1667" s="3">
        <v>582200</v>
      </c>
      <c r="V1667" s="3">
        <f t="shared" ref="V1667:V1730" si="52">U1667-T1667</f>
        <v>567200</v>
      </c>
      <c r="W1667" s="4">
        <f t="shared" ref="W1667:W1730" si="53">V1667*0.0121</f>
        <v>6863.12</v>
      </c>
    </row>
    <row r="1668" spans="1:23" x14ac:dyDescent="0.25">
      <c r="A1668">
        <v>1129</v>
      </c>
      <c r="B1668" s="1" t="s">
        <v>200</v>
      </c>
      <c r="C1668" s="1" t="s">
        <v>77</v>
      </c>
      <c r="D1668" s="1" t="s">
        <v>23</v>
      </c>
      <c r="E1668" s="1" t="s">
        <v>23</v>
      </c>
      <c r="F1668">
        <v>1013</v>
      </c>
      <c r="G1668">
        <v>72</v>
      </c>
      <c r="H1668" t="s">
        <v>643</v>
      </c>
      <c r="I1668" t="s">
        <v>2833</v>
      </c>
      <c r="J1668" t="s">
        <v>2834</v>
      </c>
      <c r="K1668" t="s">
        <v>2835</v>
      </c>
      <c r="M1668" t="s">
        <v>2712</v>
      </c>
      <c r="N1668" t="s">
        <v>107</v>
      </c>
      <c r="O1668" s="1" t="s">
        <v>2836</v>
      </c>
      <c r="P1668" t="s">
        <v>2837</v>
      </c>
      <c r="Q1668">
        <v>0.46000918000000002</v>
      </c>
      <c r="R1668" s="3">
        <v>200000</v>
      </c>
      <c r="S1668" s="3">
        <v>80800</v>
      </c>
      <c r="T1668" s="3">
        <v>0</v>
      </c>
      <c r="U1668" s="3">
        <v>280800</v>
      </c>
      <c r="V1668" s="3">
        <f t="shared" si="52"/>
        <v>280800</v>
      </c>
      <c r="W1668" s="4">
        <f t="shared" si="53"/>
        <v>3397.68</v>
      </c>
    </row>
    <row r="1669" spans="1:23" x14ac:dyDescent="0.25">
      <c r="A1669">
        <v>1132</v>
      </c>
      <c r="B1669" s="1" t="s">
        <v>200</v>
      </c>
      <c r="C1669" s="1" t="s">
        <v>340</v>
      </c>
      <c r="D1669" s="1" t="s">
        <v>23</v>
      </c>
      <c r="E1669" s="1" t="s">
        <v>23</v>
      </c>
      <c r="F1669">
        <v>1013</v>
      </c>
      <c r="G1669">
        <v>78</v>
      </c>
      <c r="H1669" t="s">
        <v>643</v>
      </c>
      <c r="I1669" t="s">
        <v>2838</v>
      </c>
      <c r="J1669" t="s">
        <v>2839</v>
      </c>
      <c r="K1669" t="s">
        <v>2840</v>
      </c>
      <c r="M1669" t="s">
        <v>36</v>
      </c>
      <c r="N1669" t="s">
        <v>29</v>
      </c>
      <c r="O1669" s="1" t="s">
        <v>37</v>
      </c>
      <c r="P1669" t="s">
        <v>2841</v>
      </c>
      <c r="Q1669">
        <v>0.46000918000000002</v>
      </c>
      <c r="R1669" s="3">
        <v>200000</v>
      </c>
      <c r="S1669" s="3">
        <v>75100</v>
      </c>
      <c r="T1669" s="3">
        <v>0</v>
      </c>
      <c r="U1669" s="3">
        <v>275100</v>
      </c>
      <c r="V1669" s="3">
        <f t="shared" si="52"/>
        <v>275100</v>
      </c>
      <c r="W1669" s="4">
        <f t="shared" si="53"/>
        <v>3328.71</v>
      </c>
    </row>
    <row r="1670" spans="1:23" x14ac:dyDescent="0.25">
      <c r="A1670">
        <v>1133</v>
      </c>
      <c r="B1670" s="1" t="s">
        <v>200</v>
      </c>
      <c r="C1670" s="1" t="s">
        <v>391</v>
      </c>
      <c r="D1670" s="1" t="s">
        <v>23</v>
      </c>
      <c r="E1670" s="1" t="s">
        <v>23</v>
      </c>
      <c r="F1670">
        <v>1013</v>
      </c>
      <c r="G1670">
        <v>80</v>
      </c>
      <c r="H1670" t="s">
        <v>643</v>
      </c>
      <c r="I1670" t="s">
        <v>2842</v>
      </c>
      <c r="J1670" t="s">
        <v>2148</v>
      </c>
      <c r="K1670" t="s">
        <v>2149</v>
      </c>
      <c r="M1670" t="s">
        <v>2150</v>
      </c>
      <c r="N1670" t="s">
        <v>107</v>
      </c>
      <c r="O1670" s="1" t="s">
        <v>2151</v>
      </c>
      <c r="P1670" t="s">
        <v>2152</v>
      </c>
      <c r="Q1670">
        <v>0.46000918000000002</v>
      </c>
      <c r="R1670" s="3">
        <v>200000</v>
      </c>
      <c r="S1670" s="3">
        <v>82100</v>
      </c>
      <c r="T1670" s="3">
        <v>0</v>
      </c>
      <c r="U1670" s="3">
        <v>282100</v>
      </c>
      <c r="V1670" s="3">
        <f t="shared" si="52"/>
        <v>282100</v>
      </c>
      <c r="W1670" s="4">
        <f t="shared" si="53"/>
        <v>3413.41</v>
      </c>
    </row>
    <row r="1671" spans="1:23" x14ac:dyDescent="0.25">
      <c r="A1671">
        <v>898</v>
      </c>
      <c r="B1671" s="1" t="s">
        <v>298</v>
      </c>
      <c r="C1671" s="1" t="s">
        <v>606</v>
      </c>
      <c r="D1671" s="1" t="s">
        <v>293</v>
      </c>
      <c r="E1671" s="1" t="s">
        <v>23</v>
      </c>
      <c r="F1671">
        <v>1013</v>
      </c>
      <c r="G1671">
        <v>77</v>
      </c>
      <c r="H1671" t="s">
        <v>1064</v>
      </c>
      <c r="I1671" t="s">
        <v>2866</v>
      </c>
      <c r="K1671" t="s">
        <v>2867</v>
      </c>
      <c r="M1671" t="s">
        <v>1106</v>
      </c>
      <c r="N1671" t="s">
        <v>29</v>
      </c>
      <c r="O1671" s="1" t="s">
        <v>1107</v>
      </c>
      <c r="P1671" t="s">
        <v>2868</v>
      </c>
      <c r="Q1671">
        <v>2.7199954100000001</v>
      </c>
      <c r="R1671" s="3">
        <v>270300</v>
      </c>
      <c r="S1671" s="3">
        <v>249800</v>
      </c>
      <c r="T1671" s="3">
        <v>0</v>
      </c>
      <c r="U1671" s="3">
        <v>520100</v>
      </c>
      <c r="V1671" s="3">
        <f t="shared" si="52"/>
        <v>520100</v>
      </c>
      <c r="W1671" s="4">
        <f t="shared" si="53"/>
        <v>6293.21</v>
      </c>
    </row>
    <row r="1672" spans="1:23" x14ac:dyDescent="0.25">
      <c r="A1672">
        <v>900</v>
      </c>
      <c r="B1672" s="1" t="s">
        <v>298</v>
      </c>
      <c r="C1672" s="1" t="s">
        <v>184</v>
      </c>
      <c r="D1672" s="1" t="s">
        <v>23</v>
      </c>
      <c r="E1672" s="1" t="s">
        <v>23</v>
      </c>
      <c r="F1672">
        <v>1013</v>
      </c>
      <c r="G1672">
        <v>63</v>
      </c>
      <c r="H1672" t="s">
        <v>1064</v>
      </c>
      <c r="I1672" t="s">
        <v>2870</v>
      </c>
      <c r="K1672" t="s">
        <v>1078</v>
      </c>
      <c r="M1672" t="s">
        <v>334</v>
      </c>
      <c r="N1672" t="s">
        <v>74</v>
      </c>
      <c r="O1672" s="1" t="s">
        <v>1079</v>
      </c>
      <c r="P1672" t="s">
        <v>2871</v>
      </c>
      <c r="Q1672">
        <v>2</v>
      </c>
      <c r="R1672" s="3">
        <v>269200</v>
      </c>
      <c r="S1672" s="3">
        <v>32800</v>
      </c>
      <c r="T1672" s="3">
        <v>0</v>
      </c>
      <c r="U1672" s="3">
        <v>302000</v>
      </c>
      <c r="V1672" s="3">
        <f t="shared" si="52"/>
        <v>302000</v>
      </c>
      <c r="W1672" s="4">
        <f t="shared" si="53"/>
        <v>3654.2</v>
      </c>
    </row>
    <row r="1673" spans="1:23" x14ac:dyDescent="0.25">
      <c r="A1673">
        <v>901</v>
      </c>
      <c r="B1673" s="1" t="s">
        <v>298</v>
      </c>
      <c r="C1673" s="1" t="s">
        <v>616</v>
      </c>
      <c r="D1673" s="1" t="s">
        <v>23</v>
      </c>
      <c r="E1673" s="1" t="s">
        <v>23</v>
      </c>
      <c r="F1673">
        <v>1013</v>
      </c>
      <c r="G1673">
        <v>41</v>
      </c>
      <c r="H1673" t="s">
        <v>1064</v>
      </c>
      <c r="I1673" t="s">
        <v>2872</v>
      </c>
      <c r="J1673" t="s">
        <v>2873</v>
      </c>
      <c r="K1673" t="s">
        <v>1018</v>
      </c>
      <c r="M1673" t="s">
        <v>36</v>
      </c>
      <c r="N1673" t="s">
        <v>29</v>
      </c>
      <c r="O1673" s="1" t="s">
        <v>37</v>
      </c>
      <c r="P1673" t="s">
        <v>2874</v>
      </c>
      <c r="Q1673">
        <v>12</v>
      </c>
      <c r="R1673" s="3">
        <v>282700</v>
      </c>
      <c r="S1673" s="3">
        <v>27200</v>
      </c>
      <c r="T1673" s="3">
        <v>0</v>
      </c>
      <c r="U1673" s="3">
        <v>309900</v>
      </c>
      <c r="V1673" s="3">
        <f t="shared" si="52"/>
        <v>309900</v>
      </c>
      <c r="W1673" s="4">
        <f t="shared" si="53"/>
        <v>3749.79</v>
      </c>
    </row>
    <row r="1674" spans="1:23" x14ac:dyDescent="0.25">
      <c r="A1674">
        <v>1256</v>
      </c>
      <c r="B1674" s="1" t="s">
        <v>183</v>
      </c>
      <c r="C1674" s="1" t="s">
        <v>200</v>
      </c>
      <c r="D1674" s="1" t="s">
        <v>23</v>
      </c>
      <c r="E1674" s="1" t="s">
        <v>23</v>
      </c>
      <c r="F1674">
        <v>1013</v>
      </c>
      <c r="G1674">
        <v>147</v>
      </c>
      <c r="H1674" t="s">
        <v>185</v>
      </c>
      <c r="I1674" t="s">
        <v>2941</v>
      </c>
      <c r="J1674" t="s">
        <v>2942</v>
      </c>
      <c r="K1674" t="s">
        <v>2943</v>
      </c>
      <c r="M1674" t="s">
        <v>36</v>
      </c>
      <c r="N1674" t="s">
        <v>29</v>
      </c>
      <c r="O1674" s="1" t="s">
        <v>37</v>
      </c>
      <c r="P1674" t="s">
        <v>2944</v>
      </c>
      <c r="Q1674">
        <v>0.46000918000000002</v>
      </c>
      <c r="R1674" s="3">
        <v>252500</v>
      </c>
      <c r="S1674" s="3">
        <v>192700</v>
      </c>
      <c r="T1674" s="3">
        <v>15000</v>
      </c>
      <c r="U1674" s="3">
        <v>445200</v>
      </c>
      <c r="V1674" s="3">
        <f t="shared" si="52"/>
        <v>430200</v>
      </c>
      <c r="W1674" s="4">
        <f t="shared" si="53"/>
        <v>5205.42</v>
      </c>
    </row>
    <row r="1675" spans="1:23" x14ac:dyDescent="0.25">
      <c r="A1675">
        <v>1260</v>
      </c>
      <c r="B1675" s="1" t="s">
        <v>183</v>
      </c>
      <c r="C1675" s="1" t="s">
        <v>444</v>
      </c>
      <c r="D1675" s="1" t="s">
        <v>23</v>
      </c>
      <c r="E1675" s="1" t="s">
        <v>23</v>
      </c>
      <c r="F1675">
        <v>1013</v>
      </c>
      <c r="G1675">
        <v>123</v>
      </c>
      <c r="H1675" t="s">
        <v>185</v>
      </c>
      <c r="I1675" t="s">
        <v>2945</v>
      </c>
      <c r="K1675" t="s">
        <v>2946</v>
      </c>
      <c r="M1675" t="s">
        <v>36</v>
      </c>
      <c r="N1675" t="s">
        <v>29</v>
      </c>
      <c r="O1675" s="1" t="s">
        <v>37</v>
      </c>
      <c r="P1675" t="s">
        <v>2947</v>
      </c>
      <c r="Q1675">
        <v>1.63000459</v>
      </c>
      <c r="R1675" s="3">
        <v>383400</v>
      </c>
      <c r="S1675" s="3">
        <v>270800</v>
      </c>
      <c r="T1675" s="3">
        <v>0</v>
      </c>
      <c r="U1675" s="3">
        <v>654200</v>
      </c>
      <c r="V1675" s="3">
        <f t="shared" si="52"/>
        <v>654200</v>
      </c>
      <c r="W1675" s="4">
        <f t="shared" si="53"/>
        <v>7915.82</v>
      </c>
    </row>
    <row r="1676" spans="1:23" x14ac:dyDescent="0.25">
      <c r="A1676">
        <v>1265</v>
      </c>
      <c r="B1676" s="1" t="s">
        <v>183</v>
      </c>
      <c r="C1676" s="1" t="s">
        <v>352</v>
      </c>
      <c r="D1676" s="1" t="s">
        <v>23</v>
      </c>
      <c r="E1676" s="1" t="s">
        <v>23</v>
      </c>
      <c r="F1676">
        <v>1013</v>
      </c>
      <c r="G1676">
        <v>95</v>
      </c>
      <c r="H1676" t="s">
        <v>185</v>
      </c>
      <c r="I1676" t="s">
        <v>2948</v>
      </c>
      <c r="K1676" t="s">
        <v>2949</v>
      </c>
      <c r="M1676" t="s">
        <v>36</v>
      </c>
      <c r="N1676" t="s">
        <v>29</v>
      </c>
      <c r="O1676" s="1" t="s">
        <v>37</v>
      </c>
      <c r="P1676" t="s">
        <v>2950</v>
      </c>
      <c r="Q1676">
        <v>2.4829660200000001</v>
      </c>
      <c r="R1676" s="3">
        <v>311600</v>
      </c>
      <c r="S1676" s="3">
        <v>102200</v>
      </c>
      <c r="T1676" s="3">
        <v>0</v>
      </c>
      <c r="U1676" s="3">
        <v>413800</v>
      </c>
      <c r="V1676" s="3">
        <f t="shared" si="52"/>
        <v>413800</v>
      </c>
      <c r="W1676" s="4">
        <f t="shared" si="53"/>
        <v>5006.9799999999996</v>
      </c>
    </row>
    <row r="1677" spans="1:23" x14ac:dyDescent="0.25">
      <c r="A1677">
        <v>1277</v>
      </c>
      <c r="B1677" s="1" t="s">
        <v>183</v>
      </c>
      <c r="C1677" s="1" t="s">
        <v>391</v>
      </c>
      <c r="D1677" s="1" t="s">
        <v>23</v>
      </c>
      <c r="E1677" s="1" t="s">
        <v>23</v>
      </c>
      <c r="F1677">
        <v>1013</v>
      </c>
      <c r="G1677">
        <v>33</v>
      </c>
      <c r="H1677" t="s">
        <v>2953</v>
      </c>
      <c r="I1677" t="s">
        <v>2954</v>
      </c>
      <c r="J1677" t="s">
        <v>2955</v>
      </c>
      <c r="K1677" t="s">
        <v>2956</v>
      </c>
      <c r="M1677" t="s">
        <v>665</v>
      </c>
      <c r="N1677" t="s">
        <v>29</v>
      </c>
      <c r="O1677" s="1" t="s">
        <v>666</v>
      </c>
      <c r="P1677" t="s">
        <v>2957</v>
      </c>
      <c r="Q1677">
        <v>1.0399908200000001</v>
      </c>
      <c r="R1677" s="3">
        <v>302200</v>
      </c>
      <c r="S1677" s="3">
        <v>90100</v>
      </c>
      <c r="T1677" s="3">
        <v>0</v>
      </c>
      <c r="U1677" s="3">
        <v>392300</v>
      </c>
      <c r="V1677" s="3">
        <f t="shared" si="52"/>
        <v>392300</v>
      </c>
      <c r="W1677" s="4">
        <f t="shared" si="53"/>
        <v>4746.83</v>
      </c>
    </row>
    <row r="1678" spans="1:23" x14ac:dyDescent="0.25">
      <c r="A1678">
        <v>2589</v>
      </c>
      <c r="B1678" s="1" t="s">
        <v>32</v>
      </c>
      <c r="C1678" s="1" t="s">
        <v>200</v>
      </c>
      <c r="D1678" s="1" t="s">
        <v>23</v>
      </c>
      <c r="E1678" s="1" t="s">
        <v>23</v>
      </c>
      <c r="F1678">
        <v>1013</v>
      </c>
      <c r="G1678">
        <v>39</v>
      </c>
      <c r="H1678" t="s">
        <v>3009</v>
      </c>
      <c r="I1678" t="s">
        <v>3015</v>
      </c>
      <c r="K1678" t="s">
        <v>3016</v>
      </c>
      <c r="M1678" t="s">
        <v>36</v>
      </c>
      <c r="N1678" t="s">
        <v>29</v>
      </c>
      <c r="O1678" s="1" t="s">
        <v>37</v>
      </c>
      <c r="P1678" t="s">
        <v>3017</v>
      </c>
      <c r="Q1678">
        <v>0.13999081999999999</v>
      </c>
      <c r="R1678" s="3">
        <v>180000</v>
      </c>
      <c r="S1678" s="3">
        <v>103200</v>
      </c>
      <c r="T1678" s="3">
        <v>15000</v>
      </c>
      <c r="U1678" s="3">
        <v>283200</v>
      </c>
      <c r="V1678" s="3">
        <f t="shared" si="52"/>
        <v>268200</v>
      </c>
      <c r="W1678" s="4">
        <f t="shared" si="53"/>
        <v>3245.22</v>
      </c>
    </row>
    <row r="1679" spans="1:23" x14ac:dyDescent="0.25">
      <c r="A1679">
        <v>1118</v>
      </c>
      <c r="B1679" s="1" t="s">
        <v>200</v>
      </c>
      <c r="C1679" s="1" t="s">
        <v>372</v>
      </c>
      <c r="D1679" s="1" t="s">
        <v>23</v>
      </c>
      <c r="E1679" s="1" t="s">
        <v>23</v>
      </c>
      <c r="F1679">
        <v>1013</v>
      </c>
      <c r="G1679">
        <v>23</v>
      </c>
      <c r="H1679" t="s">
        <v>396</v>
      </c>
      <c r="I1679" t="s">
        <v>3057</v>
      </c>
      <c r="J1679" t="s">
        <v>3058</v>
      </c>
      <c r="K1679" t="s">
        <v>3059</v>
      </c>
      <c r="M1679" t="s">
        <v>3060</v>
      </c>
      <c r="N1679" t="s">
        <v>648</v>
      </c>
      <c r="O1679" s="1" t="s">
        <v>3061</v>
      </c>
      <c r="P1679" t="s">
        <v>3062</v>
      </c>
      <c r="Q1679">
        <v>1.38000459</v>
      </c>
      <c r="R1679" s="3">
        <v>286700</v>
      </c>
      <c r="S1679" s="3">
        <v>147000</v>
      </c>
      <c r="T1679" s="3">
        <v>21000</v>
      </c>
      <c r="U1679" s="3">
        <v>433700</v>
      </c>
      <c r="V1679" s="3">
        <f t="shared" si="52"/>
        <v>412700</v>
      </c>
      <c r="W1679" s="4">
        <f t="shared" si="53"/>
        <v>4993.67</v>
      </c>
    </row>
    <row r="1680" spans="1:23" x14ac:dyDescent="0.25">
      <c r="A1680">
        <v>1119</v>
      </c>
      <c r="B1680" s="1" t="s">
        <v>200</v>
      </c>
      <c r="C1680" s="1" t="s">
        <v>378</v>
      </c>
      <c r="D1680" s="1" t="s">
        <v>23</v>
      </c>
      <c r="E1680" s="1" t="s">
        <v>23</v>
      </c>
      <c r="F1680">
        <v>1013</v>
      </c>
      <c r="G1680">
        <v>17</v>
      </c>
      <c r="H1680" t="s">
        <v>396</v>
      </c>
      <c r="I1680" t="s">
        <v>3063</v>
      </c>
      <c r="K1680" t="s">
        <v>3064</v>
      </c>
      <c r="M1680" t="s">
        <v>3065</v>
      </c>
      <c r="N1680" t="s">
        <v>487</v>
      </c>
      <c r="O1680" s="1" t="s">
        <v>3066</v>
      </c>
      <c r="P1680" t="s">
        <v>3067</v>
      </c>
      <c r="Q1680">
        <v>1.38000459</v>
      </c>
      <c r="R1680" s="3">
        <v>286700</v>
      </c>
      <c r="S1680" s="3">
        <v>170200</v>
      </c>
      <c r="T1680" s="3">
        <v>0</v>
      </c>
      <c r="U1680" s="3">
        <v>456900</v>
      </c>
      <c r="V1680" s="3">
        <f t="shared" si="52"/>
        <v>456900</v>
      </c>
      <c r="W1680" s="4">
        <f t="shared" si="53"/>
        <v>5528.49</v>
      </c>
    </row>
    <row r="1681" spans="1:23" x14ac:dyDescent="0.25">
      <c r="A1681">
        <v>1120</v>
      </c>
      <c r="B1681" s="1" t="s">
        <v>200</v>
      </c>
      <c r="C1681" s="1" t="s">
        <v>331</v>
      </c>
      <c r="D1681" s="1" t="s">
        <v>23</v>
      </c>
      <c r="E1681" s="1" t="s">
        <v>23</v>
      </c>
      <c r="F1681">
        <v>1013</v>
      </c>
      <c r="G1681">
        <v>11</v>
      </c>
      <c r="H1681" t="s">
        <v>396</v>
      </c>
      <c r="I1681" t="s">
        <v>3068</v>
      </c>
      <c r="J1681" t="s">
        <v>3069</v>
      </c>
      <c r="K1681" t="s">
        <v>3070</v>
      </c>
      <c r="M1681" t="s">
        <v>2475</v>
      </c>
      <c r="N1681" t="s">
        <v>107</v>
      </c>
      <c r="O1681" s="1" t="s">
        <v>2476</v>
      </c>
      <c r="P1681" t="s">
        <v>3071</v>
      </c>
      <c r="Q1681">
        <v>1.38000459</v>
      </c>
      <c r="R1681" s="3">
        <v>286700</v>
      </c>
      <c r="S1681" s="3">
        <v>155600</v>
      </c>
      <c r="T1681" s="3">
        <v>0</v>
      </c>
      <c r="U1681" s="3">
        <v>442300</v>
      </c>
      <c r="V1681" s="3">
        <f t="shared" si="52"/>
        <v>442300</v>
      </c>
      <c r="W1681" s="4">
        <f t="shared" si="53"/>
        <v>5351.83</v>
      </c>
    </row>
    <row r="1682" spans="1:23" x14ac:dyDescent="0.25">
      <c r="A1682">
        <v>1121</v>
      </c>
      <c r="B1682" s="1" t="s">
        <v>200</v>
      </c>
      <c r="C1682" s="1" t="s">
        <v>352</v>
      </c>
      <c r="D1682" s="1" t="s">
        <v>23</v>
      </c>
      <c r="E1682" s="1" t="s">
        <v>23</v>
      </c>
      <c r="F1682">
        <v>1013</v>
      </c>
      <c r="G1682">
        <v>7</v>
      </c>
      <c r="H1682" t="s">
        <v>396</v>
      </c>
      <c r="I1682" t="s">
        <v>3072</v>
      </c>
      <c r="J1682" t="s">
        <v>3073</v>
      </c>
      <c r="K1682" t="s">
        <v>3074</v>
      </c>
      <c r="M1682" t="s">
        <v>418</v>
      </c>
      <c r="N1682" t="s">
        <v>29</v>
      </c>
      <c r="O1682" s="1" t="s">
        <v>419</v>
      </c>
      <c r="P1682" t="s">
        <v>3075</v>
      </c>
      <c r="Q1682">
        <v>1.36000918</v>
      </c>
      <c r="R1682" s="3">
        <v>282600</v>
      </c>
      <c r="S1682" s="3">
        <v>204600</v>
      </c>
      <c r="T1682" s="3">
        <v>0</v>
      </c>
      <c r="U1682" s="3">
        <v>487200</v>
      </c>
      <c r="V1682" s="3">
        <f t="shared" si="52"/>
        <v>487200</v>
      </c>
      <c r="W1682" s="4">
        <f t="shared" si="53"/>
        <v>5895.12</v>
      </c>
    </row>
    <row r="1683" spans="1:23" x14ac:dyDescent="0.25">
      <c r="A1683">
        <v>1155</v>
      </c>
      <c r="B1683" s="1" t="s">
        <v>200</v>
      </c>
      <c r="C1683" s="1" t="s">
        <v>860</v>
      </c>
      <c r="D1683" s="1" t="s">
        <v>23</v>
      </c>
      <c r="E1683" s="1" t="s">
        <v>23</v>
      </c>
      <c r="F1683">
        <v>1013</v>
      </c>
      <c r="G1683">
        <v>13</v>
      </c>
      <c r="H1683" t="s">
        <v>1364</v>
      </c>
      <c r="I1683" t="s">
        <v>3083</v>
      </c>
      <c r="K1683" t="s">
        <v>3084</v>
      </c>
      <c r="M1683" t="s">
        <v>3085</v>
      </c>
      <c r="N1683" t="s">
        <v>107</v>
      </c>
      <c r="O1683" s="1" t="s">
        <v>3086</v>
      </c>
      <c r="P1683" t="s">
        <v>3087</v>
      </c>
      <c r="Q1683">
        <v>2</v>
      </c>
      <c r="R1683" s="3">
        <v>269200</v>
      </c>
      <c r="S1683" s="3">
        <v>80100</v>
      </c>
      <c r="T1683" s="3">
        <v>0</v>
      </c>
      <c r="U1683" s="3">
        <v>349300</v>
      </c>
      <c r="V1683" s="3">
        <f t="shared" si="52"/>
        <v>349300</v>
      </c>
      <c r="W1683" s="4">
        <f t="shared" si="53"/>
        <v>4226.53</v>
      </c>
    </row>
    <row r="1684" spans="1:23" x14ac:dyDescent="0.25">
      <c r="A1684">
        <v>1261</v>
      </c>
      <c r="B1684" s="1" t="s">
        <v>183</v>
      </c>
      <c r="C1684" s="1" t="s">
        <v>448</v>
      </c>
      <c r="D1684" s="1" t="s">
        <v>23</v>
      </c>
      <c r="E1684" s="1" t="s">
        <v>23</v>
      </c>
      <c r="F1684">
        <v>1013</v>
      </c>
      <c r="G1684">
        <v>115</v>
      </c>
      <c r="H1684" t="s">
        <v>185</v>
      </c>
      <c r="I1684" t="s">
        <v>3181</v>
      </c>
      <c r="J1684" t="s">
        <v>3182</v>
      </c>
      <c r="K1684" t="s">
        <v>3183</v>
      </c>
      <c r="M1684" t="s">
        <v>3184</v>
      </c>
      <c r="N1684" t="s">
        <v>107</v>
      </c>
      <c r="O1684" s="1" t="s">
        <v>454</v>
      </c>
      <c r="P1684" t="s">
        <v>3185</v>
      </c>
      <c r="Q1684">
        <v>0.75</v>
      </c>
      <c r="R1684" s="3">
        <v>279300</v>
      </c>
      <c r="S1684" s="3">
        <v>160800</v>
      </c>
      <c r="T1684" s="3">
        <v>0</v>
      </c>
      <c r="U1684" s="3">
        <v>440100</v>
      </c>
      <c r="V1684" s="3">
        <f t="shared" si="52"/>
        <v>440100</v>
      </c>
      <c r="W1684" s="4">
        <f t="shared" si="53"/>
        <v>5325.21</v>
      </c>
    </row>
    <row r="1685" spans="1:23" x14ac:dyDescent="0.25">
      <c r="A1685">
        <v>1263</v>
      </c>
      <c r="B1685" s="1" t="s">
        <v>183</v>
      </c>
      <c r="C1685" s="1" t="s">
        <v>378</v>
      </c>
      <c r="D1685" s="1" t="s">
        <v>23</v>
      </c>
      <c r="E1685" s="1" t="s">
        <v>23</v>
      </c>
      <c r="F1685">
        <v>1013</v>
      </c>
      <c r="G1685">
        <v>109</v>
      </c>
      <c r="H1685" t="s">
        <v>185</v>
      </c>
      <c r="I1685" t="s">
        <v>3186</v>
      </c>
      <c r="K1685" t="s">
        <v>3187</v>
      </c>
      <c r="M1685" t="s">
        <v>36</v>
      </c>
      <c r="N1685" t="s">
        <v>29</v>
      </c>
      <c r="O1685" s="1" t="s">
        <v>37</v>
      </c>
      <c r="P1685" t="s">
        <v>3188</v>
      </c>
      <c r="Q1685">
        <v>2.2899908199999999</v>
      </c>
      <c r="R1685" s="3">
        <v>326200</v>
      </c>
      <c r="S1685" s="3">
        <v>128600</v>
      </c>
      <c r="T1685" s="3">
        <v>15000</v>
      </c>
      <c r="U1685" s="3">
        <v>454800</v>
      </c>
      <c r="V1685" s="3">
        <f t="shared" si="52"/>
        <v>439800</v>
      </c>
      <c r="W1685" s="4">
        <f t="shared" si="53"/>
        <v>5321.58</v>
      </c>
    </row>
    <row r="1686" spans="1:23" x14ac:dyDescent="0.25">
      <c r="A1686">
        <v>1267</v>
      </c>
      <c r="B1686" s="1" t="s">
        <v>183</v>
      </c>
      <c r="C1686" s="1" t="s">
        <v>689</v>
      </c>
      <c r="D1686" s="1" t="s">
        <v>23</v>
      </c>
      <c r="E1686" s="1" t="s">
        <v>23</v>
      </c>
      <c r="F1686">
        <v>1013</v>
      </c>
      <c r="G1686">
        <v>71</v>
      </c>
      <c r="H1686" t="s">
        <v>185</v>
      </c>
      <c r="I1686" t="s">
        <v>3189</v>
      </c>
      <c r="J1686" t="s">
        <v>3190</v>
      </c>
      <c r="K1686" t="s">
        <v>3191</v>
      </c>
      <c r="M1686" t="s">
        <v>3192</v>
      </c>
      <c r="N1686" t="s">
        <v>29</v>
      </c>
      <c r="O1686" s="1" t="s">
        <v>3193</v>
      </c>
      <c r="P1686" t="s">
        <v>3194</v>
      </c>
      <c r="Q1686">
        <v>1.0800045899999999</v>
      </c>
      <c r="R1686" s="3">
        <v>321800</v>
      </c>
      <c r="S1686" s="3">
        <v>191400</v>
      </c>
      <c r="T1686" s="3">
        <v>0</v>
      </c>
      <c r="U1686" s="3">
        <v>513200</v>
      </c>
      <c r="V1686" s="3">
        <f t="shared" si="52"/>
        <v>513200</v>
      </c>
      <c r="W1686" s="4">
        <f t="shared" si="53"/>
        <v>6209.72</v>
      </c>
    </row>
    <row r="1687" spans="1:23" x14ac:dyDescent="0.25">
      <c r="A1687">
        <v>1273</v>
      </c>
      <c r="B1687" s="1" t="s">
        <v>183</v>
      </c>
      <c r="C1687" s="1" t="s">
        <v>77</v>
      </c>
      <c r="D1687" s="1" t="s">
        <v>23</v>
      </c>
      <c r="E1687" s="1" t="s">
        <v>23</v>
      </c>
      <c r="F1687">
        <v>1013</v>
      </c>
      <c r="G1687">
        <v>59</v>
      </c>
      <c r="H1687" t="s">
        <v>185</v>
      </c>
      <c r="I1687" t="s">
        <v>3195</v>
      </c>
      <c r="K1687" t="s">
        <v>3196</v>
      </c>
      <c r="L1687" t="s">
        <v>3197</v>
      </c>
      <c r="M1687" t="s">
        <v>3198</v>
      </c>
      <c r="N1687" t="s">
        <v>107</v>
      </c>
      <c r="O1687" s="1" t="s">
        <v>3199</v>
      </c>
      <c r="P1687" t="s">
        <v>3200</v>
      </c>
      <c r="Q1687">
        <v>1.4</v>
      </c>
      <c r="R1687" s="3">
        <v>362200</v>
      </c>
      <c r="S1687" s="3">
        <v>153800</v>
      </c>
      <c r="T1687" s="3">
        <v>0</v>
      </c>
      <c r="U1687" s="3">
        <v>516000</v>
      </c>
      <c r="V1687" s="3">
        <f t="shared" si="52"/>
        <v>516000</v>
      </c>
      <c r="W1687" s="4">
        <f t="shared" si="53"/>
        <v>6243.5999999999995</v>
      </c>
    </row>
    <row r="1688" spans="1:23" x14ac:dyDescent="0.25">
      <c r="A1688">
        <v>1275</v>
      </c>
      <c r="B1688" s="1" t="s">
        <v>183</v>
      </c>
      <c r="C1688" s="1" t="s">
        <v>603</v>
      </c>
      <c r="D1688" s="1" t="s">
        <v>23</v>
      </c>
      <c r="E1688" s="1" t="s">
        <v>23</v>
      </c>
      <c r="F1688">
        <v>1013</v>
      </c>
      <c r="G1688">
        <v>47</v>
      </c>
      <c r="H1688" t="s">
        <v>185</v>
      </c>
      <c r="I1688" t="s">
        <v>3201</v>
      </c>
      <c r="K1688" t="s">
        <v>3202</v>
      </c>
      <c r="M1688" t="s">
        <v>423</v>
      </c>
      <c r="N1688" t="s">
        <v>29</v>
      </c>
      <c r="O1688" s="1" t="s">
        <v>424</v>
      </c>
      <c r="P1688" t="s">
        <v>3203</v>
      </c>
      <c r="Q1688">
        <v>0.75</v>
      </c>
      <c r="R1688" s="3">
        <v>279300</v>
      </c>
      <c r="S1688" s="3">
        <v>126800</v>
      </c>
      <c r="T1688" s="3">
        <v>0</v>
      </c>
      <c r="U1688" s="3">
        <v>406100</v>
      </c>
      <c r="V1688" s="3">
        <f t="shared" si="52"/>
        <v>406100</v>
      </c>
      <c r="W1688" s="4">
        <f t="shared" si="53"/>
        <v>4913.8099999999995</v>
      </c>
    </row>
    <row r="1689" spans="1:23" x14ac:dyDescent="0.25">
      <c r="A1689">
        <v>1397</v>
      </c>
      <c r="B1689" s="1" t="s">
        <v>258</v>
      </c>
      <c r="C1689" s="1" t="s">
        <v>150</v>
      </c>
      <c r="D1689" s="1" t="s">
        <v>23</v>
      </c>
      <c r="E1689" s="1" t="s">
        <v>23</v>
      </c>
      <c r="F1689">
        <v>1013</v>
      </c>
      <c r="G1689">
        <v>61</v>
      </c>
      <c r="H1689" t="s">
        <v>1276</v>
      </c>
      <c r="I1689" t="s">
        <v>3226</v>
      </c>
      <c r="J1689" t="s">
        <v>3227</v>
      </c>
      <c r="K1689" t="s">
        <v>3228</v>
      </c>
      <c r="M1689" t="s">
        <v>36</v>
      </c>
      <c r="N1689" t="s">
        <v>29</v>
      </c>
      <c r="O1689" s="1" t="s">
        <v>37</v>
      </c>
      <c r="P1689" t="s">
        <v>3229</v>
      </c>
      <c r="Q1689">
        <v>18.119995410000001</v>
      </c>
      <c r="R1689" s="3">
        <v>248500</v>
      </c>
      <c r="S1689" s="3">
        <v>199100</v>
      </c>
      <c r="T1689" s="3">
        <v>15000</v>
      </c>
      <c r="U1689" s="3">
        <v>447600</v>
      </c>
      <c r="V1689" s="3">
        <f t="shared" si="52"/>
        <v>432600</v>
      </c>
      <c r="W1689" s="4">
        <f t="shared" si="53"/>
        <v>5234.46</v>
      </c>
    </row>
    <row r="1690" spans="1:23" x14ac:dyDescent="0.25">
      <c r="A1690">
        <v>2101</v>
      </c>
      <c r="B1690" s="1" t="s">
        <v>340</v>
      </c>
      <c r="C1690" s="1" t="s">
        <v>122</v>
      </c>
      <c r="D1690" s="1" t="s">
        <v>23</v>
      </c>
      <c r="E1690" s="1" t="s">
        <v>23</v>
      </c>
      <c r="F1690">
        <v>1013</v>
      </c>
      <c r="G1690">
        <v>37</v>
      </c>
      <c r="H1690" t="s">
        <v>2628</v>
      </c>
      <c r="I1690" t="s">
        <v>3311</v>
      </c>
      <c r="J1690" t="s">
        <v>3312</v>
      </c>
      <c r="K1690" t="s">
        <v>3313</v>
      </c>
      <c r="M1690" t="s">
        <v>3314</v>
      </c>
      <c r="N1690" t="s">
        <v>648</v>
      </c>
      <c r="O1690" s="1" t="s">
        <v>3315</v>
      </c>
      <c r="P1690" t="s">
        <v>3316</v>
      </c>
      <c r="Q1690">
        <v>0.35</v>
      </c>
      <c r="R1690" s="3">
        <v>153800</v>
      </c>
      <c r="S1690" s="3">
        <v>67700</v>
      </c>
      <c r="T1690" s="3">
        <v>0</v>
      </c>
      <c r="U1690" s="3">
        <v>221500</v>
      </c>
      <c r="V1690" s="3">
        <f t="shared" si="52"/>
        <v>221500</v>
      </c>
      <c r="W1690" s="4">
        <f t="shared" si="53"/>
        <v>2680.15</v>
      </c>
    </row>
    <row r="1691" spans="1:23" x14ac:dyDescent="0.25">
      <c r="A1691">
        <v>2112</v>
      </c>
      <c r="B1691" s="1" t="s">
        <v>340</v>
      </c>
      <c r="C1691" s="1" t="s">
        <v>438</v>
      </c>
      <c r="D1691" s="1" t="s">
        <v>23</v>
      </c>
      <c r="E1691" s="1" t="s">
        <v>23</v>
      </c>
      <c r="F1691">
        <v>1013</v>
      </c>
      <c r="G1691">
        <v>117</v>
      </c>
      <c r="H1691" t="s">
        <v>3317</v>
      </c>
      <c r="I1691" t="s">
        <v>3318</v>
      </c>
      <c r="K1691" t="s">
        <v>3319</v>
      </c>
      <c r="M1691" t="s">
        <v>28</v>
      </c>
      <c r="N1691" t="s">
        <v>29</v>
      </c>
      <c r="O1691" s="1" t="s">
        <v>30</v>
      </c>
      <c r="P1691" t="s">
        <v>3320</v>
      </c>
      <c r="Q1691">
        <v>1.9</v>
      </c>
      <c r="R1691" s="3">
        <v>254900</v>
      </c>
      <c r="S1691" s="3">
        <v>164000</v>
      </c>
      <c r="T1691" s="3">
        <v>0</v>
      </c>
      <c r="U1691" s="3">
        <v>418900</v>
      </c>
      <c r="V1691" s="3">
        <f t="shared" si="52"/>
        <v>418900</v>
      </c>
      <c r="W1691" s="4">
        <f t="shared" si="53"/>
        <v>5068.6899999999996</v>
      </c>
    </row>
    <row r="1692" spans="1:23" x14ac:dyDescent="0.25">
      <c r="A1692">
        <v>2134</v>
      </c>
      <c r="B1692" s="1" t="s">
        <v>606</v>
      </c>
      <c r="C1692" s="1" t="s">
        <v>292</v>
      </c>
      <c r="D1692" s="1" t="s">
        <v>23</v>
      </c>
      <c r="E1692" s="1" t="s">
        <v>23</v>
      </c>
      <c r="F1692">
        <v>1013</v>
      </c>
      <c r="G1692">
        <v>166</v>
      </c>
      <c r="H1692" t="s">
        <v>2691</v>
      </c>
      <c r="I1692" t="s">
        <v>3327</v>
      </c>
      <c r="J1692" t="s">
        <v>3328</v>
      </c>
      <c r="K1692" t="s">
        <v>3329</v>
      </c>
      <c r="M1692" t="s">
        <v>36</v>
      </c>
      <c r="N1692" t="s">
        <v>29</v>
      </c>
      <c r="O1692" s="1" t="s">
        <v>37</v>
      </c>
      <c r="P1692" t="s">
        <v>3330</v>
      </c>
      <c r="Q1692">
        <v>0.95</v>
      </c>
      <c r="R1692" s="3">
        <v>346000</v>
      </c>
      <c r="S1692" s="3">
        <v>146900</v>
      </c>
      <c r="T1692" s="3">
        <v>0</v>
      </c>
      <c r="U1692" s="3">
        <v>492900</v>
      </c>
      <c r="V1692" s="3">
        <f t="shared" si="52"/>
        <v>492900</v>
      </c>
      <c r="W1692" s="4">
        <f t="shared" si="53"/>
        <v>5964.09</v>
      </c>
    </row>
    <row r="1693" spans="1:23" x14ac:dyDescent="0.25">
      <c r="A1693">
        <v>2156</v>
      </c>
      <c r="B1693" s="1" t="s">
        <v>616</v>
      </c>
      <c r="C1693" s="1" t="s">
        <v>122</v>
      </c>
      <c r="D1693" s="1" t="s">
        <v>23</v>
      </c>
      <c r="E1693" s="1" t="s">
        <v>23</v>
      </c>
      <c r="F1693">
        <v>1013</v>
      </c>
      <c r="G1693">
        <v>15</v>
      </c>
      <c r="H1693" t="s">
        <v>2703</v>
      </c>
      <c r="I1693" t="s">
        <v>3331</v>
      </c>
      <c r="J1693" t="s">
        <v>3332</v>
      </c>
      <c r="K1693" t="s">
        <v>3333</v>
      </c>
      <c r="M1693" t="s">
        <v>36</v>
      </c>
      <c r="N1693" t="s">
        <v>29</v>
      </c>
      <c r="O1693" s="1" t="s">
        <v>37</v>
      </c>
      <c r="P1693" t="s">
        <v>3334</v>
      </c>
      <c r="Q1693">
        <v>1.4</v>
      </c>
      <c r="R1693" s="3">
        <v>265900</v>
      </c>
      <c r="S1693" s="3">
        <v>163200</v>
      </c>
      <c r="T1693" s="3">
        <v>21000</v>
      </c>
      <c r="U1693" s="3">
        <v>429100</v>
      </c>
      <c r="V1693" s="3">
        <f t="shared" si="52"/>
        <v>408100</v>
      </c>
      <c r="W1693" s="4">
        <f t="shared" si="53"/>
        <v>4938.01</v>
      </c>
    </row>
    <row r="1694" spans="1:23" x14ac:dyDescent="0.25">
      <c r="A1694">
        <v>2163</v>
      </c>
      <c r="B1694" s="1" t="s">
        <v>616</v>
      </c>
      <c r="C1694" s="1" t="s">
        <v>200</v>
      </c>
      <c r="D1694" s="1" t="s">
        <v>23</v>
      </c>
      <c r="E1694" s="1" t="s">
        <v>23</v>
      </c>
      <c r="F1694">
        <v>1013</v>
      </c>
      <c r="G1694">
        <v>20</v>
      </c>
      <c r="H1694" t="s">
        <v>3335</v>
      </c>
      <c r="I1694" t="s">
        <v>3336</v>
      </c>
      <c r="J1694" t="s">
        <v>3337</v>
      </c>
      <c r="K1694" t="s">
        <v>3338</v>
      </c>
      <c r="M1694" t="s">
        <v>36</v>
      </c>
      <c r="N1694" t="s">
        <v>29</v>
      </c>
      <c r="O1694" s="1" t="s">
        <v>3339</v>
      </c>
      <c r="P1694" t="s">
        <v>3340</v>
      </c>
      <c r="Q1694">
        <v>0.23999081999999999</v>
      </c>
      <c r="R1694" s="3">
        <v>172500</v>
      </c>
      <c r="S1694" s="3">
        <v>104100</v>
      </c>
      <c r="T1694" s="3">
        <v>15000</v>
      </c>
      <c r="U1694" s="3">
        <v>276600</v>
      </c>
      <c r="V1694" s="3">
        <f t="shared" si="52"/>
        <v>261600</v>
      </c>
      <c r="W1694" s="4">
        <f t="shared" si="53"/>
        <v>3165.36</v>
      </c>
    </row>
    <row r="1695" spans="1:23" x14ac:dyDescent="0.25">
      <c r="A1695">
        <v>2167</v>
      </c>
      <c r="B1695" s="1" t="s">
        <v>616</v>
      </c>
      <c r="C1695" s="1" t="s">
        <v>444</v>
      </c>
      <c r="D1695" s="1" t="s">
        <v>23</v>
      </c>
      <c r="E1695" s="1" t="s">
        <v>23</v>
      </c>
      <c r="F1695">
        <v>1013</v>
      </c>
      <c r="G1695">
        <v>43</v>
      </c>
      <c r="H1695" t="s">
        <v>2715</v>
      </c>
      <c r="I1695" t="s">
        <v>3341</v>
      </c>
      <c r="J1695" t="s">
        <v>3342</v>
      </c>
      <c r="K1695" t="s">
        <v>3343</v>
      </c>
      <c r="L1695" t="s">
        <v>3344</v>
      </c>
      <c r="M1695" t="s">
        <v>3345</v>
      </c>
      <c r="N1695" t="s">
        <v>648</v>
      </c>
      <c r="O1695" s="1" t="s">
        <v>3346</v>
      </c>
      <c r="P1695" t="s">
        <v>3347</v>
      </c>
      <c r="Q1695">
        <v>0.33999082000000003</v>
      </c>
      <c r="R1695" s="3">
        <v>262400</v>
      </c>
      <c r="S1695" s="3">
        <v>57600</v>
      </c>
      <c r="T1695" s="3">
        <v>0</v>
      </c>
      <c r="U1695" s="3">
        <v>320000</v>
      </c>
      <c r="V1695" s="3">
        <f t="shared" si="52"/>
        <v>320000</v>
      </c>
      <c r="W1695" s="4">
        <f t="shared" si="53"/>
        <v>3872</v>
      </c>
    </row>
    <row r="1696" spans="1:23" x14ac:dyDescent="0.25">
      <c r="A1696">
        <v>2168</v>
      </c>
      <c r="B1696" s="1" t="s">
        <v>616</v>
      </c>
      <c r="C1696" s="1" t="s">
        <v>448</v>
      </c>
      <c r="D1696" s="1" t="s">
        <v>23</v>
      </c>
      <c r="E1696" s="1" t="s">
        <v>23</v>
      </c>
      <c r="F1696">
        <v>1013</v>
      </c>
      <c r="G1696">
        <v>41</v>
      </c>
      <c r="H1696" t="s">
        <v>2715</v>
      </c>
      <c r="I1696" t="s">
        <v>3348</v>
      </c>
      <c r="J1696" t="s">
        <v>3349</v>
      </c>
      <c r="K1696" t="s">
        <v>3350</v>
      </c>
      <c r="M1696" t="s">
        <v>3351</v>
      </c>
      <c r="N1696" t="s">
        <v>498</v>
      </c>
      <c r="O1696" s="1" t="s">
        <v>3352</v>
      </c>
      <c r="P1696" t="s">
        <v>3353</v>
      </c>
      <c r="Q1696">
        <v>0.61999541000000002</v>
      </c>
      <c r="R1696" s="3">
        <v>286500</v>
      </c>
      <c r="S1696" s="3">
        <v>82300</v>
      </c>
      <c r="T1696" s="3">
        <v>0</v>
      </c>
      <c r="U1696" s="3">
        <v>368800</v>
      </c>
      <c r="V1696" s="3">
        <f t="shared" si="52"/>
        <v>368800</v>
      </c>
      <c r="W1696" s="4">
        <f t="shared" si="53"/>
        <v>4462.4799999999996</v>
      </c>
    </row>
    <row r="1697" spans="1:23" x14ac:dyDescent="0.25">
      <c r="A1697">
        <v>2197</v>
      </c>
      <c r="B1697" s="1" t="s">
        <v>131</v>
      </c>
      <c r="C1697" s="1" t="s">
        <v>95</v>
      </c>
      <c r="D1697" s="1" t="s">
        <v>23</v>
      </c>
      <c r="E1697" s="1" t="s">
        <v>23</v>
      </c>
      <c r="F1697">
        <v>1013</v>
      </c>
      <c r="G1697">
        <v>91</v>
      </c>
      <c r="H1697" t="s">
        <v>478</v>
      </c>
      <c r="I1697" t="s">
        <v>3362</v>
      </c>
      <c r="J1697" t="s">
        <v>3363</v>
      </c>
      <c r="K1697" t="s">
        <v>3364</v>
      </c>
      <c r="M1697" t="s">
        <v>3365</v>
      </c>
      <c r="N1697" t="s">
        <v>107</v>
      </c>
      <c r="O1697" s="1" t="s">
        <v>3366</v>
      </c>
      <c r="P1697" t="s">
        <v>3367</v>
      </c>
      <c r="Q1697">
        <v>0.51000917999999995</v>
      </c>
      <c r="R1697" s="3">
        <v>184800</v>
      </c>
      <c r="S1697" s="3">
        <v>33300</v>
      </c>
      <c r="T1697" s="3">
        <v>0</v>
      </c>
      <c r="U1697" s="3">
        <v>218100</v>
      </c>
      <c r="V1697" s="3">
        <f t="shared" si="52"/>
        <v>218100</v>
      </c>
      <c r="W1697" s="4">
        <f t="shared" si="53"/>
        <v>2639.0099999999998</v>
      </c>
    </row>
    <row r="1698" spans="1:23" x14ac:dyDescent="0.25">
      <c r="A1698">
        <v>2199</v>
      </c>
      <c r="B1698" s="1" t="s">
        <v>131</v>
      </c>
      <c r="C1698" s="1" t="s">
        <v>110</v>
      </c>
      <c r="D1698" s="1" t="s">
        <v>23</v>
      </c>
      <c r="E1698" s="1" t="s">
        <v>23</v>
      </c>
      <c r="F1698">
        <v>1013</v>
      </c>
      <c r="G1698">
        <v>87</v>
      </c>
      <c r="H1698" t="s">
        <v>478</v>
      </c>
      <c r="I1698" t="s">
        <v>3368</v>
      </c>
      <c r="K1698" t="s">
        <v>3369</v>
      </c>
      <c r="M1698" t="s">
        <v>3370</v>
      </c>
      <c r="N1698" t="s">
        <v>107</v>
      </c>
      <c r="O1698" s="1" t="s">
        <v>3371</v>
      </c>
      <c r="P1698" t="s">
        <v>3372</v>
      </c>
      <c r="Q1698">
        <v>0.18999082</v>
      </c>
      <c r="R1698" s="3">
        <v>164600</v>
      </c>
      <c r="S1698" s="3">
        <v>46500</v>
      </c>
      <c r="T1698" s="3">
        <v>0</v>
      </c>
      <c r="U1698" s="3">
        <v>211100</v>
      </c>
      <c r="V1698" s="3">
        <f t="shared" si="52"/>
        <v>211100</v>
      </c>
      <c r="W1698" s="4">
        <f t="shared" si="53"/>
        <v>2554.31</v>
      </c>
    </row>
    <row r="1699" spans="1:23" x14ac:dyDescent="0.25">
      <c r="A1699">
        <v>2200</v>
      </c>
      <c r="B1699" s="1" t="s">
        <v>131</v>
      </c>
      <c r="C1699" s="1" t="s">
        <v>118</v>
      </c>
      <c r="D1699" s="1" t="s">
        <v>23</v>
      </c>
      <c r="E1699" s="1" t="s">
        <v>23</v>
      </c>
      <c r="F1699">
        <v>1013</v>
      </c>
      <c r="G1699">
        <v>85</v>
      </c>
      <c r="H1699" t="s">
        <v>478</v>
      </c>
      <c r="I1699" t="s">
        <v>3373</v>
      </c>
      <c r="J1699" t="s">
        <v>3374</v>
      </c>
      <c r="K1699" t="s">
        <v>3375</v>
      </c>
      <c r="M1699" t="s">
        <v>36</v>
      </c>
      <c r="N1699" t="s">
        <v>29</v>
      </c>
      <c r="O1699" s="1" t="s">
        <v>37</v>
      </c>
      <c r="P1699" t="s">
        <v>3376</v>
      </c>
      <c r="Q1699">
        <v>0.16999541000000001</v>
      </c>
      <c r="R1699" s="3">
        <v>162200</v>
      </c>
      <c r="S1699" s="3">
        <v>90600</v>
      </c>
      <c r="T1699" s="3">
        <v>15000</v>
      </c>
      <c r="U1699" s="3">
        <v>252800</v>
      </c>
      <c r="V1699" s="3">
        <f t="shared" si="52"/>
        <v>237800</v>
      </c>
      <c r="W1699" s="4">
        <f t="shared" si="53"/>
        <v>2877.38</v>
      </c>
    </row>
    <row r="1700" spans="1:23" x14ac:dyDescent="0.25">
      <c r="A1700">
        <v>2245</v>
      </c>
      <c r="B1700" s="1" t="s">
        <v>136</v>
      </c>
      <c r="C1700" s="1" t="s">
        <v>292</v>
      </c>
      <c r="D1700" s="1" t="s">
        <v>23</v>
      </c>
      <c r="E1700" s="1" t="s">
        <v>23</v>
      </c>
      <c r="F1700">
        <v>1013</v>
      </c>
      <c r="G1700">
        <v>26</v>
      </c>
      <c r="H1700" t="s">
        <v>2177</v>
      </c>
      <c r="I1700" t="s">
        <v>3382</v>
      </c>
      <c r="J1700" t="s">
        <v>3383</v>
      </c>
      <c r="K1700" t="s">
        <v>3384</v>
      </c>
      <c r="M1700" t="s">
        <v>3385</v>
      </c>
      <c r="N1700" t="s">
        <v>648</v>
      </c>
      <c r="O1700" s="1" t="s">
        <v>3386</v>
      </c>
      <c r="P1700" t="s">
        <v>3387</v>
      </c>
      <c r="Q1700">
        <v>0.1</v>
      </c>
      <c r="R1700" s="3">
        <v>142200</v>
      </c>
      <c r="S1700" s="3">
        <v>173700</v>
      </c>
      <c r="T1700" s="3">
        <v>0</v>
      </c>
      <c r="U1700" s="3">
        <v>315900</v>
      </c>
      <c r="V1700" s="3">
        <f t="shared" si="52"/>
        <v>315900</v>
      </c>
      <c r="W1700" s="4">
        <f t="shared" si="53"/>
        <v>3822.39</v>
      </c>
    </row>
    <row r="1701" spans="1:23" x14ac:dyDescent="0.25">
      <c r="A1701">
        <v>2246</v>
      </c>
      <c r="B1701" s="1" t="s">
        <v>136</v>
      </c>
      <c r="C1701" s="1" t="s">
        <v>200</v>
      </c>
      <c r="D1701" s="1" t="s">
        <v>23</v>
      </c>
      <c r="E1701" s="1" t="s">
        <v>23</v>
      </c>
      <c r="F1701">
        <v>1013</v>
      </c>
      <c r="G1701">
        <v>28</v>
      </c>
      <c r="H1701" t="s">
        <v>2177</v>
      </c>
      <c r="I1701" t="s">
        <v>3388</v>
      </c>
      <c r="K1701" t="s">
        <v>3389</v>
      </c>
      <c r="L1701" t="s">
        <v>3390</v>
      </c>
      <c r="M1701" t="s">
        <v>3391</v>
      </c>
      <c r="N1701" t="s">
        <v>1202</v>
      </c>
      <c r="O1701" s="1" t="s">
        <v>3392</v>
      </c>
      <c r="P1701" t="s">
        <v>3393</v>
      </c>
      <c r="Q1701">
        <v>0.11999541</v>
      </c>
      <c r="R1701" s="3">
        <v>144600</v>
      </c>
      <c r="S1701" s="3">
        <v>64800</v>
      </c>
      <c r="T1701" s="3">
        <v>15000</v>
      </c>
      <c r="U1701" s="3">
        <v>209400</v>
      </c>
      <c r="V1701" s="3">
        <f t="shared" si="52"/>
        <v>194400</v>
      </c>
      <c r="W1701" s="4">
        <f t="shared" si="53"/>
        <v>2352.2399999999998</v>
      </c>
    </row>
    <row r="1702" spans="1:23" x14ac:dyDescent="0.25">
      <c r="A1702">
        <v>1131</v>
      </c>
      <c r="B1702" s="1" t="s">
        <v>200</v>
      </c>
      <c r="C1702" s="1" t="s">
        <v>603</v>
      </c>
      <c r="D1702" s="1" t="s">
        <v>23</v>
      </c>
      <c r="E1702" s="1" t="s">
        <v>23</v>
      </c>
      <c r="F1702">
        <v>1013</v>
      </c>
      <c r="G1702">
        <v>76</v>
      </c>
      <c r="H1702" t="s">
        <v>643</v>
      </c>
      <c r="I1702" t="s">
        <v>3076</v>
      </c>
      <c r="J1702" t="s">
        <v>3417</v>
      </c>
      <c r="K1702" t="s">
        <v>3078</v>
      </c>
      <c r="M1702" t="s">
        <v>3079</v>
      </c>
      <c r="N1702" t="s">
        <v>3080</v>
      </c>
      <c r="O1702" s="1" t="s">
        <v>3081</v>
      </c>
      <c r="P1702" t="s">
        <v>3082</v>
      </c>
      <c r="Q1702">
        <v>0.46000918000000002</v>
      </c>
      <c r="R1702" s="3">
        <v>200000</v>
      </c>
      <c r="S1702" s="3">
        <v>44900</v>
      </c>
      <c r="T1702" s="3">
        <v>0</v>
      </c>
      <c r="U1702" s="3">
        <v>244900</v>
      </c>
      <c r="V1702" s="3">
        <f t="shared" si="52"/>
        <v>244900</v>
      </c>
      <c r="W1702" s="4">
        <f t="shared" si="53"/>
        <v>2963.29</v>
      </c>
    </row>
    <row r="1703" spans="1:23" x14ac:dyDescent="0.25">
      <c r="A1703">
        <v>1137</v>
      </c>
      <c r="B1703" s="1" t="s">
        <v>200</v>
      </c>
      <c r="C1703" s="1" t="s">
        <v>131</v>
      </c>
      <c r="D1703" s="1" t="s">
        <v>23</v>
      </c>
      <c r="E1703" s="1" t="s">
        <v>23</v>
      </c>
      <c r="F1703">
        <v>1013</v>
      </c>
      <c r="G1703">
        <v>88</v>
      </c>
      <c r="H1703" t="s">
        <v>643</v>
      </c>
      <c r="I1703" t="s">
        <v>3418</v>
      </c>
      <c r="J1703" t="s">
        <v>3419</v>
      </c>
      <c r="K1703" t="s">
        <v>3420</v>
      </c>
      <c r="M1703" t="s">
        <v>36</v>
      </c>
      <c r="N1703" t="s">
        <v>29</v>
      </c>
      <c r="O1703" s="1" t="s">
        <v>37</v>
      </c>
      <c r="P1703" t="s">
        <v>3421</v>
      </c>
      <c r="Q1703">
        <v>0.7</v>
      </c>
      <c r="R1703" s="3">
        <v>215000</v>
      </c>
      <c r="S1703" s="3">
        <v>269900</v>
      </c>
      <c r="T1703" s="3">
        <v>21000</v>
      </c>
      <c r="U1703" s="3">
        <v>484900</v>
      </c>
      <c r="V1703" s="3">
        <f t="shared" si="52"/>
        <v>463900</v>
      </c>
      <c r="W1703" s="4">
        <f t="shared" si="53"/>
        <v>5613.19</v>
      </c>
    </row>
    <row r="1704" spans="1:23" x14ac:dyDescent="0.25">
      <c r="A1704">
        <v>1139</v>
      </c>
      <c r="B1704" s="1" t="s">
        <v>200</v>
      </c>
      <c r="C1704" s="1" t="s">
        <v>141</v>
      </c>
      <c r="D1704" s="1" t="s">
        <v>23</v>
      </c>
      <c r="E1704" s="1" t="s">
        <v>23</v>
      </c>
      <c r="F1704">
        <v>1013</v>
      </c>
      <c r="G1704">
        <v>92</v>
      </c>
      <c r="H1704" t="s">
        <v>643</v>
      </c>
      <c r="I1704" t="s">
        <v>3422</v>
      </c>
      <c r="J1704" t="s">
        <v>3423</v>
      </c>
      <c r="K1704" t="s">
        <v>3424</v>
      </c>
      <c r="M1704" t="s">
        <v>36</v>
      </c>
      <c r="N1704" t="s">
        <v>29</v>
      </c>
      <c r="O1704" s="1" t="s">
        <v>37</v>
      </c>
      <c r="P1704" t="s">
        <v>3425</v>
      </c>
      <c r="Q1704">
        <v>2.5</v>
      </c>
      <c r="R1704" s="3">
        <v>290000</v>
      </c>
      <c r="S1704" s="3">
        <v>214700</v>
      </c>
      <c r="T1704" s="3">
        <v>15000</v>
      </c>
      <c r="U1704" s="3">
        <v>504700</v>
      </c>
      <c r="V1704" s="3">
        <f t="shared" si="52"/>
        <v>489700</v>
      </c>
      <c r="W1704" s="4">
        <f t="shared" si="53"/>
        <v>5925.37</v>
      </c>
    </row>
    <row r="1705" spans="1:23" x14ac:dyDescent="0.25">
      <c r="A1705">
        <v>1140</v>
      </c>
      <c r="B1705" s="1" t="s">
        <v>200</v>
      </c>
      <c r="C1705" s="1" t="s">
        <v>150</v>
      </c>
      <c r="D1705" s="1" t="s">
        <v>23</v>
      </c>
      <c r="E1705" s="1" t="s">
        <v>23</v>
      </c>
      <c r="F1705">
        <v>1013</v>
      </c>
      <c r="G1705">
        <v>96</v>
      </c>
      <c r="H1705" t="s">
        <v>643</v>
      </c>
      <c r="I1705" t="s">
        <v>3426</v>
      </c>
      <c r="J1705" t="s">
        <v>3427</v>
      </c>
      <c r="K1705" t="s">
        <v>3428</v>
      </c>
      <c r="M1705" t="s">
        <v>36</v>
      </c>
      <c r="N1705" t="s">
        <v>29</v>
      </c>
      <c r="O1705" s="1" t="s">
        <v>37</v>
      </c>
      <c r="P1705" t="s">
        <v>3429</v>
      </c>
      <c r="Q1705">
        <v>3.4</v>
      </c>
      <c r="R1705" s="3">
        <v>325300</v>
      </c>
      <c r="S1705" s="3">
        <v>127200</v>
      </c>
      <c r="T1705" s="3">
        <v>0</v>
      </c>
      <c r="U1705" s="3">
        <v>452500</v>
      </c>
      <c r="V1705" s="3">
        <f t="shared" si="52"/>
        <v>452500</v>
      </c>
      <c r="W1705" s="4">
        <f t="shared" si="53"/>
        <v>5475.25</v>
      </c>
    </row>
    <row r="1706" spans="1:23" x14ac:dyDescent="0.25">
      <c r="A1706">
        <v>3668</v>
      </c>
      <c r="B1706" s="1" t="s">
        <v>2767</v>
      </c>
      <c r="C1706" s="1" t="s">
        <v>600</v>
      </c>
      <c r="D1706" s="1" t="s">
        <v>23</v>
      </c>
      <c r="E1706" s="1" t="s">
        <v>23</v>
      </c>
      <c r="F1706">
        <v>1013</v>
      </c>
      <c r="G1706">
        <v>37</v>
      </c>
      <c r="H1706" t="s">
        <v>3430</v>
      </c>
      <c r="I1706" t="s">
        <v>3431</v>
      </c>
      <c r="J1706" t="s">
        <v>3432</v>
      </c>
      <c r="K1706" t="s">
        <v>3433</v>
      </c>
      <c r="M1706" t="s">
        <v>36</v>
      </c>
      <c r="N1706" t="s">
        <v>29</v>
      </c>
      <c r="O1706" s="1" t="s">
        <v>37</v>
      </c>
      <c r="P1706" t="s">
        <v>3434</v>
      </c>
      <c r="Q1706">
        <v>0.75</v>
      </c>
      <c r="R1706" s="3">
        <v>62100</v>
      </c>
      <c r="S1706" s="3">
        <v>152300</v>
      </c>
      <c r="T1706" s="3">
        <v>15000</v>
      </c>
      <c r="U1706" s="3">
        <v>214400</v>
      </c>
      <c r="V1706" s="3">
        <f t="shared" si="52"/>
        <v>199400</v>
      </c>
      <c r="W1706" s="4">
        <f t="shared" si="53"/>
        <v>2412.7399999999998</v>
      </c>
    </row>
    <row r="1707" spans="1:23" x14ac:dyDescent="0.25">
      <c r="A1707">
        <v>117</v>
      </c>
      <c r="B1707" s="1" t="s">
        <v>90</v>
      </c>
      <c r="C1707" s="1" t="s">
        <v>176</v>
      </c>
      <c r="D1707" s="1" t="s">
        <v>23</v>
      </c>
      <c r="E1707" s="1" t="s">
        <v>23</v>
      </c>
      <c r="F1707">
        <v>1013</v>
      </c>
      <c r="G1707">
        <v>53</v>
      </c>
      <c r="H1707" t="s">
        <v>3466</v>
      </c>
      <c r="I1707" t="s">
        <v>3467</v>
      </c>
      <c r="J1707" t="s">
        <v>3468</v>
      </c>
      <c r="K1707" t="s">
        <v>3469</v>
      </c>
      <c r="L1707" t="s">
        <v>3470</v>
      </c>
      <c r="M1707" t="s">
        <v>3471</v>
      </c>
      <c r="N1707" t="s">
        <v>99</v>
      </c>
      <c r="O1707" s="1" t="s">
        <v>3472</v>
      </c>
      <c r="P1707" t="s">
        <v>3473</v>
      </c>
      <c r="Q1707">
        <v>2.2999999999999998</v>
      </c>
      <c r="R1707" s="3">
        <v>961800</v>
      </c>
      <c r="S1707" s="3">
        <v>2808500</v>
      </c>
      <c r="T1707" s="3">
        <v>0</v>
      </c>
      <c r="U1707" s="3">
        <v>3770300</v>
      </c>
      <c r="V1707" s="3">
        <f t="shared" si="52"/>
        <v>3770300</v>
      </c>
      <c r="W1707" s="4">
        <f t="shared" si="53"/>
        <v>45620.63</v>
      </c>
    </row>
    <row r="1708" spans="1:23" x14ac:dyDescent="0.25">
      <c r="A1708">
        <v>3783</v>
      </c>
      <c r="B1708" s="1" t="s">
        <v>456</v>
      </c>
      <c r="C1708" s="1" t="s">
        <v>917</v>
      </c>
      <c r="D1708" s="1" t="s">
        <v>23</v>
      </c>
      <c r="E1708" s="1" t="s">
        <v>23</v>
      </c>
      <c r="F1708">
        <v>1013</v>
      </c>
      <c r="G1708">
        <v>126</v>
      </c>
      <c r="H1708" t="s">
        <v>3448</v>
      </c>
      <c r="I1708" t="s">
        <v>3508</v>
      </c>
      <c r="J1708" t="s">
        <v>3509</v>
      </c>
      <c r="K1708" t="s">
        <v>3510</v>
      </c>
      <c r="M1708" t="s">
        <v>3511</v>
      </c>
      <c r="N1708" t="s">
        <v>107</v>
      </c>
      <c r="O1708" s="1" t="s">
        <v>3512</v>
      </c>
      <c r="P1708" t="s">
        <v>3513</v>
      </c>
      <c r="Q1708">
        <v>6.0009180000000002E-2</v>
      </c>
      <c r="R1708" s="3">
        <v>148200</v>
      </c>
      <c r="S1708" s="3">
        <v>28400</v>
      </c>
      <c r="T1708" s="3">
        <v>0</v>
      </c>
      <c r="U1708" s="3">
        <v>176600</v>
      </c>
      <c r="V1708" s="3">
        <f t="shared" si="52"/>
        <v>176600</v>
      </c>
      <c r="W1708" s="4">
        <f t="shared" si="53"/>
        <v>2136.86</v>
      </c>
    </row>
    <row r="1709" spans="1:23" x14ac:dyDescent="0.25">
      <c r="A1709">
        <v>3784</v>
      </c>
      <c r="B1709" s="1" t="s">
        <v>456</v>
      </c>
      <c r="C1709" s="1" t="s">
        <v>506</v>
      </c>
      <c r="D1709" s="1" t="s">
        <v>23</v>
      </c>
      <c r="E1709" s="1" t="s">
        <v>23</v>
      </c>
      <c r="F1709">
        <v>1013</v>
      </c>
      <c r="G1709">
        <v>128</v>
      </c>
      <c r="H1709" t="s">
        <v>3448</v>
      </c>
      <c r="I1709" t="s">
        <v>3514</v>
      </c>
      <c r="J1709" t="s">
        <v>3515</v>
      </c>
      <c r="K1709" t="s">
        <v>3516</v>
      </c>
      <c r="L1709" t="s">
        <v>3517</v>
      </c>
      <c r="M1709" t="s">
        <v>3518</v>
      </c>
      <c r="N1709" t="s">
        <v>147</v>
      </c>
      <c r="O1709" s="1" t="s">
        <v>3519</v>
      </c>
      <c r="P1709" t="s">
        <v>3520</v>
      </c>
      <c r="Q1709">
        <v>0.19432965999999999</v>
      </c>
      <c r="R1709" s="3">
        <v>165100</v>
      </c>
      <c r="S1709" s="3">
        <v>146500</v>
      </c>
      <c r="T1709" s="3">
        <v>0</v>
      </c>
      <c r="U1709" s="3">
        <v>311600</v>
      </c>
      <c r="V1709" s="3">
        <f t="shared" si="52"/>
        <v>311600</v>
      </c>
      <c r="W1709" s="4">
        <f t="shared" si="53"/>
        <v>3770.3599999999997</v>
      </c>
    </row>
    <row r="1710" spans="1:23" x14ac:dyDescent="0.25">
      <c r="A1710">
        <v>3800</v>
      </c>
      <c r="B1710" s="1" t="s">
        <v>456</v>
      </c>
      <c r="C1710" s="1" t="s">
        <v>168</v>
      </c>
      <c r="D1710" s="1" t="s">
        <v>23</v>
      </c>
      <c r="E1710" s="1" t="s">
        <v>23</v>
      </c>
      <c r="F1710">
        <v>1013</v>
      </c>
      <c r="G1710">
        <v>166</v>
      </c>
      <c r="H1710" t="s">
        <v>3448</v>
      </c>
      <c r="I1710" t="s">
        <v>3523</v>
      </c>
      <c r="J1710" t="s">
        <v>3524</v>
      </c>
      <c r="K1710" t="s">
        <v>3525</v>
      </c>
      <c r="M1710" t="s">
        <v>28</v>
      </c>
      <c r="N1710" t="s">
        <v>29</v>
      </c>
      <c r="O1710" s="1" t="s">
        <v>30</v>
      </c>
      <c r="P1710" t="s">
        <v>3526</v>
      </c>
      <c r="Q1710">
        <v>0.15</v>
      </c>
      <c r="R1710" s="3">
        <v>160100</v>
      </c>
      <c r="S1710" s="3">
        <v>17600</v>
      </c>
      <c r="T1710" s="3">
        <v>0</v>
      </c>
      <c r="U1710" s="3">
        <v>177700</v>
      </c>
      <c r="V1710" s="3">
        <f t="shared" si="52"/>
        <v>177700</v>
      </c>
      <c r="W1710" s="4">
        <f t="shared" si="53"/>
        <v>2150.17</v>
      </c>
    </row>
    <row r="1711" spans="1:23" x14ac:dyDescent="0.25">
      <c r="A1711">
        <v>3856</v>
      </c>
      <c r="B1711" s="1" t="s">
        <v>2162</v>
      </c>
      <c r="C1711" s="1" t="s">
        <v>39</v>
      </c>
      <c r="D1711" s="1" t="s">
        <v>23</v>
      </c>
      <c r="E1711" s="1" t="s">
        <v>23</v>
      </c>
      <c r="F1711">
        <v>1013</v>
      </c>
      <c r="G1711">
        <v>5</v>
      </c>
      <c r="H1711" t="s">
        <v>3539</v>
      </c>
      <c r="I1711" t="s">
        <v>3540</v>
      </c>
      <c r="J1711" t="s">
        <v>3541</v>
      </c>
      <c r="K1711" t="s">
        <v>3542</v>
      </c>
      <c r="M1711" t="s">
        <v>36</v>
      </c>
      <c r="N1711" t="s">
        <v>29</v>
      </c>
      <c r="O1711" s="1" t="s">
        <v>37</v>
      </c>
      <c r="P1711" t="s">
        <v>3543</v>
      </c>
      <c r="Q1711">
        <v>0.66999540999999996</v>
      </c>
      <c r="R1711" s="3">
        <v>141500</v>
      </c>
      <c r="S1711" s="3">
        <v>33700</v>
      </c>
      <c r="T1711" s="3">
        <v>0</v>
      </c>
      <c r="U1711" s="3">
        <v>175200</v>
      </c>
      <c r="V1711" s="3">
        <f t="shared" si="52"/>
        <v>175200</v>
      </c>
      <c r="W1711" s="4">
        <f t="shared" si="53"/>
        <v>2119.92</v>
      </c>
    </row>
    <row r="1712" spans="1:23" x14ac:dyDescent="0.25">
      <c r="A1712">
        <v>100815</v>
      </c>
      <c r="B1712" s="1" t="s">
        <v>2047</v>
      </c>
      <c r="C1712" s="1" t="s">
        <v>85</v>
      </c>
      <c r="D1712" s="1" t="s">
        <v>23</v>
      </c>
      <c r="E1712" s="1" t="s">
        <v>23</v>
      </c>
      <c r="F1712">
        <v>1013</v>
      </c>
      <c r="G1712">
        <v>64</v>
      </c>
      <c r="H1712" t="s">
        <v>3544</v>
      </c>
      <c r="I1712" t="s">
        <v>3545</v>
      </c>
      <c r="J1712" t="s">
        <v>3546</v>
      </c>
      <c r="K1712" t="s">
        <v>3547</v>
      </c>
      <c r="M1712" t="s">
        <v>3548</v>
      </c>
      <c r="N1712" t="s">
        <v>107</v>
      </c>
      <c r="O1712" s="1" t="s">
        <v>3549</v>
      </c>
      <c r="P1712" t="s">
        <v>3550</v>
      </c>
      <c r="Q1712">
        <v>19.100000000000001</v>
      </c>
      <c r="R1712" s="3">
        <v>2656500</v>
      </c>
      <c r="S1712" s="3">
        <v>3857200</v>
      </c>
      <c r="T1712" s="3">
        <v>0</v>
      </c>
      <c r="U1712" s="3">
        <v>6513700</v>
      </c>
      <c r="V1712" s="3">
        <f t="shared" si="52"/>
        <v>6513700</v>
      </c>
      <c r="W1712" s="4">
        <f t="shared" si="53"/>
        <v>78815.77</v>
      </c>
    </row>
    <row r="1713" spans="1:23" x14ac:dyDescent="0.25">
      <c r="A1713">
        <v>3130</v>
      </c>
      <c r="B1713" s="1" t="s">
        <v>69</v>
      </c>
      <c r="C1713" s="1" t="s">
        <v>90</v>
      </c>
      <c r="D1713" s="1" t="s">
        <v>23</v>
      </c>
      <c r="E1713" s="1" t="s">
        <v>23</v>
      </c>
      <c r="F1713">
        <v>1013</v>
      </c>
      <c r="G1713">
        <v>14</v>
      </c>
      <c r="H1713" t="s">
        <v>3551</v>
      </c>
      <c r="I1713" t="s">
        <v>3552</v>
      </c>
      <c r="J1713" t="s">
        <v>3553</v>
      </c>
      <c r="K1713" t="s">
        <v>3554</v>
      </c>
      <c r="M1713" t="s">
        <v>36</v>
      </c>
      <c r="N1713" t="s">
        <v>29</v>
      </c>
      <c r="O1713" s="1" t="s">
        <v>37</v>
      </c>
      <c r="P1713" t="s">
        <v>3555</v>
      </c>
      <c r="Q1713">
        <v>17.5</v>
      </c>
      <c r="R1713" s="3">
        <v>1271900</v>
      </c>
      <c r="S1713" s="3">
        <v>1011500</v>
      </c>
      <c r="T1713" s="3">
        <v>15000</v>
      </c>
      <c r="U1713" s="3">
        <v>2283400</v>
      </c>
      <c r="V1713" s="3">
        <f t="shared" si="52"/>
        <v>2268400</v>
      </c>
      <c r="W1713" s="4">
        <f t="shared" si="53"/>
        <v>27447.64</v>
      </c>
    </row>
    <row r="1714" spans="1:23" x14ac:dyDescent="0.25">
      <c r="A1714">
        <v>3138</v>
      </c>
      <c r="B1714" s="1" t="s">
        <v>69</v>
      </c>
      <c r="C1714" s="1" t="s">
        <v>325</v>
      </c>
      <c r="D1714" s="1" t="s">
        <v>23</v>
      </c>
      <c r="E1714" s="1" t="s">
        <v>23</v>
      </c>
      <c r="F1714">
        <v>1013</v>
      </c>
      <c r="G1714">
        <v>36</v>
      </c>
      <c r="H1714" t="s">
        <v>3556</v>
      </c>
      <c r="I1714" t="s">
        <v>3557</v>
      </c>
      <c r="K1714" t="s">
        <v>3558</v>
      </c>
      <c r="M1714" t="s">
        <v>36</v>
      </c>
      <c r="N1714" t="s">
        <v>29</v>
      </c>
      <c r="O1714" s="1" t="s">
        <v>37</v>
      </c>
      <c r="P1714" t="s">
        <v>3559</v>
      </c>
      <c r="Q1714">
        <v>0.66999540999999996</v>
      </c>
      <c r="R1714" s="3">
        <v>537300</v>
      </c>
      <c r="S1714" s="3">
        <v>157800</v>
      </c>
      <c r="T1714" s="3">
        <v>15000</v>
      </c>
      <c r="U1714" s="3">
        <v>695100</v>
      </c>
      <c r="V1714" s="3">
        <f t="shared" si="52"/>
        <v>680100</v>
      </c>
      <c r="W1714" s="4">
        <f t="shared" si="53"/>
        <v>8229.2099999999991</v>
      </c>
    </row>
    <row r="1715" spans="1:23" x14ac:dyDescent="0.25">
      <c r="A1715">
        <v>3166</v>
      </c>
      <c r="B1715" s="1" t="s">
        <v>866</v>
      </c>
      <c r="C1715" s="1" t="s">
        <v>258</v>
      </c>
      <c r="D1715" s="1" t="s">
        <v>23</v>
      </c>
      <c r="E1715" s="1" t="s">
        <v>23</v>
      </c>
      <c r="F1715">
        <v>1013</v>
      </c>
      <c r="G1715">
        <v>70</v>
      </c>
      <c r="H1715" t="s">
        <v>3560</v>
      </c>
      <c r="I1715" t="s">
        <v>3561</v>
      </c>
      <c r="J1715" t="s">
        <v>3562</v>
      </c>
      <c r="K1715" t="s">
        <v>3563</v>
      </c>
      <c r="M1715" t="s">
        <v>36</v>
      </c>
      <c r="N1715" t="s">
        <v>29</v>
      </c>
      <c r="O1715" s="1" t="s">
        <v>37</v>
      </c>
      <c r="P1715" t="s">
        <v>3564</v>
      </c>
      <c r="Q1715">
        <v>6.2</v>
      </c>
      <c r="R1715" s="3">
        <v>1157400</v>
      </c>
      <c r="S1715" s="3">
        <v>145700</v>
      </c>
      <c r="T1715" s="3">
        <v>15000</v>
      </c>
      <c r="U1715" s="3">
        <v>1303100</v>
      </c>
      <c r="V1715" s="3">
        <f t="shared" si="52"/>
        <v>1288100</v>
      </c>
      <c r="W1715" s="4">
        <f t="shared" si="53"/>
        <v>15586.01</v>
      </c>
    </row>
    <row r="1716" spans="1:23" x14ac:dyDescent="0.25">
      <c r="A1716">
        <v>3143</v>
      </c>
      <c r="B1716" s="1" t="s">
        <v>860</v>
      </c>
      <c r="C1716" s="1" t="s">
        <v>90</v>
      </c>
      <c r="D1716" s="1" t="s">
        <v>23</v>
      </c>
      <c r="E1716" s="1" t="s">
        <v>23</v>
      </c>
      <c r="F1716">
        <v>1013</v>
      </c>
      <c r="G1716">
        <v>9</v>
      </c>
      <c r="H1716" t="s">
        <v>3565</v>
      </c>
      <c r="I1716" t="s">
        <v>3566</v>
      </c>
      <c r="J1716" t="s">
        <v>3567</v>
      </c>
      <c r="K1716" t="s">
        <v>3568</v>
      </c>
      <c r="M1716" t="s">
        <v>36</v>
      </c>
      <c r="N1716" t="s">
        <v>29</v>
      </c>
      <c r="O1716" s="1" t="s">
        <v>37</v>
      </c>
      <c r="P1716" t="s">
        <v>3569</v>
      </c>
      <c r="Q1716">
        <v>0.20831037999999999</v>
      </c>
      <c r="R1716" s="3">
        <v>364700</v>
      </c>
      <c r="S1716" s="3">
        <v>62900</v>
      </c>
      <c r="T1716" s="3">
        <v>0</v>
      </c>
      <c r="U1716" s="3">
        <v>427600</v>
      </c>
      <c r="V1716" s="3">
        <f t="shared" si="52"/>
        <v>427600</v>
      </c>
      <c r="W1716" s="4">
        <f t="shared" si="53"/>
        <v>5173.96</v>
      </c>
    </row>
    <row r="1717" spans="1:23" x14ac:dyDescent="0.25">
      <c r="A1717">
        <v>3144</v>
      </c>
      <c r="B1717" s="1" t="s">
        <v>860</v>
      </c>
      <c r="C1717" s="1" t="s">
        <v>95</v>
      </c>
      <c r="D1717" s="1" t="s">
        <v>23</v>
      </c>
      <c r="E1717" s="1" t="s">
        <v>23</v>
      </c>
      <c r="F1717">
        <v>1013</v>
      </c>
      <c r="G1717">
        <v>7</v>
      </c>
      <c r="H1717" t="s">
        <v>3565</v>
      </c>
      <c r="I1717" t="s">
        <v>3570</v>
      </c>
      <c r="J1717" t="s">
        <v>3571</v>
      </c>
      <c r="K1717" t="s">
        <v>3572</v>
      </c>
      <c r="M1717" t="s">
        <v>36</v>
      </c>
      <c r="N1717" t="s">
        <v>29</v>
      </c>
      <c r="O1717" s="1" t="s">
        <v>37</v>
      </c>
      <c r="P1717" t="s">
        <v>3573</v>
      </c>
      <c r="Q1717">
        <v>0.37607897000000001</v>
      </c>
      <c r="R1717" s="3">
        <v>389900</v>
      </c>
      <c r="S1717" s="3">
        <v>115500</v>
      </c>
      <c r="T1717" s="3">
        <v>0</v>
      </c>
      <c r="U1717" s="3">
        <v>505400</v>
      </c>
      <c r="V1717" s="3">
        <f t="shared" si="52"/>
        <v>505400</v>
      </c>
      <c r="W1717" s="4">
        <f t="shared" si="53"/>
        <v>6115.34</v>
      </c>
    </row>
    <row r="1718" spans="1:23" x14ac:dyDescent="0.25">
      <c r="A1718">
        <v>3150</v>
      </c>
      <c r="B1718" s="1" t="s">
        <v>860</v>
      </c>
      <c r="C1718" s="1" t="s">
        <v>403</v>
      </c>
      <c r="D1718" s="1" t="s">
        <v>23</v>
      </c>
      <c r="E1718" s="1" t="s">
        <v>23</v>
      </c>
      <c r="F1718">
        <v>1013</v>
      </c>
      <c r="G1718">
        <v>12</v>
      </c>
      <c r="H1718" t="s">
        <v>3574</v>
      </c>
      <c r="I1718" t="s">
        <v>3575</v>
      </c>
      <c r="J1718" t="s">
        <v>3576</v>
      </c>
      <c r="K1718" t="s">
        <v>3577</v>
      </c>
      <c r="M1718" t="s">
        <v>28</v>
      </c>
      <c r="N1718" t="s">
        <v>29</v>
      </c>
      <c r="O1718" s="1" t="s">
        <v>30</v>
      </c>
      <c r="P1718" t="s">
        <v>3578</v>
      </c>
      <c r="Q1718">
        <v>0.45</v>
      </c>
      <c r="R1718" s="3">
        <v>396700</v>
      </c>
      <c r="S1718" s="3">
        <v>144200</v>
      </c>
      <c r="T1718" s="3">
        <v>0</v>
      </c>
      <c r="U1718" s="3">
        <v>540900</v>
      </c>
      <c r="V1718" s="3">
        <f t="shared" si="52"/>
        <v>540900</v>
      </c>
      <c r="W1718" s="4">
        <f t="shared" si="53"/>
        <v>6544.8899999999994</v>
      </c>
    </row>
    <row r="1719" spans="1:23" x14ac:dyDescent="0.25">
      <c r="A1719">
        <v>3726</v>
      </c>
      <c r="B1719" s="1" t="s">
        <v>226</v>
      </c>
      <c r="C1719" s="1" t="s">
        <v>47</v>
      </c>
      <c r="D1719" s="1" t="s">
        <v>23</v>
      </c>
      <c r="E1719" s="1" t="s">
        <v>23</v>
      </c>
      <c r="F1719">
        <v>1013</v>
      </c>
      <c r="G1719">
        <v>102</v>
      </c>
      <c r="H1719" t="s">
        <v>3448</v>
      </c>
      <c r="I1719" t="s">
        <v>3582</v>
      </c>
      <c r="K1719" t="s">
        <v>3583</v>
      </c>
      <c r="M1719" t="s">
        <v>36</v>
      </c>
      <c r="N1719" t="s">
        <v>29</v>
      </c>
      <c r="O1719" s="1" t="s">
        <v>37</v>
      </c>
      <c r="P1719" t="s">
        <v>3584</v>
      </c>
      <c r="Q1719">
        <v>0.21999541</v>
      </c>
      <c r="R1719" s="3">
        <v>168200</v>
      </c>
      <c r="S1719" s="3">
        <v>167200</v>
      </c>
      <c r="T1719" s="3">
        <v>15000</v>
      </c>
      <c r="U1719" s="3">
        <v>335400</v>
      </c>
      <c r="V1719" s="3">
        <f t="shared" si="52"/>
        <v>320400</v>
      </c>
      <c r="W1719" s="4">
        <f t="shared" si="53"/>
        <v>3876.8399999999997</v>
      </c>
    </row>
    <row r="1720" spans="1:23" x14ac:dyDescent="0.25">
      <c r="A1720">
        <v>3611</v>
      </c>
      <c r="B1720" s="1" t="s">
        <v>221</v>
      </c>
      <c r="C1720" s="1" t="s">
        <v>403</v>
      </c>
      <c r="D1720" s="1" t="s">
        <v>23</v>
      </c>
      <c r="E1720" s="1" t="s">
        <v>23</v>
      </c>
      <c r="F1720">
        <v>1013</v>
      </c>
      <c r="G1720">
        <v>12</v>
      </c>
      <c r="H1720" t="s">
        <v>3632</v>
      </c>
      <c r="I1720" t="s">
        <v>3633</v>
      </c>
      <c r="K1720" t="s">
        <v>3634</v>
      </c>
      <c r="M1720" t="s">
        <v>3635</v>
      </c>
      <c r="N1720" t="s">
        <v>29</v>
      </c>
      <c r="O1720" s="1" t="s">
        <v>3636</v>
      </c>
      <c r="P1720" t="s">
        <v>3637</v>
      </c>
      <c r="Q1720">
        <v>1.65</v>
      </c>
      <c r="R1720" s="3">
        <v>678500</v>
      </c>
      <c r="S1720" s="3">
        <v>30900</v>
      </c>
      <c r="T1720" s="3">
        <v>0</v>
      </c>
      <c r="U1720" s="3">
        <v>709400</v>
      </c>
      <c r="V1720" s="3">
        <f t="shared" si="52"/>
        <v>709400</v>
      </c>
      <c r="W1720" s="4">
        <f t="shared" si="53"/>
        <v>8583.74</v>
      </c>
    </row>
    <row r="1721" spans="1:23" x14ac:dyDescent="0.25">
      <c r="A1721">
        <v>3634</v>
      </c>
      <c r="B1721" s="1" t="s">
        <v>2212</v>
      </c>
      <c r="C1721" s="1" t="s">
        <v>259</v>
      </c>
      <c r="D1721" s="1" t="s">
        <v>23</v>
      </c>
      <c r="E1721" s="1" t="s">
        <v>23</v>
      </c>
      <c r="F1721">
        <v>1013</v>
      </c>
      <c r="G1721">
        <v>27</v>
      </c>
      <c r="H1721" t="s">
        <v>2762</v>
      </c>
      <c r="I1721" t="s">
        <v>3638</v>
      </c>
      <c r="J1721" t="s">
        <v>3639</v>
      </c>
      <c r="K1721" t="s">
        <v>3640</v>
      </c>
      <c r="M1721" t="s">
        <v>36</v>
      </c>
      <c r="N1721" t="s">
        <v>29</v>
      </c>
      <c r="O1721" s="1" t="s">
        <v>37</v>
      </c>
      <c r="P1721" t="s">
        <v>3641</v>
      </c>
      <c r="Q1721">
        <v>3.05</v>
      </c>
      <c r="R1721" s="3">
        <v>239200</v>
      </c>
      <c r="S1721" s="3">
        <v>145000</v>
      </c>
      <c r="T1721" s="3">
        <v>15000</v>
      </c>
      <c r="U1721" s="3">
        <v>384200</v>
      </c>
      <c r="V1721" s="3">
        <f t="shared" si="52"/>
        <v>369200</v>
      </c>
      <c r="W1721" s="4">
        <f t="shared" si="53"/>
        <v>4467.32</v>
      </c>
    </row>
    <row r="1722" spans="1:23" x14ac:dyDescent="0.25">
      <c r="A1722">
        <v>3635</v>
      </c>
      <c r="B1722" s="1" t="s">
        <v>2212</v>
      </c>
      <c r="C1722" s="1" t="s">
        <v>292</v>
      </c>
      <c r="D1722" s="1" t="s">
        <v>23</v>
      </c>
      <c r="E1722" s="1" t="s">
        <v>23</v>
      </c>
      <c r="F1722">
        <v>1013</v>
      </c>
      <c r="G1722">
        <v>23</v>
      </c>
      <c r="H1722" t="s">
        <v>2762</v>
      </c>
      <c r="I1722" t="s">
        <v>3642</v>
      </c>
      <c r="K1722" t="s">
        <v>1565</v>
      </c>
      <c r="M1722" t="s">
        <v>36</v>
      </c>
      <c r="N1722" t="s">
        <v>29</v>
      </c>
      <c r="O1722" s="1" t="s">
        <v>37</v>
      </c>
      <c r="P1722" t="s">
        <v>3643</v>
      </c>
      <c r="Q1722">
        <v>1.25</v>
      </c>
      <c r="R1722" s="3">
        <v>336500</v>
      </c>
      <c r="S1722" s="3">
        <v>216800</v>
      </c>
      <c r="T1722" s="3">
        <v>0</v>
      </c>
      <c r="U1722" s="3">
        <v>553300</v>
      </c>
      <c r="V1722" s="3">
        <f t="shared" si="52"/>
        <v>553300</v>
      </c>
      <c r="W1722" s="4">
        <f t="shared" si="53"/>
        <v>6694.9299999999994</v>
      </c>
    </row>
    <row r="1723" spans="1:23" x14ac:dyDescent="0.25">
      <c r="A1723">
        <v>3683</v>
      </c>
      <c r="B1723" s="1" t="s">
        <v>226</v>
      </c>
      <c r="C1723" s="1" t="s">
        <v>118</v>
      </c>
      <c r="D1723" s="1" t="s">
        <v>23</v>
      </c>
      <c r="E1723" s="1" t="s">
        <v>23</v>
      </c>
      <c r="F1723">
        <v>1013</v>
      </c>
      <c r="G1723">
        <v>25</v>
      </c>
      <c r="H1723" t="s">
        <v>3438</v>
      </c>
      <c r="I1723" t="s">
        <v>3439</v>
      </c>
      <c r="K1723" t="s">
        <v>3441</v>
      </c>
      <c r="M1723" t="s">
        <v>3442</v>
      </c>
      <c r="N1723" t="s">
        <v>107</v>
      </c>
      <c r="O1723" s="1" t="s">
        <v>3443</v>
      </c>
      <c r="P1723" t="s">
        <v>3656</v>
      </c>
      <c r="Q1723">
        <v>0.4</v>
      </c>
      <c r="R1723" s="3">
        <v>78400</v>
      </c>
      <c r="S1723" s="3">
        <v>115400</v>
      </c>
      <c r="T1723" s="3">
        <v>0</v>
      </c>
      <c r="U1723" s="3">
        <v>193800</v>
      </c>
      <c r="V1723" s="3">
        <f t="shared" si="52"/>
        <v>193800</v>
      </c>
      <c r="W1723" s="4">
        <f t="shared" si="53"/>
        <v>2344.98</v>
      </c>
    </row>
    <row r="1724" spans="1:23" x14ac:dyDescent="0.25">
      <c r="A1724">
        <v>3690</v>
      </c>
      <c r="B1724" s="1" t="s">
        <v>226</v>
      </c>
      <c r="C1724" s="1" t="s">
        <v>292</v>
      </c>
      <c r="D1724" s="1" t="s">
        <v>23</v>
      </c>
      <c r="E1724" s="1" t="s">
        <v>23</v>
      </c>
      <c r="F1724">
        <v>1013</v>
      </c>
      <c r="G1724">
        <v>9</v>
      </c>
      <c r="H1724" t="s">
        <v>3438</v>
      </c>
      <c r="I1724" t="s">
        <v>3657</v>
      </c>
      <c r="J1724" t="s">
        <v>3658</v>
      </c>
      <c r="K1724" t="s">
        <v>3659</v>
      </c>
      <c r="M1724" t="s">
        <v>266</v>
      </c>
      <c r="N1724" t="s">
        <v>29</v>
      </c>
      <c r="O1724" s="1" t="s">
        <v>37</v>
      </c>
      <c r="P1724" t="s">
        <v>3660</v>
      </c>
      <c r="Q1724">
        <v>0.38999082000000002</v>
      </c>
      <c r="R1724" s="3">
        <v>78000</v>
      </c>
      <c r="S1724" s="3">
        <v>106200</v>
      </c>
      <c r="T1724" s="3">
        <v>15000</v>
      </c>
      <c r="U1724" s="3">
        <v>184200</v>
      </c>
      <c r="V1724" s="3">
        <f t="shared" si="52"/>
        <v>169200</v>
      </c>
      <c r="W1724" s="4">
        <f t="shared" si="53"/>
        <v>2047.32</v>
      </c>
    </row>
    <row r="1725" spans="1:23" x14ac:dyDescent="0.25">
      <c r="A1725">
        <v>3698</v>
      </c>
      <c r="B1725" s="1" t="s">
        <v>226</v>
      </c>
      <c r="C1725" s="1" t="s">
        <v>331</v>
      </c>
      <c r="D1725" s="1" t="s">
        <v>23</v>
      </c>
      <c r="E1725" s="1" t="s">
        <v>23</v>
      </c>
      <c r="F1725">
        <v>1013</v>
      </c>
      <c r="G1725">
        <v>40</v>
      </c>
      <c r="H1725" t="s">
        <v>3448</v>
      </c>
      <c r="I1725" t="s">
        <v>3661</v>
      </c>
      <c r="J1725" t="s">
        <v>3662</v>
      </c>
      <c r="K1725" t="s">
        <v>3663</v>
      </c>
      <c r="M1725" t="s">
        <v>828</v>
      </c>
      <c r="N1725" t="s">
        <v>107</v>
      </c>
      <c r="O1725" s="1" t="s">
        <v>829</v>
      </c>
      <c r="P1725" t="s">
        <v>3664</v>
      </c>
      <c r="Q1725">
        <v>0.05</v>
      </c>
      <c r="R1725" s="3">
        <v>67800</v>
      </c>
      <c r="S1725" s="3">
        <v>53000</v>
      </c>
      <c r="T1725" s="3">
        <v>0</v>
      </c>
      <c r="U1725" s="3">
        <v>120800</v>
      </c>
      <c r="V1725" s="3">
        <f t="shared" si="52"/>
        <v>120800</v>
      </c>
      <c r="W1725" s="4">
        <f t="shared" si="53"/>
        <v>1461.68</v>
      </c>
    </row>
    <row r="1726" spans="1:23" x14ac:dyDescent="0.25">
      <c r="A1726">
        <v>213</v>
      </c>
      <c r="B1726" s="1" t="s">
        <v>95</v>
      </c>
      <c r="C1726" s="1" t="s">
        <v>667</v>
      </c>
      <c r="D1726" s="1" t="s">
        <v>23</v>
      </c>
      <c r="E1726" s="1" t="s">
        <v>23</v>
      </c>
      <c r="F1726">
        <v>1013</v>
      </c>
      <c r="G1726">
        <v>55</v>
      </c>
      <c r="H1726" t="s">
        <v>3669</v>
      </c>
      <c r="I1726" t="s">
        <v>3670</v>
      </c>
      <c r="K1726" t="s">
        <v>3671</v>
      </c>
      <c r="M1726" t="s">
        <v>3672</v>
      </c>
      <c r="N1726" t="s">
        <v>74</v>
      </c>
      <c r="O1726" s="1" t="s">
        <v>3673</v>
      </c>
      <c r="P1726" t="s">
        <v>3674</v>
      </c>
      <c r="Q1726">
        <v>2.5899908200000001</v>
      </c>
      <c r="R1726" s="3">
        <v>417300</v>
      </c>
      <c r="S1726" s="3">
        <v>132700</v>
      </c>
      <c r="T1726" s="3">
        <v>0</v>
      </c>
      <c r="U1726" s="3">
        <v>550000</v>
      </c>
      <c r="V1726" s="3">
        <f t="shared" si="52"/>
        <v>550000</v>
      </c>
      <c r="W1726" s="4">
        <f t="shared" si="53"/>
        <v>6655</v>
      </c>
    </row>
    <row r="1727" spans="1:23" x14ac:dyDescent="0.25">
      <c r="A1727">
        <v>2298</v>
      </c>
      <c r="B1727" s="1" t="s">
        <v>136</v>
      </c>
      <c r="C1727" s="1" t="s">
        <v>888</v>
      </c>
      <c r="D1727" s="1" t="s">
        <v>23</v>
      </c>
      <c r="E1727" s="1" t="s">
        <v>23</v>
      </c>
      <c r="F1727">
        <v>1013</v>
      </c>
      <c r="G1727">
        <v>8</v>
      </c>
      <c r="H1727" t="s">
        <v>3679</v>
      </c>
      <c r="I1727" t="s">
        <v>2455</v>
      </c>
      <c r="K1727" t="s">
        <v>2456</v>
      </c>
      <c r="L1727" t="s">
        <v>2457</v>
      </c>
      <c r="M1727" t="s">
        <v>36</v>
      </c>
      <c r="N1727" t="s">
        <v>29</v>
      </c>
      <c r="O1727" s="1" t="s">
        <v>37</v>
      </c>
      <c r="P1727" t="s">
        <v>3680</v>
      </c>
      <c r="Q1727">
        <v>0.88000458999999998</v>
      </c>
      <c r="R1727" s="3">
        <v>257200</v>
      </c>
      <c r="S1727" s="3">
        <v>185700</v>
      </c>
      <c r="T1727" s="3">
        <v>0</v>
      </c>
      <c r="U1727" s="3">
        <v>442900</v>
      </c>
      <c r="V1727" s="3">
        <f t="shared" si="52"/>
        <v>442900</v>
      </c>
      <c r="W1727" s="4">
        <f t="shared" si="53"/>
        <v>5359.09</v>
      </c>
    </row>
    <row r="1728" spans="1:23" x14ac:dyDescent="0.25">
      <c r="A1728">
        <v>2364</v>
      </c>
      <c r="B1728" s="1" t="s">
        <v>141</v>
      </c>
      <c r="C1728" s="1" t="s">
        <v>448</v>
      </c>
      <c r="D1728" s="1" t="s">
        <v>23</v>
      </c>
      <c r="E1728" s="1" t="s">
        <v>23</v>
      </c>
      <c r="F1728">
        <v>1013</v>
      </c>
      <c r="G1728">
        <v>42</v>
      </c>
      <c r="H1728" t="s">
        <v>2536</v>
      </c>
      <c r="I1728" t="s">
        <v>3695</v>
      </c>
      <c r="K1728" t="s">
        <v>3696</v>
      </c>
      <c r="M1728" t="s">
        <v>3697</v>
      </c>
      <c r="N1728" t="s">
        <v>107</v>
      </c>
      <c r="O1728" s="1" t="s">
        <v>3698</v>
      </c>
      <c r="P1728" t="s">
        <v>3699</v>
      </c>
      <c r="Q1728">
        <v>0.13999081999999999</v>
      </c>
      <c r="R1728" s="3">
        <v>171200</v>
      </c>
      <c r="S1728" s="3">
        <v>63000</v>
      </c>
      <c r="T1728" s="3">
        <v>0</v>
      </c>
      <c r="U1728" s="3">
        <v>234200</v>
      </c>
      <c r="V1728" s="3">
        <f t="shared" si="52"/>
        <v>234200</v>
      </c>
      <c r="W1728" s="4">
        <f t="shared" si="53"/>
        <v>2833.8199999999997</v>
      </c>
    </row>
    <row r="1729" spans="1:23" x14ac:dyDescent="0.25">
      <c r="A1729">
        <v>2369</v>
      </c>
      <c r="B1729" s="1" t="s">
        <v>141</v>
      </c>
      <c r="C1729" s="1" t="s">
        <v>1024</v>
      </c>
      <c r="D1729" s="1" t="s">
        <v>23</v>
      </c>
      <c r="E1729" s="1" t="s">
        <v>23</v>
      </c>
      <c r="F1729">
        <v>1013</v>
      </c>
      <c r="G1729">
        <v>52</v>
      </c>
      <c r="H1729" t="s">
        <v>2536</v>
      </c>
      <c r="I1729" t="s">
        <v>3700</v>
      </c>
      <c r="J1729" t="s">
        <v>3701</v>
      </c>
      <c r="K1729" t="s">
        <v>3702</v>
      </c>
      <c r="M1729" t="s">
        <v>3703</v>
      </c>
      <c r="N1729" t="s">
        <v>29</v>
      </c>
      <c r="O1729" s="1" t="s">
        <v>412</v>
      </c>
      <c r="P1729" t="s">
        <v>3704</v>
      </c>
      <c r="Q1729">
        <v>0.16999541000000001</v>
      </c>
      <c r="R1729" s="3">
        <v>174700</v>
      </c>
      <c r="S1729" s="3">
        <v>31200</v>
      </c>
      <c r="T1729" s="3">
        <v>0</v>
      </c>
      <c r="U1729" s="3">
        <v>205900</v>
      </c>
      <c r="V1729" s="3">
        <f t="shared" si="52"/>
        <v>205900</v>
      </c>
      <c r="W1729" s="4">
        <f t="shared" si="53"/>
        <v>2491.39</v>
      </c>
    </row>
    <row r="1730" spans="1:23" x14ac:dyDescent="0.25">
      <c r="A1730">
        <v>2371</v>
      </c>
      <c r="B1730" s="1" t="s">
        <v>141</v>
      </c>
      <c r="C1730" s="1" t="s">
        <v>694</v>
      </c>
      <c r="D1730" s="1" t="s">
        <v>23</v>
      </c>
      <c r="E1730" s="1" t="s">
        <v>23</v>
      </c>
      <c r="F1730">
        <v>1013</v>
      </c>
      <c r="G1730">
        <v>56</v>
      </c>
      <c r="H1730" t="s">
        <v>2536</v>
      </c>
      <c r="I1730" t="s">
        <v>870</v>
      </c>
      <c r="K1730" t="s">
        <v>3705</v>
      </c>
      <c r="M1730" t="s">
        <v>36</v>
      </c>
      <c r="N1730" t="s">
        <v>29</v>
      </c>
      <c r="O1730" s="1" t="s">
        <v>37</v>
      </c>
      <c r="P1730" t="s">
        <v>3706</v>
      </c>
      <c r="Q1730">
        <v>0.11999541</v>
      </c>
      <c r="R1730" s="3">
        <v>168700</v>
      </c>
      <c r="S1730" s="3">
        <v>105100</v>
      </c>
      <c r="T1730" s="3">
        <v>15000</v>
      </c>
      <c r="U1730" s="3">
        <v>273800</v>
      </c>
      <c r="V1730" s="3">
        <f t="shared" si="52"/>
        <v>258800</v>
      </c>
      <c r="W1730" s="4">
        <f t="shared" si="53"/>
        <v>3131.48</v>
      </c>
    </row>
    <row r="1731" spans="1:23" x14ac:dyDescent="0.25">
      <c r="A1731">
        <v>2378</v>
      </c>
      <c r="B1731" s="1" t="s">
        <v>141</v>
      </c>
      <c r="C1731" s="1" t="s">
        <v>603</v>
      </c>
      <c r="D1731" s="1" t="s">
        <v>23</v>
      </c>
      <c r="E1731" s="1" t="s">
        <v>23</v>
      </c>
      <c r="F1731">
        <v>1013</v>
      </c>
      <c r="G1731">
        <v>70</v>
      </c>
      <c r="H1731" t="s">
        <v>2536</v>
      </c>
      <c r="I1731" t="s">
        <v>3707</v>
      </c>
      <c r="J1731" t="s">
        <v>3708</v>
      </c>
      <c r="K1731" t="s">
        <v>3709</v>
      </c>
      <c r="M1731" t="s">
        <v>3710</v>
      </c>
      <c r="N1731" t="s">
        <v>3711</v>
      </c>
      <c r="O1731" s="1" t="s">
        <v>3712</v>
      </c>
      <c r="P1731" t="s">
        <v>3713</v>
      </c>
      <c r="Q1731">
        <v>0.16999541000000001</v>
      </c>
      <c r="R1731" s="3">
        <v>174700</v>
      </c>
      <c r="S1731" s="3">
        <v>74800</v>
      </c>
      <c r="T1731" s="3">
        <v>0</v>
      </c>
      <c r="U1731" s="3">
        <v>249500</v>
      </c>
      <c r="V1731" s="3">
        <f t="shared" ref="V1731:V1794" si="54">U1731-T1731</f>
        <v>249500</v>
      </c>
      <c r="W1731" s="4">
        <f t="shared" ref="W1731:W1794" si="55">V1731*0.0121</f>
        <v>3018.95</v>
      </c>
    </row>
    <row r="1732" spans="1:23" x14ac:dyDescent="0.25">
      <c r="A1732">
        <v>2419</v>
      </c>
      <c r="B1732" s="1" t="s">
        <v>141</v>
      </c>
      <c r="C1732" s="1" t="s">
        <v>2212</v>
      </c>
      <c r="D1732" s="1" t="s">
        <v>23</v>
      </c>
      <c r="E1732" s="1" t="s">
        <v>23</v>
      </c>
      <c r="F1732">
        <v>1013</v>
      </c>
      <c r="G1732">
        <v>25</v>
      </c>
      <c r="H1732" t="s">
        <v>457</v>
      </c>
      <c r="I1732" t="s">
        <v>3718</v>
      </c>
      <c r="J1732" t="s">
        <v>3719</v>
      </c>
      <c r="K1732" t="s">
        <v>3720</v>
      </c>
      <c r="M1732" t="s">
        <v>3721</v>
      </c>
      <c r="N1732" t="s">
        <v>107</v>
      </c>
      <c r="O1732" s="1" t="s">
        <v>2573</v>
      </c>
      <c r="P1732" t="s">
        <v>3722</v>
      </c>
      <c r="Q1732">
        <v>0.13000459</v>
      </c>
      <c r="R1732" s="3">
        <v>170100</v>
      </c>
      <c r="S1732" s="3">
        <v>59600</v>
      </c>
      <c r="T1732" s="3">
        <v>0</v>
      </c>
      <c r="U1732" s="3">
        <v>229700</v>
      </c>
      <c r="V1732" s="3">
        <f t="shared" si="54"/>
        <v>229700</v>
      </c>
      <c r="W1732" s="4">
        <f t="shared" si="55"/>
        <v>2779.37</v>
      </c>
    </row>
    <row r="1733" spans="1:23" x14ac:dyDescent="0.25">
      <c r="A1733">
        <v>2430</v>
      </c>
      <c r="B1733" s="1" t="s">
        <v>150</v>
      </c>
      <c r="C1733" s="1" t="s">
        <v>78</v>
      </c>
      <c r="D1733" s="1" t="s">
        <v>23</v>
      </c>
      <c r="E1733" s="1" t="s">
        <v>23</v>
      </c>
      <c r="F1733">
        <v>1013</v>
      </c>
      <c r="G1733">
        <v>243</v>
      </c>
      <c r="H1733" t="s">
        <v>478</v>
      </c>
      <c r="I1733" t="s">
        <v>3723</v>
      </c>
      <c r="J1733" t="s">
        <v>3724</v>
      </c>
      <c r="K1733" t="s">
        <v>3725</v>
      </c>
      <c r="M1733" t="s">
        <v>3726</v>
      </c>
      <c r="N1733" t="s">
        <v>173</v>
      </c>
      <c r="O1733" s="1" t="s">
        <v>3727</v>
      </c>
      <c r="P1733" t="s">
        <v>3728</v>
      </c>
      <c r="Q1733">
        <v>2.8</v>
      </c>
      <c r="R1733" s="3">
        <v>465500</v>
      </c>
      <c r="S1733" s="3">
        <v>113500</v>
      </c>
      <c r="T1733" s="3">
        <v>0</v>
      </c>
      <c r="U1733" s="3">
        <v>579000</v>
      </c>
      <c r="V1733" s="3">
        <f t="shared" si="54"/>
        <v>579000</v>
      </c>
      <c r="W1733" s="4">
        <f t="shared" si="55"/>
        <v>7005.9</v>
      </c>
    </row>
    <row r="1734" spans="1:23" x14ac:dyDescent="0.25">
      <c r="A1734">
        <v>2440</v>
      </c>
      <c r="B1734" s="1" t="s">
        <v>150</v>
      </c>
      <c r="C1734" s="1" t="s">
        <v>325</v>
      </c>
      <c r="D1734" s="1" t="s">
        <v>23</v>
      </c>
      <c r="E1734" s="1" t="s">
        <v>23</v>
      </c>
      <c r="F1734">
        <v>1013</v>
      </c>
      <c r="G1734">
        <v>211</v>
      </c>
      <c r="H1734" t="s">
        <v>478</v>
      </c>
      <c r="I1734" t="s">
        <v>3729</v>
      </c>
      <c r="K1734" t="s">
        <v>3730</v>
      </c>
      <c r="M1734" t="s">
        <v>36</v>
      </c>
      <c r="N1734" t="s">
        <v>29</v>
      </c>
      <c r="O1734" s="1" t="s">
        <v>37</v>
      </c>
      <c r="P1734" t="s">
        <v>3731</v>
      </c>
      <c r="Q1734">
        <v>0.3</v>
      </c>
      <c r="R1734" s="3">
        <v>186600</v>
      </c>
      <c r="S1734" s="3">
        <v>87900</v>
      </c>
      <c r="T1734" s="3">
        <v>15000</v>
      </c>
      <c r="U1734" s="3">
        <v>274500</v>
      </c>
      <c r="V1734" s="3">
        <f t="shared" si="54"/>
        <v>259500</v>
      </c>
      <c r="W1734" s="4">
        <f t="shared" si="55"/>
        <v>3139.95</v>
      </c>
    </row>
    <row r="1735" spans="1:23" x14ac:dyDescent="0.25">
      <c r="A1735">
        <v>2448</v>
      </c>
      <c r="B1735" s="1" t="s">
        <v>150</v>
      </c>
      <c r="C1735" s="1" t="s">
        <v>444</v>
      </c>
      <c r="D1735" s="1" t="s">
        <v>23</v>
      </c>
      <c r="E1735" s="1" t="s">
        <v>23</v>
      </c>
      <c r="F1735">
        <v>1013</v>
      </c>
      <c r="G1735">
        <v>12</v>
      </c>
      <c r="H1735" t="s">
        <v>2536</v>
      </c>
      <c r="I1735" t="s">
        <v>3732</v>
      </c>
      <c r="J1735" t="s">
        <v>3733</v>
      </c>
      <c r="K1735" t="s">
        <v>3734</v>
      </c>
      <c r="M1735" t="s">
        <v>3735</v>
      </c>
      <c r="N1735" t="s">
        <v>498</v>
      </c>
      <c r="O1735" s="1" t="s">
        <v>3736</v>
      </c>
      <c r="P1735" t="s">
        <v>3737</v>
      </c>
      <c r="Q1735">
        <v>0.26999540999999999</v>
      </c>
      <c r="R1735" s="3">
        <v>184400</v>
      </c>
      <c r="S1735" s="3">
        <v>112800</v>
      </c>
      <c r="T1735" s="3">
        <v>0</v>
      </c>
      <c r="U1735" s="3">
        <v>297200</v>
      </c>
      <c r="V1735" s="3">
        <f t="shared" si="54"/>
        <v>297200</v>
      </c>
      <c r="W1735" s="4">
        <f t="shared" si="55"/>
        <v>3596.12</v>
      </c>
    </row>
    <row r="1736" spans="1:23" x14ac:dyDescent="0.25">
      <c r="A1736">
        <v>2059</v>
      </c>
      <c r="B1736" s="1" t="s">
        <v>601</v>
      </c>
      <c r="C1736" s="1" t="s">
        <v>85</v>
      </c>
      <c r="D1736" s="1" t="s">
        <v>194</v>
      </c>
      <c r="E1736" s="1" t="s">
        <v>23</v>
      </c>
      <c r="F1736">
        <v>1013</v>
      </c>
      <c r="G1736">
        <v>162</v>
      </c>
      <c r="H1736" t="s">
        <v>414</v>
      </c>
      <c r="I1736" t="s">
        <v>3749</v>
      </c>
      <c r="J1736" t="s">
        <v>3750</v>
      </c>
      <c r="K1736" t="s">
        <v>3751</v>
      </c>
      <c r="M1736" t="s">
        <v>3752</v>
      </c>
      <c r="N1736" t="s">
        <v>648</v>
      </c>
      <c r="O1736" s="1" t="s">
        <v>3753</v>
      </c>
      <c r="P1736" t="s">
        <v>3754</v>
      </c>
      <c r="Q1736">
        <v>7.3</v>
      </c>
      <c r="R1736" s="3">
        <v>276800</v>
      </c>
      <c r="S1736" s="3">
        <v>235800</v>
      </c>
      <c r="T1736" s="3">
        <v>0</v>
      </c>
      <c r="U1736" s="3">
        <v>512600</v>
      </c>
      <c r="V1736" s="3">
        <f t="shared" si="54"/>
        <v>512600</v>
      </c>
      <c r="W1736" s="4">
        <f t="shared" si="55"/>
        <v>6202.46</v>
      </c>
    </row>
    <row r="1737" spans="1:23" x14ac:dyDescent="0.25">
      <c r="A1737">
        <v>2071</v>
      </c>
      <c r="B1737" s="1" t="s">
        <v>603</v>
      </c>
      <c r="C1737" s="1" t="s">
        <v>78</v>
      </c>
      <c r="D1737" s="1" t="s">
        <v>23</v>
      </c>
      <c r="E1737" s="1" t="s">
        <v>23</v>
      </c>
      <c r="F1737">
        <v>1013</v>
      </c>
      <c r="G1737">
        <v>85</v>
      </c>
      <c r="H1737" t="s">
        <v>543</v>
      </c>
      <c r="I1737" t="s">
        <v>3755</v>
      </c>
      <c r="J1737" t="s">
        <v>3756</v>
      </c>
      <c r="K1737" t="s">
        <v>3757</v>
      </c>
      <c r="M1737" t="s">
        <v>3758</v>
      </c>
      <c r="N1737" t="s">
        <v>1868</v>
      </c>
      <c r="O1737" s="1" t="s">
        <v>3759</v>
      </c>
      <c r="P1737" t="s">
        <v>3760</v>
      </c>
      <c r="Q1737">
        <v>0.81999540999999998</v>
      </c>
      <c r="R1737" s="3">
        <v>312900</v>
      </c>
      <c r="S1737" s="3">
        <v>103700</v>
      </c>
      <c r="T1737" s="3">
        <v>0</v>
      </c>
      <c r="U1737" s="3">
        <v>416600</v>
      </c>
      <c r="V1737" s="3">
        <f t="shared" si="54"/>
        <v>416600</v>
      </c>
      <c r="W1737" s="4">
        <f t="shared" si="55"/>
        <v>5040.8599999999997</v>
      </c>
    </row>
    <row r="1738" spans="1:23" x14ac:dyDescent="0.25">
      <c r="A1738">
        <v>2089</v>
      </c>
      <c r="B1738" s="1" t="s">
        <v>603</v>
      </c>
      <c r="C1738" s="1" t="s">
        <v>444</v>
      </c>
      <c r="D1738" s="1" t="s">
        <v>23</v>
      </c>
      <c r="E1738" s="1" t="s">
        <v>23</v>
      </c>
      <c r="F1738">
        <v>1013</v>
      </c>
      <c r="G1738">
        <v>17</v>
      </c>
      <c r="H1738" t="s">
        <v>2628</v>
      </c>
      <c r="I1738" t="s">
        <v>3761</v>
      </c>
      <c r="K1738" t="s">
        <v>3762</v>
      </c>
      <c r="M1738" t="s">
        <v>3763</v>
      </c>
      <c r="N1738" t="s">
        <v>1868</v>
      </c>
      <c r="O1738" s="1" t="s">
        <v>3764</v>
      </c>
      <c r="P1738" t="s">
        <v>3765</v>
      </c>
      <c r="Q1738">
        <v>0.35</v>
      </c>
      <c r="R1738" s="3">
        <v>262800</v>
      </c>
      <c r="S1738" s="3">
        <v>73700</v>
      </c>
      <c r="T1738" s="3">
        <v>0</v>
      </c>
      <c r="U1738" s="3">
        <v>336500</v>
      </c>
      <c r="V1738" s="3">
        <f t="shared" si="54"/>
        <v>336500</v>
      </c>
      <c r="W1738" s="4">
        <f t="shared" si="55"/>
        <v>4071.65</v>
      </c>
    </row>
    <row r="1739" spans="1:23" x14ac:dyDescent="0.25">
      <c r="A1739">
        <v>2091</v>
      </c>
      <c r="B1739" s="1" t="s">
        <v>603</v>
      </c>
      <c r="C1739" s="1" t="s">
        <v>372</v>
      </c>
      <c r="D1739" s="1" t="s">
        <v>23</v>
      </c>
      <c r="E1739" s="1" t="s">
        <v>23</v>
      </c>
      <c r="F1739">
        <v>1013</v>
      </c>
      <c r="G1739">
        <v>21</v>
      </c>
      <c r="H1739" t="s">
        <v>2628</v>
      </c>
      <c r="I1739" t="s">
        <v>3766</v>
      </c>
      <c r="K1739" t="s">
        <v>3767</v>
      </c>
      <c r="M1739" t="s">
        <v>3768</v>
      </c>
      <c r="N1739" t="s">
        <v>3769</v>
      </c>
      <c r="O1739" s="1" t="s">
        <v>3770</v>
      </c>
      <c r="P1739" t="s">
        <v>3771</v>
      </c>
      <c r="Q1739">
        <v>0.55096418999999996</v>
      </c>
      <c r="R1739" s="3">
        <v>280600</v>
      </c>
      <c r="S1739" s="3">
        <v>128500</v>
      </c>
      <c r="T1739" s="3">
        <v>0</v>
      </c>
      <c r="U1739" s="3">
        <v>409100</v>
      </c>
      <c r="V1739" s="3">
        <f t="shared" si="54"/>
        <v>409100</v>
      </c>
      <c r="W1739" s="4">
        <f t="shared" si="55"/>
        <v>4950.1099999999997</v>
      </c>
    </row>
    <row r="1740" spans="1:23" x14ac:dyDescent="0.25">
      <c r="A1740">
        <v>2097</v>
      </c>
      <c r="B1740" s="1" t="s">
        <v>340</v>
      </c>
      <c r="C1740" s="1" t="s">
        <v>95</v>
      </c>
      <c r="D1740" s="1" t="s">
        <v>23</v>
      </c>
      <c r="E1740" s="1" t="s">
        <v>23</v>
      </c>
      <c r="F1740">
        <v>1013</v>
      </c>
      <c r="G1740">
        <v>41</v>
      </c>
      <c r="H1740" t="s">
        <v>3772</v>
      </c>
      <c r="I1740" t="s">
        <v>3773</v>
      </c>
      <c r="J1740" t="s">
        <v>3774</v>
      </c>
      <c r="K1740" t="s">
        <v>3775</v>
      </c>
      <c r="M1740" t="s">
        <v>3776</v>
      </c>
      <c r="N1740" t="s">
        <v>498</v>
      </c>
      <c r="O1740" s="1" t="s">
        <v>3777</v>
      </c>
      <c r="P1740" t="s">
        <v>3778</v>
      </c>
      <c r="Q1740">
        <v>0.73999082000000005</v>
      </c>
      <c r="R1740" s="3">
        <v>176300</v>
      </c>
      <c r="S1740" s="3">
        <v>311500</v>
      </c>
      <c r="T1740" s="3">
        <v>0</v>
      </c>
      <c r="U1740" s="3">
        <v>487800</v>
      </c>
      <c r="V1740" s="3">
        <f t="shared" si="54"/>
        <v>487800</v>
      </c>
      <c r="W1740" s="4">
        <f t="shared" si="55"/>
        <v>5902.38</v>
      </c>
    </row>
    <row r="1741" spans="1:23" x14ac:dyDescent="0.25">
      <c r="A1741">
        <v>3722</v>
      </c>
      <c r="B1741" s="1" t="s">
        <v>226</v>
      </c>
      <c r="C1741" s="1" t="s">
        <v>22</v>
      </c>
      <c r="D1741" s="1" t="s">
        <v>23</v>
      </c>
      <c r="E1741" s="1" t="s">
        <v>23</v>
      </c>
      <c r="F1741">
        <v>1013</v>
      </c>
      <c r="G1741">
        <v>92</v>
      </c>
      <c r="H1741" t="s">
        <v>3448</v>
      </c>
      <c r="I1741" t="s">
        <v>3779</v>
      </c>
      <c r="J1741" t="s">
        <v>3780</v>
      </c>
      <c r="K1741" t="s">
        <v>3781</v>
      </c>
      <c r="M1741" t="s">
        <v>36</v>
      </c>
      <c r="N1741" t="s">
        <v>29</v>
      </c>
      <c r="O1741" s="1" t="s">
        <v>37</v>
      </c>
      <c r="P1741" t="s">
        <v>3782</v>
      </c>
      <c r="Q1741">
        <v>0.48000459000000001</v>
      </c>
      <c r="R1741" s="3">
        <v>183600</v>
      </c>
      <c r="S1741" s="3">
        <v>129800</v>
      </c>
      <c r="T1741" s="3">
        <v>21000</v>
      </c>
      <c r="U1741" s="3">
        <v>313400</v>
      </c>
      <c r="V1741" s="3">
        <f t="shared" si="54"/>
        <v>292400</v>
      </c>
      <c r="W1741" s="4">
        <f t="shared" si="55"/>
        <v>3538.04</v>
      </c>
    </row>
    <row r="1742" spans="1:23" x14ac:dyDescent="0.25">
      <c r="A1742">
        <v>3725</v>
      </c>
      <c r="B1742" s="1" t="s">
        <v>226</v>
      </c>
      <c r="C1742" s="1" t="s">
        <v>39</v>
      </c>
      <c r="D1742" s="1" t="s">
        <v>23</v>
      </c>
      <c r="E1742" s="1" t="s">
        <v>23</v>
      </c>
      <c r="F1742">
        <v>1013</v>
      </c>
      <c r="G1742">
        <v>100</v>
      </c>
      <c r="H1742" t="s">
        <v>3448</v>
      </c>
      <c r="I1742" t="s">
        <v>3783</v>
      </c>
      <c r="J1742" t="s">
        <v>3784</v>
      </c>
      <c r="K1742" t="s">
        <v>3785</v>
      </c>
      <c r="M1742" t="s">
        <v>3786</v>
      </c>
      <c r="N1742" t="s">
        <v>74</v>
      </c>
      <c r="O1742" s="1" t="s">
        <v>3787</v>
      </c>
      <c r="P1742" t="s">
        <v>3788</v>
      </c>
      <c r="Q1742">
        <v>0.13000459</v>
      </c>
      <c r="R1742" s="3">
        <v>157900</v>
      </c>
      <c r="S1742" s="3">
        <v>105200</v>
      </c>
      <c r="T1742" s="3">
        <v>0</v>
      </c>
      <c r="U1742" s="3">
        <v>263100</v>
      </c>
      <c r="V1742" s="3">
        <f t="shared" si="54"/>
        <v>263100</v>
      </c>
      <c r="W1742" s="4">
        <f t="shared" si="55"/>
        <v>3183.5099999999998</v>
      </c>
    </row>
    <row r="1743" spans="1:23" x14ac:dyDescent="0.25">
      <c r="A1743">
        <v>3780</v>
      </c>
      <c r="B1743" s="1" t="s">
        <v>456</v>
      </c>
      <c r="C1743" s="1" t="s">
        <v>1024</v>
      </c>
      <c r="D1743" s="1" t="s">
        <v>23</v>
      </c>
      <c r="E1743" s="1" t="s">
        <v>23</v>
      </c>
      <c r="F1743">
        <v>1013</v>
      </c>
      <c r="G1743">
        <v>120</v>
      </c>
      <c r="H1743" t="s">
        <v>3448</v>
      </c>
      <c r="I1743" t="s">
        <v>3806</v>
      </c>
      <c r="J1743" t="s">
        <v>3807</v>
      </c>
      <c r="K1743" t="s">
        <v>3808</v>
      </c>
      <c r="M1743" t="s">
        <v>400</v>
      </c>
      <c r="N1743" t="s">
        <v>107</v>
      </c>
      <c r="O1743" s="1" t="s">
        <v>401</v>
      </c>
      <c r="P1743" t="s">
        <v>3809</v>
      </c>
      <c r="Q1743">
        <v>0.28000459</v>
      </c>
      <c r="R1743" s="3">
        <v>172100</v>
      </c>
      <c r="S1743" s="3">
        <v>96200</v>
      </c>
      <c r="T1743" s="3">
        <v>0</v>
      </c>
      <c r="U1743" s="3">
        <v>268300</v>
      </c>
      <c r="V1743" s="3">
        <f t="shared" si="54"/>
        <v>268300</v>
      </c>
      <c r="W1743" s="4">
        <f t="shared" si="55"/>
        <v>3246.43</v>
      </c>
    </row>
    <row r="1744" spans="1:23" x14ac:dyDescent="0.25">
      <c r="A1744">
        <v>3781</v>
      </c>
      <c r="B1744" s="1" t="s">
        <v>456</v>
      </c>
      <c r="C1744" s="1" t="s">
        <v>689</v>
      </c>
      <c r="D1744" s="1" t="s">
        <v>23</v>
      </c>
      <c r="E1744" s="1" t="s">
        <v>23</v>
      </c>
      <c r="F1744">
        <v>1013</v>
      </c>
      <c r="G1744">
        <v>122</v>
      </c>
      <c r="H1744" t="s">
        <v>3448</v>
      </c>
      <c r="I1744" t="s">
        <v>3810</v>
      </c>
      <c r="K1744" t="s">
        <v>3811</v>
      </c>
      <c r="M1744" t="s">
        <v>1284</v>
      </c>
      <c r="N1744" t="s">
        <v>29</v>
      </c>
      <c r="O1744" s="1" t="s">
        <v>1285</v>
      </c>
      <c r="P1744" t="s">
        <v>3812</v>
      </c>
      <c r="Q1744">
        <v>0.13999081999999999</v>
      </c>
      <c r="R1744" s="3">
        <v>159000</v>
      </c>
      <c r="S1744" s="3">
        <v>161800</v>
      </c>
      <c r="T1744" s="3">
        <v>0</v>
      </c>
      <c r="U1744" s="3">
        <v>320800</v>
      </c>
      <c r="V1744" s="3">
        <f t="shared" si="54"/>
        <v>320800</v>
      </c>
      <c r="W1744" s="4">
        <f t="shared" si="55"/>
        <v>3881.68</v>
      </c>
    </row>
    <row r="1745" spans="1:23" x14ac:dyDescent="0.25">
      <c r="A1745">
        <v>3788</v>
      </c>
      <c r="B1745" s="1" t="s">
        <v>456</v>
      </c>
      <c r="C1745" s="1" t="s">
        <v>601</v>
      </c>
      <c r="D1745" s="1" t="s">
        <v>23</v>
      </c>
      <c r="E1745" s="1" t="s">
        <v>23</v>
      </c>
      <c r="F1745">
        <v>1013</v>
      </c>
      <c r="G1745">
        <v>136</v>
      </c>
      <c r="H1745" t="s">
        <v>3448</v>
      </c>
      <c r="I1745" t="s">
        <v>3813</v>
      </c>
      <c r="J1745" t="s">
        <v>3814</v>
      </c>
      <c r="K1745" t="s">
        <v>3815</v>
      </c>
      <c r="L1745" t="s">
        <v>3816</v>
      </c>
      <c r="M1745" t="s">
        <v>28</v>
      </c>
      <c r="N1745" t="s">
        <v>29</v>
      </c>
      <c r="O1745" s="1" t="s">
        <v>915</v>
      </c>
      <c r="P1745" t="s">
        <v>3817</v>
      </c>
      <c r="Q1745">
        <v>0.31999540999999998</v>
      </c>
      <c r="R1745" s="3">
        <v>174000</v>
      </c>
      <c r="S1745" s="3">
        <v>86400</v>
      </c>
      <c r="T1745" s="3">
        <v>0</v>
      </c>
      <c r="U1745" s="3">
        <v>260400</v>
      </c>
      <c r="V1745" s="3">
        <f t="shared" si="54"/>
        <v>260400</v>
      </c>
      <c r="W1745" s="4">
        <f t="shared" si="55"/>
        <v>3150.8399999999997</v>
      </c>
    </row>
    <row r="1746" spans="1:23" x14ac:dyDescent="0.25">
      <c r="A1746">
        <v>3777</v>
      </c>
      <c r="B1746" s="1" t="s">
        <v>456</v>
      </c>
      <c r="C1746" s="1" t="s">
        <v>378</v>
      </c>
      <c r="D1746" s="1" t="s">
        <v>23</v>
      </c>
      <c r="E1746" s="1" t="s">
        <v>23</v>
      </c>
      <c r="F1746">
        <v>1013</v>
      </c>
      <c r="G1746">
        <v>114</v>
      </c>
      <c r="H1746" t="s">
        <v>3448</v>
      </c>
      <c r="I1746" t="s">
        <v>3829</v>
      </c>
      <c r="K1746" t="s">
        <v>3830</v>
      </c>
      <c r="M1746" t="s">
        <v>3831</v>
      </c>
      <c r="N1746" t="s">
        <v>2725</v>
      </c>
      <c r="O1746" s="1" t="s">
        <v>3832</v>
      </c>
      <c r="P1746" t="s">
        <v>3833</v>
      </c>
      <c r="Q1746">
        <v>0.13999081999999999</v>
      </c>
      <c r="R1746" s="3">
        <v>159000</v>
      </c>
      <c r="S1746" s="3">
        <v>108800</v>
      </c>
      <c r="T1746" s="3">
        <v>0</v>
      </c>
      <c r="U1746" s="3">
        <v>267800</v>
      </c>
      <c r="V1746" s="3">
        <f t="shared" si="54"/>
        <v>267800</v>
      </c>
      <c r="W1746" s="4">
        <f t="shared" si="55"/>
        <v>3240.38</v>
      </c>
    </row>
    <row r="1747" spans="1:23" x14ac:dyDescent="0.25">
      <c r="A1747">
        <v>3779</v>
      </c>
      <c r="B1747" s="1" t="s">
        <v>456</v>
      </c>
      <c r="C1747" s="1" t="s">
        <v>352</v>
      </c>
      <c r="D1747" s="1" t="s">
        <v>23</v>
      </c>
      <c r="E1747" s="1" t="s">
        <v>23</v>
      </c>
      <c r="F1747">
        <v>1013</v>
      </c>
      <c r="G1747">
        <v>118</v>
      </c>
      <c r="H1747" t="s">
        <v>3448</v>
      </c>
      <c r="I1747" t="s">
        <v>3834</v>
      </c>
      <c r="K1747" t="s">
        <v>3835</v>
      </c>
      <c r="M1747" t="s">
        <v>36</v>
      </c>
      <c r="N1747" t="s">
        <v>29</v>
      </c>
      <c r="O1747" s="1" t="s">
        <v>1285</v>
      </c>
      <c r="P1747" t="s">
        <v>3836</v>
      </c>
      <c r="Q1747">
        <v>0.11000918</v>
      </c>
      <c r="R1747" s="3">
        <v>155500</v>
      </c>
      <c r="S1747" s="3">
        <v>153100</v>
      </c>
      <c r="T1747" s="3">
        <v>0</v>
      </c>
      <c r="U1747" s="3">
        <v>308600</v>
      </c>
      <c r="V1747" s="3">
        <f t="shared" si="54"/>
        <v>308600</v>
      </c>
      <c r="W1747" s="4">
        <f t="shared" si="55"/>
        <v>3734.06</v>
      </c>
    </row>
    <row r="1748" spans="1:23" x14ac:dyDescent="0.25">
      <c r="A1748">
        <v>3791</v>
      </c>
      <c r="B1748" s="1" t="s">
        <v>456</v>
      </c>
      <c r="C1748" s="1" t="s">
        <v>606</v>
      </c>
      <c r="D1748" s="1" t="s">
        <v>23</v>
      </c>
      <c r="E1748" s="1" t="s">
        <v>23</v>
      </c>
      <c r="F1748">
        <v>1013</v>
      </c>
      <c r="G1748">
        <v>0</v>
      </c>
      <c r="H1748" t="s">
        <v>3448</v>
      </c>
      <c r="I1748" t="s">
        <v>3837</v>
      </c>
      <c r="J1748" t="s">
        <v>3838</v>
      </c>
      <c r="K1748" t="s">
        <v>3839</v>
      </c>
      <c r="M1748" t="s">
        <v>3840</v>
      </c>
      <c r="N1748" t="s">
        <v>107</v>
      </c>
      <c r="O1748" s="1" t="s">
        <v>3841</v>
      </c>
      <c r="P1748" t="s">
        <v>3842</v>
      </c>
      <c r="Q1748">
        <v>0.43000459000000002</v>
      </c>
      <c r="R1748" s="3">
        <v>180200</v>
      </c>
      <c r="S1748" s="3">
        <v>72600</v>
      </c>
      <c r="T1748" s="3">
        <v>0</v>
      </c>
      <c r="U1748" s="3">
        <v>252800</v>
      </c>
      <c r="V1748" s="3">
        <f t="shared" si="54"/>
        <v>252800</v>
      </c>
      <c r="W1748" s="4">
        <f t="shared" si="55"/>
        <v>3058.88</v>
      </c>
    </row>
    <row r="1749" spans="1:23" x14ac:dyDescent="0.25">
      <c r="A1749">
        <v>3803</v>
      </c>
      <c r="B1749" s="1" t="s">
        <v>456</v>
      </c>
      <c r="C1749" s="1" t="s">
        <v>32</v>
      </c>
      <c r="D1749" s="1" t="s">
        <v>23</v>
      </c>
      <c r="E1749" s="1" t="s">
        <v>23</v>
      </c>
      <c r="F1749">
        <v>1013</v>
      </c>
      <c r="G1749">
        <v>174</v>
      </c>
      <c r="H1749" t="s">
        <v>3448</v>
      </c>
      <c r="I1749" t="s">
        <v>3843</v>
      </c>
      <c r="J1749" t="s">
        <v>3844</v>
      </c>
      <c r="K1749" t="s">
        <v>3845</v>
      </c>
      <c r="M1749" t="s">
        <v>423</v>
      </c>
      <c r="N1749" t="s">
        <v>115</v>
      </c>
      <c r="O1749" s="1" t="s">
        <v>3846</v>
      </c>
      <c r="P1749" t="s">
        <v>3847</v>
      </c>
      <c r="Q1749">
        <v>0.46000918000000002</v>
      </c>
      <c r="R1749" s="3">
        <v>182300</v>
      </c>
      <c r="S1749" s="3">
        <v>34700</v>
      </c>
      <c r="T1749" s="3">
        <v>0</v>
      </c>
      <c r="U1749" s="3">
        <v>217000</v>
      </c>
      <c r="V1749" s="3">
        <f t="shared" si="54"/>
        <v>217000</v>
      </c>
      <c r="W1749" s="4">
        <f t="shared" si="55"/>
        <v>2625.7</v>
      </c>
    </row>
    <row r="1750" spans="1:23" x14ac:dyDescent="0.25">
      <c r="A1750">
        <v>3836</v>
      </c>
      <c r="B1750" s="1" t="s">
        <v>2162</v>
      </c>
      <c r="C1750" s="1" t="s">
        <v>600</v>
      </c>
      <c r="D1750" s="1" t="s">
        <v>23</v>
      </c>
      <c r="E1750" s="1" t="s">
        <v>23</v>
      </c>
      <c r="F1750">
        <v>1013</v>
      </c>
      <c r="G1750">
        <v>200</v>
      </c>
      <c r="H1750" t="s">
        <v>3448</v>
      </c>
      <c r="I1750" t="s">
        <v>3858</v>
      </c>
      <c r="J1750" t="s">
        <v>3859</v>
      </c>
      <c r="K1750" t="s">
        <v>3860</v>
      </c>
      <c r="M1750" t="s">
        <v>3861</v>
      </c>
      <c r="N1750" t="s">
        <v>1868</v>
      </c>
      <c r="O1750" s="1" t="s">
        <v>3862</v>
      </c>
      <c r="P1750" t="s">
        <v>3863</v>
      </c>
      <c r="Q1750">
        <v>0.48000459000000001</v>
      </c>
      <c r="R1750" s="3">
        <v>183600</v>
      </c>
      <c r="S1750" s="3">
        <v>41400</v>
      </c>
      <c r="T1750" s="3">
        <v>0</v>
      </c>
      <c r="U1750" s="3">
        <v>225000</v>
      </c>
      <c r="V1750" s="3">
        <f t="shared" si="54"/>
        <v>225000</v>
      </c>
      <c r="W1750" s="4">
        <f t="shared" si="55"/>
        <v>2722.5</v>
      </c>
    </row>
    <row r="1751" spans="1:23" x14ac:dyDescent="0.25">
      <c r="A1751">
        <v>3837</v>
      </c>
      <c r="B1751" s="1" t="s">
        <v>2162</v>
      </c>
      <c r="C1751" s="1" t="s">
        <v>21</v>
      </c>
      <c r="D1751" s="1" t="s">
        <v>23</v>
      </c>
      <c r="E1751" s="1" t="s">
        <v>23</v>
      </c>
      <c r="F1751">
        <v>1013</v>
      </c>
      <c r="G1751">
        <v>202</v>
      </c>
      <c r="H1751" t="s">
        <v>3448</v>
      </c>
      <c r="I1751" t="s">
        <v>3864</v>
      </c>
      <c r="J1751" t="s">
        <v>3865</v>
      </c>
      <c r="K1751" t="s">
        <v>3866</v>
      </c>
      <c r="M1751" t="s">
        <v>3198</v>
      </c>
      <c r="N1751" t="s">
        <v>74</v>
      </c>
      <c r="O1751" s="1" t="s">
        <v>3867</v>
      </c>
      <c r="P1751" t="s">
        <v>3868</v>
      </c>
      <c r="Q1751">
        <v>0.33999082000000003</v>
      </c>
      <c r="R1751" s="3">
        <v>175200</v>
      </c>
      <c r="S1751" s="3">
        <v>168300</v>
      </c>
      <c r="T1751" s="3">
        <v>0</v>
      </c>
      <c r="U1751" s="3">
        <v>343500</v>
      </c>
      <c r="V1751" s="3">
        <f t="shared" si="54"/>
        <v>343500</v>
      </c>
      <c r="W1751" s="4">
        <f t="shared" si="55"/>
        <v>4156.3499999999995</v>
      </c>
    </row>
    <row r="1752" spans="1:23" x14ac:dyDescent="0.25">
      <c r="A1752">
        <v>3847</v>
      </c>
      <c r="B1752" s="1" t="s">
        <v>2162</v>
      </c>
      <c r="C1752" s="1" t="s">
        <v>136</v>
      </c>
      <c r="D1752" s="1" t="s">
        <v>23</v>
      </c>
      <c r="E1752" s="1" t="s">
        <v>23</v>
      </c>
      <c r="F1752">
        <v>1013</v>
      </c>
      <c r="G1752">
        <v>25</v>
      </c>
      <c r="H1752" t="s">
        <v>3539</v>
      </c>
      <c r="I1752" t="s">
        <v>3869</v>
      </c>
      <c r="J1752" t="s">
        <v>3870</v>
      </c>
      <c r="K1752" t="s">
        <v>3871</v>
      </c>
      <c r="M1752" t="s">
        <v>3872</v>
      </c>
      <c r="N1752" t="s">
        <v>29</v>
      </c>
      <c r="O1752" s="1" t="s">
        <v>2684</v>
      </c>
      <c r="P1752" t="s">
        <v>3873</v>
      </c>
      <c r="Q1752">
        <v>0.28000459</v>
      </c>
      <c r="R1752" s="3">
        <v>125700</v>
      </c>
      <c r="S1752" s="3">
        <v>76300</v>
      </c>
      <c r="T1752" s="3">
        <v>15000</v>
      </c>
      <c r="U1752" s="3">
        <v>202000</v>
      </c>
      <c r="V1752" s="3">
        <f t="shared" si="54"/>
        <v>187000</v>
      </c>
      <c r="W1752" s="4">
        <f t="shared" si="55"/>
        <v>2262.6999999999998</v>
      </c>
    </row>
    <row r="1753" spans="1:23" x14ac:dyDescent="0.25">
      <c r="A1753">
        <v>3848</v>
      </c>
      <c r="B1753" s="1" t="s">
        <v>2162</v>
      </c>
      <c r="C1753" s="1" t="s">
        <v>141</v>
      </c>
      <c r="D1753" s="1" t="s">
        <v>23</v>
      </c>
      <c r="E1753" s="1" t="s">
        <v>23</v>
      </c>
      <c r="F1753">
        <v>1013</v>
      </c>
      <c r="G1753">
        <v>23</v>
      </c>
      <c r="H1753" t="s">
        <v>3539</v>
      </c>
      <c r="I1753" t="s">
        <v>3874</v>
      </c>
      <c r="J1753" t="s">
        <v>3875</v>
      </c>
      <c r="K1753" t="s">
        <v>3876</v>
      </c>
      <c r="M1753" t="s">
        <v>2748</v>
      </c>
      <c r="N1753" t="s">
        <v>29</v>
      </c>
      <c r="O1753" s="1" t="s">
        <v>2749</v>
      </c>
      <c r="P1753" t="s">
        <v>3877</v>
      </c>
      <c r="Q1753">
        <v>0.33000458999999999</v>
      </c>
      <c r="R1753" s="3">
        <v>127600</v>
      </c>
      <c r="S1753" s="3">
        <v>32300</v>
      </c>
      <c r="T1753" s="3">
        <v>0</v>
      </c>
      <c r="U1753" s="3">
        <v>159900</v>
      </c>
      <c r="V1753" s="3">
        <f t="shared" si="54"/>
        <v>159900</v>
      </c>
      <c r="W1753" s="4">
        <f t="shared" si="55"/>
        <v>1934.79</v>
      </c>
    </row>
    <row r="1754" spans="1:23" x14ac:dyDescent="0.25">
      <c r="A1754">
        <v>3853</v>
      </c>
      <c r="B1754" s="1" t="s">
        <v>2162</v>
      </c>
      <c r="C1754" s="1" t="s">
        <v>176</v>
      </c>
      <c r="D1754" s="1" t="s">
        <v>23</v>
      </c>
      <c r="E1754" s="1" t="s">
        <v>23</v>
      </c>
      <c r="F1754">
        <v>1013</v>
      </c>
      <c r="G1754">
        <v>11</v>
      </c>
      <c r="H1754" t="s">
        <v>3539</v>
      </c>
      <c r="I1754" t="s">
        <v>3878</v>
      </c>
      <c r="K1754" t="s">
        <v>3879</v>
      </c>
      <c r="M1754" t="s">
        <v>3872</v>
      </c>
      <c r="N1754" t="s">
        <v>29</v>
      </c>
      <c r="O1754" s="1" t="s">
        <v>2684</v>
      </c>
      <c r="P1754" t="s">
        <v>3880</v>
      </c>
      <c r="Q1754">
        <v>0.43999082</v>
      </c>
      <c r="R1754" s="3">
        <v>132100</v>
      </c>
      <c r="S1754" s="3">
        <v>90800</v>
      </c>
      <c r="T1754" s="3">
        <v>0</v>
      </c>
      <c r="U1754" s="3">
        <v>222900</v>
      </c>
      <c r="V1754" s="3">
        <f t="shared" si="54"/>
        <v>222900</v>
      </c>
      <c r="W1754" s="4">
        <f t="shared" si="55"/>
        <v>2697.09</v>
      </c>
    </row>
    <row r="1755" spans="1:23" x14ac:dyDescent="0.25">
      <c r="A1755">
        <v>100784</v>
      </c>
      <c r="B1755" s="1" t="s">
        <v>2212</v>
      </c>
      <c r="C1755" s="1" t="s">
        <v>298</v>
      </c>
      <c r="D1755" s="1" t="s">
        <v>194</v>
      </c>
      <c r="E1755" s="1" t="s">
        <v>23</v>
      </c>
      <c r="F1755">
        <v>1013</v>
      </c>
      <c r="G1755">
        <v>30</v>
      </c>
      <c r="H1755" t="s">
        <v>2762</v>
      </c>
      <c r="I1755" t="s">
        <v>3881</v>
      </c>
      <c r="J1755" t="s">
        <v>3882</v>
      </c>
      <c r="K1755" t="s">
        <v>3883</v>
      </c>
      <c r="M1755" t="s">
        <v>28</v>
      </c>
      <c r="N1755" t="s">
        <v>29</v>
      </c>
      <c r="O1755" s="1" t="s">
        <v>30</v>
      </c>
      <c r="P1755" t="s">
        <v>3884</v>
      </c>
      <c r="Q1755">
        <v>1.7</v>
      </c>
      <c r="R1755" s="3">
        <v>149600</v>
      </c>
      <c r="S1755" s="3">
        <v>130300</v>
      </c>
      <c r="T1755" s="3">
        <v>0</v>
      </c>
      <c r="U1755" s="3">
        <v>279900</v>
      </c>
      <c r="V1755" s="3">
        <f t="shared" si="54"/>
        <v>279900</v>
      </c>
      <c r="W1755" s="4">
        <f t="shared" si="55"/>
        <v>3386.79</v>
      </c>
    </row>
    <row r="1756" spans="1:23" x14ac:dyDescent="0.25">
      <c r="A1756">
        <v>101212</v>
      </c>
      <c r="B1756" s="1" t="s">
        <v>1368</v>
      </c>
      <c r="C1756" s="1" t="s">
        <v>102</v>
      </c>
      <c r="D1756" s="1" t="s">
        <v>194</v>
      </c>
      <c r="E1756" s="1" t="s">
        <v>23</v>
      </c>
      <c r="F1756">
        <v>1013</v>
      </c>
      <c r="G1756">
        <v>85</v>
      </c>
      <c r="H1756" t="s">
        <v>3461</v>
      </c>
      <c r="I1756" t="s">
        <v>3902</v>
      </c>
      <c r="J1756" t="s">
        <v>3903</v>
      </c>
      <c r="K1756" t="s">
        <v>3904</v>
      </c>
      <c r="M1756" t="s">
        <v>3905</v>
      </c>
      <c r="N1756" t="s">
        <v>107</v>
      </c>
      <c r="O1756" s="1" t="s">
        <v>3906</v>
      </c>
      <c r="P1756" t="s">
        <v>3907</v>
      </c>
      <c r="Q1756">
        <v>1.1646005500000001</v>
      </c>
      <c r="R1756" s="3">
        <v>516400</v>
      </c>
      <c r="S1756" s="3">
        <v>66700</v>
      </c>
      <c r="T1756" s="3">
        <v>0</v>
      </c>
      <c r="U1756" s="3">
        <v>583100</v>
      </c>
      <c r="V1756" s="3">
        <f t="shared" si="54"/>
        <v>583100</v>
      </c>
      <c r="W1756" s="4">
        <f t="shared" si="55"/>
        <v>7055.51</v>
      </c>
    </row>
    <row r="1757" spans="1:23" x14ac:dyDescent="0.25">
      <c r="A1757">
        <v>3115</v>
      </c>
      <c r="B1757" s="1" t="s">
        <v>64</v>
      </c>
      <c r="C1757" s="1" t="s">
        <v>325</v>
      </c>
      <c r="D1757" s="1" t="s">
        <v>23</v>
      </c>
      <c r="E1757" s="1" t="s">
        <v>23</v>
      </c>
      <c r="F1757">
        <v>1013</v>
      </c>
      <c r="G1757">
        <v>16</v>
      </c>
      <c r="H1757" t="s">
        <v>3912</v>
      </c>
      <c r="I1757" t="s">
        <v>3916</v>
      </c>
      <c r="J1757" t="s">
        <v>3917</v>
      </c>
      <c r="K1757" t="s">
        <v>3918</v>
      </c>
      <c r="M1757" t="s">
        <v>665</v>
      </c>
      <c r="N1757" t="s">
        <v>29</v>
      </c>
      <c r="O1757" s="1" t="s">
        <v>666</v>
      </c>
      <c r="P1757" t="s">
        <v>3919</v>
      </c>
      <c r="Q1757">
        <v>5.8399908199999997</v>
      </c>
      <c r="R1757" s="3">
        <v>1203900</v>
      </c>
      <c r="S1757" s="3">
        <v>213800</v>
      </c>
      <c r="T1757" s="3">
        <v>0</v>
      </c>
      <c r="U1757" s="3">
        <v>1417700</v>
      </c>
      <c r="V1757" s="3">
        <f t="shared" si="54"/>
        <v>1417700</v>
      </c>
      <c r="W1757" s="4">
        <f t="shared" si="55"/>
        <v>17154.169999999998</v>
      </c>
    </row>
    <row r="1758" spans="1:23" x14ac:dyDescent="0.25">
      <c r="A1758">
        <v>3117</v>
      </c>
      <c r="B1758" s="1" t="s">
        <v>64</v>
      </c>
      <c r="C1758" s="1" t="s">
        <v>259</v>
      </c>
      <c r="D1758" s="1" t="s">
        <v>23</v>
      </c>
      <c r="E1758" s="1" t="s">
        <v>23</v>
      </c>
      <c r="F1758">
        <v>1013</v>
      </c>
      <c r="G1758">
        <v>10</v>
      </c>
      <c r="H1758" t="s">
        <v>3920</v>
      </c>
      <c r="I1758" t="s">
        <v>3921</v>
      </c>
      <c r="J1758" t="s">
        <v>3921</v>
      </c>
      <c r="K1758" t="s">
        <v>3922</v>
      </c>
      <c r="M1758" t="s">
        <v>3923</v>
      </c>
      <c r="N1758" t="s">
        <v>107</v>
      </c>
      <c r="O1758" s="1" t="s">
        <v>3924</v>
      </c>
      <c r="P1758" t="s">
        <v>3925</v>
      </c>
      <c r="Q1758">
        <v>1.5</v>
      </c>
      <c r="R1758" s="3">
        <v>703700</v>
      </c>
      <c r="S1758" s="3">
        <v>101400</v>
      </c>
      <c r="T1758" s="3">
        <v>0</v>
      </c>
      <c r="U1758" s="3">
        <v>805100</v>
      </c>
      <c r="V1758" s="3">
        <f t="shared" si="54"/>
        <v>805100</v>
      </c>
      <c r="W1758" s="4">
        <f t="shared" si="55"/>
        <v>9741.7099999999991</v>
      </c>
    </row>
    <row r="1759" spans="1:23" x14ac:dyDescent="0.25">
      <c r="A1759">
        <v>3135</v>
      </c>
      <c r="B1759" s="1" t="s">
        <v>69</v>
      </c>
      <c r="C1759" s="1" t="s">
        <v>122</v>
      </c>
      <c r="D1759" s="1" t="s">
        <v>23</v>
      </c>
      <c r="E1759" s="1" t="s">
        <v>23</v>
      </c>
      <c r="F1759">
        <v>1013</v>
      </c>
      <c r="G1759">
        <v>24</v>
      </c>
      <c r="H1759" t="s">
        <v>3556</v>
      </c>
      <c r="I1759" t="s">
        <v>3934</v>
      </c>
      <c r="K1759" t="s">
        <v>3558</v>
      </c>
      <c r="M1759" t="s">
        <v>36</v>
      </c>
      <c r="N1759" t="s">
        <v>29</v>
      </c>
      <c r="O1759" s="1" t="s">
        <v>37</v>
      </c>
      <c r="P1759" t="s">
        <v>3935</v>
      </c>
      <c r="Q1759">
        <v>11.5</v>
      </c>
      <c r="R1759" s="3">
        <v>998500</v>
      </c>
      <c r="S1759" s="3">
        <v>356300</v>
      </c>
      <c r="T1759" s="3">
        <v>0</v>
      </c>
      <c r="U1759" s="3">
        <v>1354800</v>
      </c>
      <c r="V1759" s="3">
        <f t="shared" si="54"/>
        <v>1354800</v>
      </c>
      <c r="W1759" s="4">
        <f t="shared" si="55"/>
        <v>16393.079999999998</v>
      </c>
    </row>
    <row r="1760" spans="1:23" x14ac:dyDescent="0.25">
      <c r="A1760">
        <v>3187</v>
      </c>
      <c r="B1760" s="1" t="s">
        <v>866</v>
      </c>
      <c r="C1760" s="1" t="s">
        <v>184</v>
      </c>
      <c r="D1760" s="1" t="s">
        <v>23</v>
      </c>
      <c r="E1760" s="1" t="s">
        <v>23</v>
      </c>
      <c r="F1760">
        <v>1013</v>
      </c>
      <c r="G1760">
        <v>108</v>
      </c>
      <c r="H1760" t="s">
        <v>3560</v>
      </c>
      <c r="I1760" t="s">
        <v>3946</v>
      </c>
      <c r="K1760" t="s">
        <v>3947</v>
      </c>
      <c r="M1760" t="s">
        <v>2021</v>
      </c>
      <c r="N1760" t="s">
        <v>107</v>
      </c>
      <c r="O1760" s="1" t="s">
        <v>2022</v>
      </c>
      <c r="P1760" t="s">
        <v>3948</v>
      </c>
      <c r="Q1760">
        <v>1.75</v>
      </c>
      <c r="R1760" s="3">
        <v>651800</v>
      </c>
      <c r="S1760" s="3">
        <v>880800</v>
      </c>
      <c r="T1760" s="3">
        <v>0</v>
      </c>
      <c r="U1760" s="3">
        <v>1532600</v>
      </c>
      <c r="V1760" s="3">
        <f t="shared" si="54"/>
        <v>1532600</v>
      </c>
      <c r="W1760" s="4">
        <f t="shared" si="55"/>
        <v>18544.46</v>
      </c>
    </row>
    <row r="1761" spans="1:23" x14ac:dyDescent="0.25">
      <c r="A1761">
        <v>2961</v>
      </c>
      <c r="B1761" s="1" t="s">
        <v>58</v>
      </c>
      <c r="C1761" s="1" t="s">
        <v>90</v>
      </c>
      <c r="D1761" s="1" t="s">
        <v>23</v>
      </c>
      <c r="E1761" s="1" t="s">
        <v>23</v>
      </c>
      <c r="F1761">
        <v>1013</v>
      </c>
      <c r="G1761">
        <v>41</v>
      </c>
      <c r="H1761" t="s">
        <v>3977</v>
      </c>
      <c r="I1761" t="s">
        <v>3982</v>
      </c>
      <c r="K1761" t="s">
        <v>3983</v>
      </c>
      <c r="M1761" t="s">
        <v>36</v>
      </c>
      <c r="N1761" t="s">
        <v>29</v>
      </c>
      <c r="O1761" s="1" t="s">
        <v>37</v>
      </c>
      <c r="P1761" t="s">
        <v>3984</v>
      </c>
      <c r="Q1761">
        <v>1.13999082</v>
      </c>
      <c r="R1761" s="3">
        <v>523900</v>
      </c>
      <c r="S1761" s="3">
        <v>179900</v>
      </c>
      <c r="T1761" s="3">
        <v>15000</v>
      </c>
      <c r="U1761" s="3">
        <v>703800</v>
      </c>
      <c r="V1761" s="3">
        <f t="shared" si="54"/>
        <v>688800</v>
      </c>
      <c r="W1761" s="4">
        <f t="shared" si="55"/>
        <v>8334.48</v>
      </c>
    </row>
    <row r="1762" spans="1:23" x14ac:dyDescent="0.25">
      <c r="A1762">
        <v>2991</v>
      </c>
      <c r="B1762" s="1" t="s">
        <v>58</v>
      </c>
      <c r="C1762" s="1" t="s">
        <v>601</v>
      </c>
      <c r="D1762" s="1" t="s">
        <v>23</v>
      </c>
      <c r="E1762" s="1" t="s">
        <v>23</v>
      </c>
      <c r="F1762">
        <v>1013</v>
      </c>
      <c r="G1762">
        <v>9</v>
      </c>
      <c r="H1762" t="s">
        <v>3997</v>
      </c>
      <c r="I1762" t="s">
        <v>4003</v>
      </c>
      <c r="J1762" t="s">
        <v>4004</v>
      </c>
      <c r="K1762" t="s">
        <v>4005</v>
      </c>
      <c r="M1762" t="s">
        <v>36</v>
      </c>
      <c r="N1762" t="s">
        <v>29</v>
      </c>
      <c r="O1762" s="1" t="s">
        <v>37</v>
      </c>
      <c r="P1762" t="s">
        <v>4006</v>
      </c>
      <c r="Q1762">
        <v>0.7</v>
      </c>
      <c r="R1762" s="3">
        <v>377500</v>
      </c>
      <c r="S1762" s="3">
        <v>149600</v>
      </c>
      <c r="T1762" s="3">
        <v>15000</v>
      </c>
      <c r="U1762" s="3">
        <v>527100</v>
      </c>
      <c r="V1762" s="3">
        <f t="shared" si="54"/>
        <v>512100</v>
      </c>
      <c r="W1762" s="4">
        <f t="shared" si="55"/>
        <v>6196.41</v>
      </c>
    </row>
    <row r="1763" spans="1:23" x14ac:dyDescent="0.25">
      <c r="A1763">
        <v>3010</v>
      </c>
      <c r="B1763" s="1" t="s">
        <v>58</v>
      </c>
      <c r="C1763" s="1" t="s">
        <v>47</v>
      </c>
      <c r="D1763" s="1" t="s">
        <v>23</v>
      </c>
      <c r="E1763" s="1" t="s">
        <v>23</v>
      </c>
      <c r="F1763">
        <v>1013</v>
      </c>
      <c r="G1763">
        <v>55</v>
      </c>
      <c r="H1763" t="s">
        <v>4007</v>
      </c>
      <c r="I1763" t="s">
        <v>4008</v>
      </c>
      <c r="K1763" t="s">
        <v>4009</v>
      </c>
      <c r="M1763" t="s">
        <v>4010</v>
      </c>
      <c r="N1763" t="s">
        <v>107</v>
      </c>
      <c r="O1763" s="1" t="s">
        <v>4011</v>
      </c>
      <c r="P1763" t="s">
        <v>4012</v>
      </c>
      <c r="Q1763">
        <v>0.31999540999999998</v>
      </c>
      <c r="R1763" s="3">
        <v>334500</v>
      </c>
      <c r="S1763" s="3">
        <v>149200</v>
      </c>
      <c r="T1763" s="3">
        <v>0</v>
      </c>
      <c r="U1763" s="3">
        <v>483700</v>
      </c>
      <c r="V1763" s="3">
        <f t="shared" si="54"/>
        <v>483700</v>
      </c>
      <c r="W1763" s="4">
        <f t="shared" si="55"/>
        <v>5852.7699999999995</v>
      </c>
    </row>
    <row r="1764" spans="1:23" x14ac:dyDescent="0.25">
      <c r="A1764">
        <v>2099</v>
      </c>
      <c r="B1764" s="1" t="s">
        <v>340</v>
      </c>
      <c r="C1764" s="1" t="s">
        <v>110</v>
      </c>
      <c r="D1764" s="1" t="s">
        <v>23</v>
      </c>
      <c r="E1764" s="1" t="s">
        <v>23</v>
      </c>
      <c r="F1764">
        <v>1013</v>
      </c>
      <c r="G1764">
        <v>41</v>
      </c>
      <c r="H1764" t="s">
        <v>2628</v>
      </c>
      <c r="I1764" t="s">
        <v>4039</v>
      </c>
      <c r="J1764" t="s">
        <v>4040</v>
      </c>
      <c r="K1764" t="s">
        <v>4041</v>
      </c>
      <c r="M1764" t="s">
        <v>4042</v>
      </c>
      <c r="N1764" t="s">
        <v>4043</v>
      </c>
      <c r="O1764" s="1" t="s">
        <v>4044</v>
      </c>
      <c r="P1764" t="s">
        <v>4045</v>
      </c>
      <c r="Q1764">
        <v>0.36999541000000002</v>
      </c>
      <c r="R1764" s="3">
        <v>155200</v>
      </c>
      <c r="S1764" s="3">
        <v>102300</v>
      </c>
      <c r="T1764" s="3">
        <v>0</v>
      </c>
      <c r="U1764" s="3">
        <v>257500</v>
      </c>
      <c r="V1764" s="3">
        <f t="shared" si="54"/>
        <v>257500</v>
      </c>
      <c r="W1764" s="4">
        <f t="shared" si="55"/>
        <v>3115.75</v>
      </c>
    </row>
    <row r="1765" spans="1:23" x14ac:dyDescent="0.25">
      <c r="A1765">
        <v>2120</v>
      </c>
      <c r="B1765" s="1" t="s">
        <v>391</v>
      </c>
      <c r="C1765" s="1" t="s">
        <v>110</v>
      </c>
      <c r="D1765" s="1" t="s">
        <v>293</v>
      </c>
      <c r="E1765" s="1" t="s">
        <v>23</v>
      </c>
      <c r="F1765">
        <v>1013</v>
      </c>
      <c r="G1765">
        <v>114</v>
      </c>
      <c r="H1765" t="s">
        <v>3317</v>
      </c>
      <c r="I1765" t="s">
        <v>4046</v>
      </c>
      <c r="J1765" t="s">
        <v>4047</v>
      </c>
      <c r="K1765" t="s">
        <v>4048</v>
      </c>
      <c r="M1765" t="s">
        <v>4049</v>
      </c>
      <c r="N1765" t="s">
        <v>29</v>
      </c>
      <c r="O1765" s="1" t="s">
        <v>4050</v>
      </c>
      <c r="P1765" t="s">
        <v>4051</v>
      </c>
      <c r="Q1765">
        <v>1.3</v>
      </c>
      <c r="R1765" s="3">
        <v>233900</v>
      </c>
      <c r="S1765" s="3">
        <v>41100</v>
      </c>
      <c r="T1765" s="3">
        <v>0</v>
      </c>
      <c r="U1765" s="3">
        <v>275000</v>
      </c>
      <c r="V1765" s="3">
        <f t="shared" si="54"/>
        <v>275000</v>
      </c>
      <c r="W1765" s="4">
        <f t="shared" si="55"/>
        <v>3327.5</v>
      </c>
    </row>
    <row r="1766" spans="1:23" x14ac:dyDescent="0.25">
      <c r="A1766">
        <v>231</v>
      </c>
      <c r="B1766" s="1" t="s">
        <v>95</v>
      </c>
      <c r="C1766" s="1" t="s">
        <v>463</v>
      </c>
      <c r="D1766" s="1" t="s">
        <v>23</v>
      </c>
      <c r="E1766" s="1" t="s">
        <v>23</v>
      </c>
      <c r="F1766">
        <v>1013</v>
      </c>
      <c r="G1766">
        <v>35</v>
      </c>
      <c r="H1766" t="s">
        <v>3438</v>
      </c>
      <c r="I1766" t="s">
        <v>4058</v>
      </c>
      <c r="J1766" t="s">
        <v>4059</v>
      </c>
      <c r="K1766" t="s">
        <v>4060</v>
      </c>
      <c r="M1766" t="s">
        <v>36</v>
      </c>
      <c r="N1766" t="s">
        <v>29</v>
      </c>
      <c r="O1766" s="1" t="s">
        <v>37</v>
      </c>
      <c r="P1766" t="s">
        <v>4061</v>
      </c>
      <c r="Q1766">
        <v>1.7</v>
      </c>
      <c r="R1766" s="3">
        <v>331000</v>
      </c>
      <c r="S1766" s="3">
        <v>332800</v>
      </c>
      <c r="T1766" s="3">
        <v>15000</v>
      </c>
      <c r="U1766" s="3">
        <v>663800</v>
      </c>
      <c r="V1766" s="3">
        <f t="shared" si="54"/>
        <v>648800</v>
      </c>
      <c r="W1766" s="4">
        <f t="shared" si="55"/>
        <v>7850.48</v>
      </c>
    </row>
    <row r="1767" spans="1:23" x14ac:dyDescent="0.25">
      <c r="A1767">
        <v>2161</v>
      </c>
      <c r="B1767" s="1" t="s">
        <v>616</v>
      </c>
      <c r="C1767" s="1" t="s">
        <v>259</v>
      </c>
      <c r="D1767" s="1" t="s">
        <v>23</v>
      </c>
      <c r="E1767" s="1" t="s">
        <v>23</v>
      </c>
      <c r="F1767">
        <v>1013</v>
      </c>
      <c r="G1767">
        <v>14</v>
      </c>
      <c r="H1767" t="s">
        <v>3335</v>
      </c>
      <c r="I1767" t="s">
        <v>4065</v>
      </c>
      <c r="J1767" t="s">
        <v>4066</v>
      </c>
      <c r="K1767" t="s">
        <v>4067</v>
      </c>
      <c r="M1767" t="s">
        <v>4068</v>
      </c>
      <c r="N1767" t="s">
        <v>107</v>
      </c>
      <c r="O1767" s="1" t="s">
        <v>4069</v>
      </c>
      <c r="P1767" t="s">
        <v>4070</v>
      </c>
      <c r="Q1767">
        <v>0.98000458999999995</v>
      </c>
      <c r="R1767" s="3">
        <v>228400</v>
      </c>
      <c r="S1767" s="3">
        <v>111000</v>
      </c>
      <c r="T1767" s="3">
        <v>0</v>
      </c>
      <c r="U1767" s="3">
        <v>339400</v>
      </c>
      <c r="V1767" s="3">
        <f t="shared" si="54"/>
        <v>339400</v>
      </c>
      <c r="W1767" s="4">
        <f t="shared" si="55"/>
        <v>4106.74</v>
      </c>
    </row>
    <row r="1768" spans="1:23" x14ac:dyDescent="0.25">
      <c r="A1768">
        <v>2173</v>
      </c>
      <c r="B1768" s="1" t="s">
        <v>616</v>
      </c>
      <c r="C1768" s="1" t="s">
        <v>689</v>
      </c>
      <c r="D1768" s="1" t="s">
        <v>23</v>
      </c>
      <c r="E1768" s="1" t="s">
        <v>23</v>
      </c>
      <c r="F1768">
        <v>1013</v>
      </c>
      <c r="G1768">
        <v>29</v>
      </c>
      <c r="H1768" t="s">
        <v>2715</v>
      </c>
      <c r="I1768" t="s">
        <v>4071</v>
      </c>
      <c r="J1768" t="s">
        <v>4072</v>
      </c>
      <c r="K1768" t="s">
        <v>4073</v>
      </c>
      <c r="M1768" t="s">
        <v>4074</v>
      </c>
      <c r="N1768" t="s">
        <v>1868</v>
      </c>
      <c r="O1768" s="1" t="s">
        <v>4075</v>
      </c>
      <c r="P1768" t="s">
        <v>4076</v>
      </c>
      <c r="Q1768">
        <v>0.61000918000000004</v>
      </c>
      <c r="R1768" s="3">
        <v>284600</v>
      </c>
      <c r="S1768" s="3">
        <v>136900</v>
      </c>
      <c r="T1768" s="3">
        <v>0</v>
      </c>
      <c r="U1768" s="3">
        <v>421500</v>
      </c>
      <c r="V1768" s="3">
        <f t="shared" si="54"/>
        <v>421500</v>
      </c>
      <c r="W1768" s="4">
        <f t="shared" si="55"/>
        <v>5100.1499999999996</v>
      </c>
    </row>
    <row r="1769" spans="1:23" x14ac:dyDescent="0.25">
      <c r="A1769">
        <v>2195</v>
      </c>
      <c r="B1769" s="1" t="s">
        <v>131</v>
      </c>
      <c r="C1769" s="1" t="s">
        <v>85</v>
      </c>
      <c r="D1769" s="1" t="s">
        <v>23</v>
      </c>
      <c r="E1769" s="1" t="s">
        <v>23</v>
      </c>
      <c r="F1769">
        <v>1013</v>
      </c>
      <c r="G1769">
        <v>1</v>
      </c>
      <c r="H1769" t="s">
        <v>2462</v>
      </c>
      <c r="I1769" t="s">
        <v>4081</v>
      </c>
      <c r="J1769" t="s">
        <v>4082</v>
      </c>
      <c r="K1769" t="s">
        <v>4083</v>
      </c>
      <c r="M1769" t="s">
        <v>36</v>
      </c>
      <c r="N1769" t="s">
        <v>29</v>
      </c>
      <c r="O1769" s="1" t="s">
        <v>37</v>
      </c>
      <c r="P1769" t="s">
        <v>4084</v>
      </c>
      <c r="Q1769">
        <v>0.71999541</v>
      </c>
      <c r="R1769" s="3">
        <v>197900</v>
      </c>
      <c r="S1769" s="3">
        <v>89200</v>
      </c>
      <c r="T1769" s="3">
        <v>0</v>
      </c>
      <c r="U1769" s="3">
        <v>287100</v>
      </c>
      <c r="V1769" s="3">
        <f t="shared" si="54"/>
        <v>287100</v>
      </c>
      <c r="W1769" s="4">
        <f t="shared" si="55"/>
        <v>3473.91</v>
      </c>
    </row>
    <row r="1770" spans="1:23" x14ac:dyDescent="0.25">
      <c r="A1770">
        <v>2213</v>
      </c>
      <c r="B1770" s="1" t="s">
        <v>131</v>
      </c>
      <c r="C1770" s="1" t="s">
        <v>448</v>
      </c>
      <c r="D1770" s="1" t="s">
        <v>23</v>
      </c>
      <c r="E1770" s="1" t="s">
        <v>23</v>
      </c>
      <c r="F1770">
        <v>1013</v>
      </c>
      <c r="G1770">
        <v>19</v>
      </c>
      <c r="H1770" t="s">
        <v>3377</v>
      </c>
      <c r="I1770" t="s">
        <v>4085</v>
      </c>
      <c r="J1770" t="s">
        <v>4086</v>
      </c>
      <c r="K1770" t="s">
        <v>4087</v>
      </c>
      <c r="M1770" t="s">
        <v>4088</v>
      </c>
      <c r="N1770" t="s">
        <v>107</v>
      </c>
      <c r="O1770" s="1" t="s">
        <v>4089</v>
      </c>
      <c r="P1770" t="s">
        <v>4090</v>
      </c>
      <c r="Q1770">
        <v>4.2100091800000001</v>
      </c>
      <c r="R1770" s="3">
        <v>630600</v>
      </c>
      <c r="S1770" s="3">
        <v>365300</v>
      </c>
      <c r="T1770" s="3">
        <v>0</v>
      </c>
      <c r="U1770" s="3">
        <v>995900</v>
      </c>
      <c r="V1770" s="3">
        <f t="shared" si="54"/>
        <v>995900</v>
      </c>
      <c r="W1770" s="4">
        <f t="shared" si="55"/>
        <v>12050.39</v>
      </c>
    </row>
    <row r="1771" spans="1:23" x14ac:dyDescent="0.25">
      <c r="A1771">
        <v>2239</v>
      </c>
      <c r="B1771" s="1" t="s">
        <v>136</v>
      </c>
      <c r="C1771" s="1" t="s">
        <v>122</v>
      </c>
      <c r="D1771" s="1" t="s">
        <v>23</v>
      </c>
      <c r="E1771" s="1" t="s">
        <v>23</v>
      </c>
      <c r="F1771">
        <v>1013</v>
      </c>
      <c r="G1771">
        <v>12</v>
      </c>
      <c r="H1771" t="s">
        <v>2177</v>
      </c>
      <c r="I1771" t="s">
        <v>4100</v>
      </c>
      <c r="K1771" t="s">
        <v>4101</v>
      </c>
      <c r="M1771" t="s">
        <v>4102</v>
      </c>
      <c r="N1771" t="s">
        <v>883</v>
      </c>
      <c r="O1771" s="1" t="s">
        <v>4103</v>
      </c>
      <c r="P1771" t="s">
        <v>4104</v>
      </c>
      <c r="Q1771">
        <v>0.31000918</v>
      </c>
      <c r="R1771" s="3">
        <v>187200</v>
      </c>
      <c r="S1771" s="3">
        <v>81600</v>
      </c>
      <c r="T1771" s="3">
        <v>0</v>
      </c>
      <c r="U1771" s="3">
        <v>268800</v>
      </c>
      <c r="V1771" s="3">
        <f t="shared" si="54"/>
        <v>268800</v>
      </c>
      <c r="W1771" s="4">
        <f t="shared" si="55"/>
        <v>3252.48</v>
      </c>
    </row>
    <row r="1772" spans="1:23" x14ac:dyDescent="0.25">
      <c r="A1772">
        <v>2254</v>
      </c>
      <c r="B1772" s="1" t="s">
        <v>136</v>
      </c>
      <c r="C1772" s="1" t="s">
        <v>331</v>
      </c>
      <c r="D1772" s="1" t="s">
        <v>23</v>
      </c>
      <c r="E1772" s="1" t="s">
        <v>23</v>
      </c>
      <c r="F1772">
        <v>1013</v>
      </c>
      <c r="G1772">
        <v>4</v>
      </c>
      <c r="H1772" t="s">
        <v>2448</v>
      </c>
      <c r="I1772" t="s">
        <v>4105</v>
      </c>
      <c r="J1772" t="s">
        <v>4106</v>
      </c>
      <c r="K1772" t="s">
        <v>4107</v>
      </c>
      <c r="M1772" t="s">
        <v>4108</v>
      </c>
      <c r="N1772" t="s">
        <v>4109</v>
      </c>
      <c r="O1772" s="1" t="s">
        <v>4110</v>
      </c>
      <c r="P1772" t="s">
        <v>4111</v>
      </c>
      <c r="Q1772">
        <v>0.11000918</v>
      </c>
      <c r="R1772" s="3">
        <v>143500</v>
      </c>
      <c r="S1772" s="3">
        <v>125200</v>
      </c>
      <c r="T1772" s="3">
        <v>0</v>
      </c>
      <c r="U1772" s="3">
        <v>268700</v>
      </c>
      <c r="V1772" s="3">
        <f t="shared" si="54"/>
        <v>268700</v>
      </c>
      <c r="W1772" s="4">
        <f t="shared" si="55"/>
        <v>3251.27</v>
      </c>
    </row>
    <row r="1773" spans="1:23" x14ac:dyDescent="0.25">
      <c r="A1773">
        <v>2258</v>
      </c>
      <c r="B1773" s="1" t="s">
        <v>136</v>
      </c>
      <c r="C1773" s="1" t="s">
        <v>694</v>
      </c>
      <c r="D1773" s="1" t="s">
        <v>23</v>
      </c>
      <c r="E1773" s="1" t="s">
        <v>23</v>
      </c>
      <c r="F1773">
        <v>1013</v>
      </c>
      <c r="G1773">
        <v>12</v>
      </c>
      <c r="H1773" t="s">
        <v>2448</v>
      </c>
      <c r="I1773" t="s">
        <v>4112</v>
      </c>
      <c r="J1773" t="s">
        <v>4113</v>
      </c>
      <c r="K1773" t="s">
        <v>4114</v>
      </c>
      <c r="L1773" t="s">
        <v>4115</v>
      </c>
      <c r="M1773" t="s">
        <v>4116</v>
      </c>
      <c r="N1773" t="s">
        <v>107</v>
      </c>
      <c r="O1773" s="1" t="s">
        <v>4117</v>
      </c>
      <c r="P1773" t="s">
        <v>4118</v>
      </c>
      <c r="Q1773">
        <v>0.1</v>
      </c>
      <c r="R1773" s="3">
        <v>142200</v>
      </c>
      <c r="S1773" s="3">
        <v>123400</v>
      </c>
      <c r="T1773" s="3">
        <v>0</v>
      </c>
      <c r="U1773" s="3">
        <v>265600</v>
      </c>
      <c r="V1773" s="3">
        <f t="shared" si="54"/>
        <v>265600</v>
      </c>
      <c r="W1773" s="4">
        <f t="shared" si="55"/>
        <v>3213.7599999999998</v>
      </c>
    </row>
    <row r="1774" spans="1:23" x14ac:dyDescent="0.25">
      <c r="A1774">
        <v>2312</v>
      </c>
      <c r="B1774" s="1" t="s">
        <v>136</v>
      </c>
      <c r="C1774" s="1" t="s">
        <v>234</v>
      </c>
      <c r="D1774" s="1" t="s">
        <v>23</v>
      </c>
      <c r="E1774" s="1" t="s">
        <v>23</v>
      </c>
      <c r="F1774">
        <v>1013</v>
      </c>
      <c r="G1774">
        <v>19</v>
      </c>
      <c r="H1774" t="s">
        <v>2462</v>
      </c>
      <c r="I1774" t="s">
        <v>4126</v>
      </c>
      <c r="K1774" t="s">
        <v>4127</v>
      </c>
      <c r="M1774" t="s">
        <v>4128</v>
      </c>
      <c r="N1774" t="s">
        <v>147</v>
      </c>
      <c r="O1774" s="1" t="s">
        <v>4129</v>
      </c>
      <c r="P1774" t="s">
        <v>4130</v>
      </c>
      <c r="Q1774">
        <v>0.18999082</v>
      </c>
      <c r="R1774" s="3">
        <v>164600</v>
      </c>
      <c r="S1774" s="3">
        <v>98800</v>
      </c>
      <c r="T1774" s="3">
        <v>0</v>
      </c>
      <c r="U1774" s="3">
        <v>263400</v>
      </c>
      <c r="V1774" s="3">
        <f t="shared" si="54"/>
        <v>263400</v>
      </c>
      <c r="W1774" s="4">
        <f t="shared" si="55"/>
        <v>3187.14</v>
      </c>
    </row>
    <row r="1775" spans="1:23" x14ac:dyDescent="0.25">
      <c r="A1775">
        <v>2452</v>
      </c>
      <c r="B1775" s="1" t="s">
        <v>156</v>
      </c>
      <c r="C1775" s="1" t="s">
        <v>95</v>
      </c>
      <c r="D1775" s="1" t="s">
        <v>23</v>
      </c>
      <c r="E1775" s="1" t="s">
        <v>23</v>
      </c>
      <c r="F1775">
        <v>1013</v>
      </c>
      <c r="G1775">
        <v>19</v>
      </c>
      <c r="H1775" t="s">
        <v>4141</v>
      </c>
      <c r="I1775" t="s">
        <v>4142</v>
      </c>
      <c r="J1775" t="s">
        <v>4143</v>
      </c>
      <c r="K1775" t="s">
        <v>4144</v>
      </c>
      <c r="M1775" t="s">
        <v>36</v>
      </c>
      <c r="N1775" t="s">
        <v>29</v>
      </c>
      <c r="O1775" s="1" t="s">
        <v>37</v>
      </c>
      <c r="P1775" t="s">
        <v>4145</v>
      </c>
      <c r="Q1775">
        <v>1.12339302</v>
      </c>
      <c r="R1775" s="3">
        <v>357200</v>
      </c>
      <c r="S1775" s="3">
        <v>202300</v>
      </c>
      <c r="T1775" s="3">
        <v>0</v>
      </c>
      <c r="U1775" s="3">
        <v>559500</v>
      </c>
      <c r="V1775" s="3">
        <f t="shared" si="54"/>
        <v>559500</v>
      </c>
      <c r="W1775" s="4">
        <f t="shared" si="55"/>
        <v>6769.95</v>
      </c>
    </row>
    <row r="1776" spans="1:23" x14ac:dyDescent="0.25">
      <c r="A1776">
        <v>2460</v>
      </c>
      <c r="B1776" s="1" t="s">
        <v>156</v>
      </c>
      <c r="C1776" s="1" t="s">
        <v>298</v>
      </c>
      <c r="D1776" s="1" t="s">
        <v>23</v>
      </c>
      <c r="E1776" s="1" t="s">
        <v>23</v>
      </c>
      <c r="F1776">
        <v>1013</v>
      </c>
      <c r="G1776">
        <v>271</v>
      </c>
      <c r="H1776" t="s">
        <v>478</v>
      </c>
      <c r="I1776" t="s">
        <v>4146</v>
      </c>
      <c r="J1776" t="s">
        <v>4147</v>
      </c>
      <c r="K1776" t="s">
        <v>4148</v>
      </c>
      <c r="L1776" t="s">
        <v>4149</v>
      </c>
      <c r="M1776" t="s">
        <v>4150</v>
      </c>
      <c r="N1776" t="s">
        <v>107</v>
      </c>
      <c r="O1776" s="1" t="s">
        <v>4151</v>
      </c>
      <c r="P1776" t="s">
        <v>4152</v>
      </c>
      <c r="Q1776">
        <v>1.6</v>
      </c>
      <c r="R1776" s="3">
        <v>428600</v>
      </c>
      <c r="S1776" s="3">
        <v>92300</v>
      </c>
      <c r="T1776" s="3">
        <v>0</v>
      </c>
      <c r="U1776" s="3">
        <v>520900</v>
      </c>
      <c r="V1776" s="3">
        <f t="shared" si="54"/>
        <v>520900</v>
      </c>
      <c r="W1776" s="4">
        <f t="shared" si="55"/>
        <v>6302.8899999999994</v>
      </c>
    </row>
    <row r="1777" spans="1:23" x14ac:dyDescent="0.25">
      <c r="A1777">
        <v>2471</v>
      </c>
      <c r="B1777" s="1" t="s">
        <v>161</v>
      </c>
      <c r="C1777" s="1" t="s">
        <v>90</v>
      </c>
      <c r="D1777" s="1" t="s">
        <v>23</v>
      </c>
      <c r="E1777" s="1" t="s">
        <v>23</v>
      </c>
      <c r="F1777">
        <v>1013</v>
      </c>
      <c r="G1777">
        <v>21</v>
      </c>
      <c r="H1777" t="s">
        <v>571</v>
      </c>
      <c r="I1777" t="s">
        <v>4153</v>
      </c>
      <c r="J1777" t="s">
        <v>4154</v>
      </c>
      <c r="K1777" t="s">
        <v>4155</v>
      </c>
      <c r="M1777" t="s">
        <v>36</v>
      </c>
      <c r="N1777" t="s">
        <v>29</v>
      </c>
      <c r="O1777" s="1" t="s">
        <v>37</v>
      </c>
      <c r="P1777" t="s">
        <v>4156</v>
      </c>
      <c r="Q1777">
        <v>5.9300045900000002</v>
      </c>
      <c r="R1777" s="3">
        <v>470200</v>
      </c>
      <c r="S1777" s="3">
        <v>194300</v>
      </c>
      <c r="T1777" s="3">
        <v>15000</v>
      </c>
      <c r="U1777" s="3">
        <v>664500</v>
      </c>
      <c r="V1777" s="3">
        <f t="shared" si="54"/>
        <v>649500</v>
      </c>
      <c r="W1777" s="4">
        <f t="shared" si="55"/>
        <v>7858.95</v>
      </c>
    </row>
    <row r="1778" spans="1:23" x14ac:dyDescent="0.25">
      <c r="A1778">
        <v>181</v>
      </c>
      <c r="B1778" s="1" t="s">
        <v>95</v>
      </c>
      <c r="C1778" s="1" t="s">
        <v>21</v>
      </c>
      <c r="D1778" s="1" t="s">
        <v>23</v>
      </c>
      <c r="E1778" s="1" t="s">
        <v>23</v>
      </c>
      <c r="F1778">
        <v>1013</v>
      </c>
      <c r="G1778">
        <v>78</v>
      </c>
      <c r="H1778" t="s">
        <v>2768</v>
      </c>
      <c r="I1778" t="s">
        <v>4186</v>
      </c>
      <c r="J1778" t="s">
        <v>4183</v>
      </c>
      <c r="K1778" t="s">
        <v>4187</v>
      </c>
      <c r="M1778" t="s">
        <v>36</v>
      </c>
      <c r="N1778" t="s">
        <v>29</v>
      </c>
      <c r="O1778" s="1" t="s">
        <v>37</v>
      </c>
      <c r="P1778" t="s">
        <v>4188</v>
      </c>
      <c r="Q1778">
        <v>28.7</v>
      </c>
      <c r="R1778" s="3">
        <v>400900</v>
      </c>
      <c r="S1778" s="3">
        <v>366500</v>
      </c>
      <c r="T1778" s="3">
        <v>15000</v>
      </c>
      <c r="U1778" s="3">
        <v>767400</v>
      </c>
      <c r="V1778" s="3">
        <f t="shared" si="54"/>
        <v>752400</v>
      </c>
      <c r="W1778" s="4">
        <f t="shared" si="55"/>
        <v>9104.0399999999991</v>
      </c>
    </row>
    <row r="1779" spans="1:23" x14ac:dyDescent="0.25">
      <c r="A1779">
        <v>3796</v>
      </c>
      <c r="B1779" s="1" t="s">
        <v>456</v>
      </c>
      <c r="C1779" s="1" t="s">
        <v>141</v>
      </c>
      <c r="D1779" s="1" t="s">
        <v>23</v>
      </c>
      <c r="E1779" s="1" t="s">
        <v>23</v>
      </c>
      <c r="F1779">
        <v>1013</v>
      </c>
      <c r="G1779">
        <v>158</v>
      </c>
      <c r="H1779" t="s">
        <v>3448</v>
      </c>
      <c r="I1779" t="s">
        <v>4208</v>
      </c>
      <c r="K1779" t="s">
        <v>4209</v>
      </c>
      <c r="M1779" t="s">
        <v>647</v>
      </c>
      <c r="N1779" t="s">
        <v>648</v>
      </c>
      <c r="O1779" s="1" t="s">
        <v>649</v>
      </c>
      <c r="P1779" t="s">
        <v>4210</v>
      </c>
      <c r="Q1779">
        <v>0.33999082000000003</v>
      </c>
      <c r="R1779" s="3">
        <v>175200</v>
      </c>
      <c r="S1779" s="3">
        <v>160200</v>
      </c>
      <c r="T1779" s="3">
        <v>0</v>
      </c>
      <c r="U1779" s="3">
        <v>335400</v>
      </c>
      <c r="V1779" s="3">
        <f t="shared" si="54"/>
        <v>335400</v>
      </c>
      <c r="W1779" s="4">
        <f t="shared" si="55"/>
        <v>4058.3399999999997</v>
      </c>
    </row>
    <row r="1780" spans="1:23" x14ac:dyDescent="0.25">
      <c r="A1780">
        <v>3798</v>
      </c>
      <c r="B1780" s="1" t="s">
        <v>456</v>
      </c>
      <c r="C1780" s="1" t="s">
        <v>156</v>
      </c>
      <c r="D1780" s="1" t="s">
        <v>23</v>
      </c>
      <c r="E1780" s="1" t="s">
        <v>23</v>
      </c>
      <c r="F1780">
        <v>1013</v>
      </c>
      <c r="G1780">
        <v>162</v>
      </c>
      <c r="H1780" t="s">
        <v>3448</v>
      </c>
      <c r="I1780" t="s">
        <v>3504</v>
      </c>
      <c r="J1780" t="s">
        <v>3505</v>
      </c>
      <c r="K1780" t="s">
        <v>3506</v>
      </c>
      <c r="M1780" t="s">
        <v>36</v>
      </c>
      <c r="N1780" t="s">
        <v>29</v>
      </c>
      <c r="O1780" s="1" t="s">
        <v>37</v>
      </c>
      <c r="P1780" t="s">
        <v>4211</v>
      </c>
      <c r="Q1780">
        <v>0.53000459</v>
      </c>
      <c r="R1780" s="3">
        <v>186100</v>
      </c>
      <c r="S1780" s="3">
        <v>127900</v>
      </c>
      <c r="T1780" s="3">
        <v>15000</v>
      </c>
      <c r="U1780" s="3">
        <v>314000</v>
      </c>
      <c r="V1780" s="3">
        <f t="shared" si="54"/>
        <v>299000</v>
      </c>
      <c r="W1780" s="4">
        <f t="shared" si="55"/>
        <v>3617.9</v>
      </c>
    </row>
    <row r="1781" spans="1:23" x14ac:dyDescent="0.25">
      <c r="A1781">
        <v>3799</v>
      </c>
      <c r="B1781" s="1" t="s">
        <v>456</v>
      </c>
      <c r="C1781" s="1" t="s">
        <v>161</v>
      </c>
      <c r="D1781" s="1" t="s">
        <v>23</v>
      </c>
      <c r="E1781" s="1" t="s">
        <v>23</v>
      </c>
      <c r="F1781">
        <v>1013</v>
      </c>
      <c r="G1781">
        <v>164</v>
      </c>
      <c r="H1781" t="s">
        <v>3448</v>
      </c>
      <c r="I1781" t="s">
        <v>4212</v>
      </c>
      <c r="J1781" t="s">
        <v>4213</v>
      </c>
      <c r="K1781" t="s">
        <v>4214</v>
      </c>
      <c r="M1781" t="s">
        <v>681</v>
      </c>
      <c r="N1781" t="s">
        <v>29</v>
      </c>
      <c r="O1781" s="1" t="s">
        <v>682</v>
      </c>
      <c r="P1781" t="s">
        <v>4215</v>
      </c>
      <c r="Q1781">
        <v>0.33000458999999999</v>
      </c>
      <c r="R1781" s="3">
        <v>174800</v>
      </c>
      <c r="S1781" s="3">
        <v>27100</v>
      </c>
      <c r="T1781" s="3">
        <v>0</v>
      </c>
      <c r="U1781" s="3">
        <v>201900</v>
      </c>
      <c r="V1781" s="3">
        <f t="shared" si="54"/>
        <v>201900</v>
      </c>
      <c r="W1781" s="4">
        <f t="shared" si="55"/>
        <v>2442.9899999999998</v>
      </c>
    </row>
    <row r="1782" spans="1:23" x14ac:dyDescent="0.25">
      <c r="A1782">
        <v>3849</v>
      </c>
      <c r="B1782" s="1" t="s">
        <v>2162</v>
      </c>
      <c r="C1782" s="1" t="s">
        <v>150</v>
      </c>
      <c r="D1782" s="1" t="s">
        <v>23</v>
      </c>
      <c r="E1782" s="1" t="s">
        <v>23</v>
      </c>
      <c r="F1782">
        <v>1013</v>
      </c>
      <c r="G1782">
        <v>21</v>
      </c>
      <c r="H1782" t="s">
        <v>3539</v>
      </c>
      <c r="I1782" t="s">
        <v>4220</v>
      </c>
      <c r="J1782" t="s">
        <v>4221</v>
      </c>
      <c r="K1782" t="s">
        <v>4222</v>
      </c>
      <c r="M1782" t="s">
        <v>4223</v>
      </c>
      <c r="N1782" t="s">
        <v>29</v>
      </c>
      <c r="O1782" s="1" t="s">
        <v>4224</v>
      </c>
      <c r="P1782" t="s">
        <v>4225</v>
      </c>
      <c r="Q1782">
        <v>0.16000918</v>
      </c>
      <c r="R1782" s="3">
        <v>111900</v>
      </c>
      <c r="S1782" s="3">
        <v>75300</v>
      </c>
      <c r="T1782" s="3">
        <v>0</v>
      </c>
      <c r="U1782" s="3">
        <v>187200</v>
      </c>
      <c r="V1782" s="3">
        <f t="shared" si="54"/>
        <v>187200</v>
      </c>
      <c r="W1782" s="4">
        <f t="shared" si="55"/>
        <v>2265.12</v>
      </c>
    </row>
    <row r="1783" spans="1:23" x14ac:dyDescent="0.25">
      <c r="A1783">
        <v>3854</v>
      </c>
      <c r="B1783" s="1" t="s">
        <v>2162</v>
      </c>
      <c r="C1783" s="1" t="s">
        <v>22</v>
      </c>
      <c r="D1783" s="1" t="s">
        <v>23</v>
      </c>
      <c r="E1783" s="1" t="s">
        <v>23</v>
      </c>
      <c r="F1783">
        <v>1013</v>
      </c>
      <c r="G1783">
        <v>9</v>
      </c>
      <c r="H1783" t="s">
        <v>3539</v>
      </c>
      <c r="I1783" t="s">
        <v>4226</v>
      </c>
      <c r="J1783" t="s">
        <v>4227</v>
      </c>
      <c r="K1783" t="s">
        <v>4228</v>
      </c>
      <c r="M1783" t="s">
        <v>4229</v>
      </c>
      <c r="N1783" t="s">
        <v>107</v>
      </c>
      <c r="O1783" s="1" t="s">
        <v>4230</v>
      </c>
      <c r="P1783" t="s">
        <v>4231</v>
      </c>
      <c r="Q1783">
        <v>0.43000459000000002</v>
      </c>
      <c r="R1783" s="3">
        <v>131700</v>
      </c>
      <c r="S1783" s="3">
        <v>112100</v>
      </c>
      <c r="T1783" s="3">
        <v>0</v>
      </c>
      <c r="U1783" s="3">
        <v>243800</v>
      </c>
      <c r="V1783" s="3">
        <f t="shared" si="54"/>
        <v>243800</v>
      </c>
      <c r="W1783" s="4">
        <f t="shared" si="55"/>
        <v>2949.98</v>
      </c>
    </row>
    <row r="1784" spans="1:23" x14ac:dyDescent="0.25">
      <c r="A1784">
        <v>3857</v>
      </c>
      <c r="B1784" s="1" t="s">
        <v>2162</v>
      </c>
      <c r="C1784" s="1" t="s">
        <v>47</v>
      </c>
      <c r="D1784" s="1" t="s">
        <v>23</v>
      </c>
      <c r="E1784" s="1" t="s">
        <v>23</v>
      </c>
      <c r="F1784">
        <v>1013</v>
      </c>
      <c r="G1784">
        <v>3</v>
      </c>
      <c r="H1784" t="s">
        <v>3539</v>
      </c>
      <c r="I1784" t="s">
        <v>4232</v>
      </c>
      <c r="K1784" t="s">
        <v>4233</v>
      </c>
      <c r="M1784" t="s">
        <v>4234</v>
      </c>
      <c r="N1784" t="s">
        <v>74</v>
      </c>
      <c r="O1784" s="1" t="s">
        <v>4235</v>
      </c>
      <c r="P1784" t="s">
        <v>4236</v>
      </c>
      <c r="Q1784">
        <v>0.16999541000000001</v>
      </c>
      <c r="R1784" s="3">
        <v>33900</v>
      </c>
      <c r="S1784" s="3">
        <v>28400</v>
      </c>
      <c r="T1784" s="3">
        <v>0</v>
      </c>
      <c r="U1784" s="3">
        <v>62300</v>
      </c>
      <c r="V1784" s="3">
        <f t="shared" si="54"/>
        <v>62300</v>
      </c>
      <c r="W1784" s="4">
        <f t="shared" si="55"/>
        <v>753.82999999999993</v>
      </c>
    </row>
    <row r="1785" spans="1:23" x14ac:dyDescent="0.25">
      <c r="A1785">
        <v>3116</v>
      </c>
      <c r="B1785" s="1" t="s">
        <v>64</v>
      </c>
      <c r="C1785" s="1" t="s">
        <v>298</v>
      </c>
      <c r="D1785" s="1" t="s">
        <v>23</v>
      </c>
      <c r="E1785" s="1" t="s">
        <v>23</v>
      </c>
      <c r="F1785">
        <v>1013</v>
      </c>
      <c r="G1785">
        <v>22</v>
      </c>
      <c r="H1785" t="s">
        <v>3912</v>
      </c>
      <c r="I1785" t="s">
        <v>4249</v>
      </c>
      <c r="J1785" t="s">
        <v>4250</v>
      </c>
      <c r="K1785" t="s">
        <v>4251</v>
      </c>
      <c r="M1785" t="s">
        <v>3152</v>
      </c>
      <c r="N1785" t="s">
        <v>147</v>
      </c>
      <c r="O1785" s="1" t="s">
        <v>4252</v>
      </c>
      <c r="P1785" t="s">
        <v>4253</v>
      </c>
      <c r="Q1785">
        <v>2.7699954099999999</v>
      </c>
      <c r="R1785" s="3">
        <v>958000</v>
      </c>
      <c r="S1785" s="3">
        <v>43300</v>
      </c>
      <c r="T1785" s="3">
        <v>0</v>
      </c>
      <c r="U1785" s="3">
        <v>1001300</v>
      </c>
      <c r="V1785" s="3">
        <f t="shared" si="54"/>
        <v>1001300</v>
      </c>
      <c r="W1785" s="4">
        <f t="shared" si="55"/>
        <v>12115.73</v>
      </c>
    </row>
    <row r="1786" spans="1:23" x14ac:dyDescent="0.25">
      <c r="A1786">
        <v>3123</v>
      </c>
      <c r="B1786" s="1" t="s">
        <v>64</v>
      </c>
      <c r="C1786" s="1" t="s">
        <v>444</v>
      </c>
      <c r="D1786" s="1" t="s">
        <v>23</v>
      </c>
      <c r="E1786" s="1" t="s">
        <v>23</v>
      </c>
      <c r="F1786">
        <v>1013</v>
      </c>
      <c r="G1786">
        <v>4</v>
      </c>
      <c r="H1786" t="s">
        <v>3926</v>
      </c>
      <c r="I1786" t="s">
        <v>4266</v>
      </c>
      <c r="J1786" t="s">
        <v>4267</v>
      </c>
      <c r="K1786" t="s">
        <v>4268</v>
      </c>
      <c r="M1786" t="s">
        <v>36</v>
      </c>
      <c r="N1786" t="s">
        <v>29</v>
      </c>
      <c r="O1786" s="1" t="s">
        <v>37</v>
      </c>
      <c r="P1786" t="s">
        <v>4269</v>
      </c>
      <c r="Q1786">
        <v>0.28000459</v>
      </c>
      <c r="R1786" s="3">
        <v>397000</v>
      </c>
      <c r="S1786" s="3">
        <v>924500</v>
      </c>
      <c r="T1786" s="3">
        <v>15000</v>
      </c>
      <c r="U1786" s="3">
        <v>1321500</v>
      </c>
      <c r="V1786" s="3">
        <f t="shared" si="54"/>
        <v>1306500</v>
      </c>
      <c r="W1786" s="4">
        <f t="shared" si="55"/>
        <v>15808.65</v>
      </c>
    </row>
    <row r="1787" spans="1:23" x14ac:dyDescent="0.25">
      <c r="A1787">
        <v>3134</v>
      </c>
      <c r="B1787" s="1" t="s">
        <v>69</v>
      </c>
      <c r="C1787" s="1" t="s">
        <v>118</v>
      </c>
      <c r="D1787" s="1" t="s">
        <v>23</v>
      </c>
      <c r="E1787" s="1" t="s">
        <v>23</v>
      </c>
      <c r="F1787">
        <v>1013</v>
      </c>
      <c r="G1787">
        <v>0</v>
      </c>
      <c r="H1787" t="s">
        <v>4270</v>
      </c>
      <c r="I1787" t="s">
        <v>4271</v>
      </c>
      <c r="J1787" t="s">
        <v>4272</v>
      </c>
      <c r="K1787" t="s">
        <v>4273</v>
      </c>
      <c r="M1787" t="s">
        <v>36</v>
      </c>
      <c r="N1787" t="s">
        <v>29</v>
      </c>
      <c r="O1787" s="1" t="s">
        <v>37</v>
      </c>
      <c r="P1787" t="s">
        <v>4274</v>
      </c>
      <c r="Q1787">
        <v>1.81999541</v>
      </c>
      <c r="R1787" s="3">
        <v>787200</v>
      </c>
      <c r="S1787" s="3">
        <v>394600</v>
      </c>
      <c r="T1787" s="3">
        <v>0</v>
      </c>
      <c r="U1787" s="3">
        <v>1181800</v>
      </c>
      <c r="V1787" s="3">
        <f t="shared" si="54"/>
        <v>1181800</v>
      </c>
      <c r="W1787" s="4">
        <f t="shared" si="55"/>
        <v>14299.779999999999</v>
      </c>
    </row>
    <row r="1788" spans="1:23" x14ac:dyDescent="0.25">
      <c r="A1788">
        <v>3146</v>
      </c>
      <c r="B1788" s="1" t="s">
        <v>860</v>
      </c>
      <c r="C1788" s="1" t="s">
        <v>110</v>
      </c>
      <c r="D1788" s="1" t="s">
        <v>23</v>
      </c>
      <c r="E1788" s="1" t="s">
        <v>23</v>
      </c>
      <c r="F1788">
        <v>1013</v>
      </c>
      <c r="G1788">
        <v>9</v>
      </c>
      <c r="H1788" t="s">
        <v>3941</v>
      </c>
      <c r="I1788" t="s">
        <v>4275</v>
      </c>
      <c r="J1788" t="s">
        <v>4276</v>
      </c>
      <c r="K1788" t="s">
        <v>4277</v>
      </c>
      <c r="M1788" t="s">
        <v>4278</v>
      </c>
      <c r="N1788" t="s">
        <v>147</v>
      </c>
      <c r="O1788" s="1" t="s">
        <v>4279</v>
      </c>
      <c r="P1788" t="s">
        <v>4280</v>
      </c>
      <c r="Q1788">
        <v>0.3</v>
      </c>
      <c r="R1788" s="3">
        <v>439900</v>
      </c>
      <c r="S1788" s="3">
        <v>68400</v>
      </c>
      <c r="T1788" s="3">
        <v>21000</v>
      </c>
      <c r="U1788" s="3">
        <v>508300</v>
      </c>
      <c r="V1788" s="3">
        <f t="shared" si="54"/>
        <v>487300</v>
      </c>
      <c r="W1788" s="4">
        <f t="shared" si="55"/>
        <v>5896.33</v>
      </c>
    </row>
    <row r="1789" spans="1:23" x14ac:dyDescent="0.25">
      <c r="A1789">
        <v>3152</v>
      </c>
      <c r="B1789" s="1" t="s">
        <v>860</v>
      </c>
      <c r="C1789" s="1" t="s">
        <v>298</v>
      </c>
      <c r="D1789" s="1" t="s">
        <v>23</v>
      </c>
      <c r="E1789" s="1" t="s">
        <v>23</v>
      </c>
      <c r="F1789">
        <v>1013</v>
      </c>
      <c r="G1789">
        <v>13</v>
      </c>
      <c r="H1789" t="s">
        <v>4281</v>
      </c>
      <c r="I1789" t="s">
        <v>4282</v>
      </c>
      <c r="K1789" t="s">
        <v>4283</v>
      </c>
      <c r="M1789" t="s">
        <v>36</v>
      </c>
      <c r="N1789" t="s">
        <v>29</v>
      </c>
      <c r="O1789" s="1" t="s">
        <v>37</v>
      </c>
      <c r="P1789" t="s">
        <v>4284</v>
      </c>
      <c r="Q1789">
        <v>0.41999541000000001</v>
      </c>
      <c r="R1789" s="3">
        <v>393700</v>
      </c>
      <c r="S1789" s="3">
        <v>176700</v>
      </c>
      <c r="T1789" s="3">
        <v>0</v>
      </c>
      <c r="U1789" s="3">
        <v>570400</v>
      </c>
      <c r="V1789" s="3">
        <f t="shared" si="54"/>
        <v>570400</v>
      </c>
      <c r="W1789" s="4">
        <f t="shared" si="55"/>
        <v>6901.84</v>
      </c>
    </row>
    <row r="1790" spans="1:23" x14ac:dyDescent="0.25">
      <c r="A1790">
        <v>3168</v>
      </c>
      <c r="B1790" s="1" t="s">
        <v>866</v>
      </c>
      <c r="C1790" s="1" t="s">
        <v>444</v>
      </c>
      <c r="D1790" s="1" t="s">
        <v>23</v>
      </c>
      <c r="E1790" s="1" t="s">
        <v>23</v>
      </c>
      <c r="F1790">
        <v>1013</v>
      </c>
      <c r="G1790">
        <v>76</v>
      </c>
      <c r="H1790" t="s">
        <v>3560</v>
      </c>
      <c r="I1790" t="s">
        <v>4285</v>
      </c>
      <c r="J1790" t="s">
        <v>4286</v>
      </c>
      <c r="K1790" t="s">
        <v>4287</v>
      </c>
      <c r="M1790" t="s">
        <v>36</v>
      </c>
      <c r="N1790" t="s">
        <v>29</v>
      </c>
      <c r="O1790" s="1" t="s">
        <v>37</v>
      </c>
      <c r="P1790" t="s">
        <v>4288</v>
      </c>
      <c r="Q1790">
        <v>0.7</v>
      </c>
      <c r="R1790" s="3">
        <v>452800</v>
      </c>
      <c r="S1790" s="3">
        <v>541800</v>
      </c>
      <c r="T1790" s="3">
        <v>0</v>
      </c>
      <c r="U1790" s="3">
        <v>994600</v>
      </c>
      <c r="V1790" s="3">
        <f t="shared" si="54"/>
        <v>994600</v>
      </c>
      <c r="W1790" s="4">
        <f t="shared" si="55"/>
        <v>12034.66</v>
      </c>
    </row>
    <row r="1791" spans="1:23" x14ac:dyDescent="0.25">
      <c r="A1791">
        <v>3212</v>
      </c>
      <c r="B1791" s="1" t="s">
        <v>213</v>
      </c>
      <c r="C1791" s="1" t="s">
        <v>102</v>
      </c>
      <c r="D1791" s="1" t="s">
        <v>23</v>
      </c>
      <c r="E1791" s="1" t="s">
        <v>23</v>
      </c>
      <c r="F1791">
        <v>1013</v>
      </c>
      <c r="G1791">
        <v>22</v>
      </c>
      <c r="H1791" t="s">
        <v>3896</v>
      </c>
      <c r="I1791" t="s">
        <v>4299</v>
      </c>
      <c r="K1791" t="s">
        <v>4300</v>
      </c>
      <c r="M1791" t="s">
        <v>36</v>
      </c>
      <c r="N1791" t="s">
        <v>29</v>
      </c>
      <c r="O1791" s="1" t="s">
        <v>37</v>
      </c>
      <c r="P1791" t="s">
        <v>4301</v>
      </c>
      <c r="Q1791">
        <v>4.3899908200000004</v>
      </c>
      <c r="R1791" s="3">
        <v>725900</v>
      </c>
      <c r="S1791" s="3">
        <v>158600</v>
      </c>
      <c r="T1791" s="3">
        <v>15000</v>
      </c>
      <c r="U1791" s="3">
        <v>884500</v>
      </c>
      <c r="V1791" s="3">
        <f t="shared" si="54"/>
        <v>869500</v>
      </c>
      <c r="W1791" s="4">
        <f t="shared" si="55"/>
        <v>10520.949999999999</v>
      </c>
    </row>
    <row r="1792" spans="1:23" x14ac:dyDescent="0.25">
      <c r="A1792">
        <v>3240</v>
      </c>
      <c r="B1792" s="1" t="s">
        <v>213</v>
      </c>
      <c r="C1792" s="1" t="s">
        <v>603</v>
      </c>
      <c r="D1792" s="1" t="s">
        <v>23</v>
      </c>
      <c r="E1792" s="1" t="s">
        <v>23</v>
      </c>
      <c r="F1792">
        <v>1013</v>
      </c>
      <c r="G1792">
        <v>154</v>
      </c>
      <c r="H1792" t="s">
        <v>3560</v>
      </c>
      <c r="I1792" t="s">
        <v>4318</v>
      </c>
      <c r="J1792" t="s">
        <v>4319</v>
      </c>
      <c r="K1792" t="s">
        <v>4320</v>
      </c>
      <c r="M1792" t="s">
        <v>36</v>
      </c>
      <c r="N1792" t="s">
        <v>29</v>
      </c>
      <c r="O1792" s="1" t="s">
        <v>37</v>
      </c>
      <c r="P1792" t="s">
        <v>4321</v>
      </c>
      <c r="Q1792">
        <v>1</v>
      </c>
      <c r="R1792" s="3">
        <v>522700</v>
      </c>
      <c r="S1792" s="3">
        <v>147500</v>
      </c>
      <c r="T1792" s="3">
        <v>0</v>
      </c>
      <c r="U1792" s="3">
        <v>670200</v>
      </c>
      <c r="V1792" s="3">
        <f t="shared" si="54"/>
        <v>670200</v>
      </c>
      <c r="W1792" s="4">
        <f t="shared" si="55"/>
        <v>8109.42</v>
      </c>
    </row>
    <row r="1793" spans="1:23" x14ac:dyDescent="0.25">
      <c r="A1793">
        <v>3259</v>
      </c>
      <c r="B1793" s="1" t="s">
        <v>1368</v>
      </c>
      <c r="C1793" s="1" t="s">
        <v>325</v>
      </c>
      <c r="D1793" s="1" t="s">
        <v>23</v>
      </c>
      <c r="E1793" s="1" t="s">
        <v>23</v>
      </c>
      <c r="F1793">
        <v>1013</v>
      </c>
      <c r="G1793">
        <v>26</v>
      </c>
      <c r="H1793" t="s">
        <v>4336</v>
      </c>
      <c r="I1793" t="s">
        <v>4337</v>
      </c>
      <c r="J1793" t="s">
        <v>4338</v>
      </c>
      <c r="K1793" t="s">
        <v>4339</v>
      </c>
      <c r="M1793" t="s">
        <v>4340</v>
      </c>
      <c r="N1793" t="s">
        <v>74</v>
      </c>
      <c r="O1793" s="1" t="s">
        <v>4341</v>
      </c>
      <c r="P1793" t="s">
        <v>4342</v>
      </c>
      <c r="Q1793">
        <v>8.5</v>
      </c>
      <c r="R1793" s="3">
        <v>815500</v>
      </c>
      <c r="S1793" s="3">
        <v>672000</v>
      </c>
      <c r="T1793" s="3">
        <v>0</v>
      </c>
      <c r="U1793" s="3">
        <v>1487500</v>
      </c>
      <c r="V1793" s="3">
        <f t="shared" si="54"/>
        <v>1487500</v>
      </c>
      <c r="W1793" s="4">
        <f t="shared" si="55"/>
        <v>17998.75</v>
      </c>
    </row>
    <row r="1794" spans="1:23" x14ac:dyDescent="0.25">
      <c r="A1794">
        <v>3208</v>
      </c>
      <c r="B1794" s="1" t="s">
        <v>869</v>
      </c>
      <c r="C1794" s="1" t="s">
        <v>331</v>
      </c>
      <c r="D1794" s="1" t="s">
        <v>23</v>
      </c>
      <c r="E1794" s="1" t="s">
        <v>23</v>
      </c>
      <c r="F1794">
        <v>1013</v>
      </c>
      <c r="G1794">
        <v>142</v>
      </c>
      <c r="H1794" t="s">
        <v>3560</v>
      </c>
      <c r="I1794" t="s">
        <v>4343</v>
      </c>
      <c r="J1794" t="s">
        <v>4344</v>
      </c>
      <c r="K1794" t="s">
        <v>4345</v>
      </c>
      <c r="M1794" t="s">
        <v>36</v>
      </c>
      <c r="N1794" t="s">
        <v>29</v>
      </c>
      <c r="O1794" s="1" t="s">
        <v>37</v>
      </c>
      <c r="P1794" t="s">
        <v>4346</v>
      </c>
      <c r="Q1794">
        <v>0.5</v>
      </c>
      <c r="R1794" s="3">
        <v>424700</v>
      </c>
      <c r="S1794" s="3">
        <v>301700</v>
      </c>
      <c r="T1794" s="3">
        <v>0</v>
      </c>
      <c r="U1794" s="3">
        <v>726400</v>
      </c>
      <c r="V1794" s="3">
        <f t="shared" si="54"/>
        <v>726400</v>
      </c>
      <c r="W1794" s="4">
        <f t="shared" si="55"/>
        <v>8789.44</v>
      </c>
    </row>
    <row r="1795" spans="1:23" x14ac:dyDescent="0.25">
      <c r="A1795">
        <v>3232</v>
      </c>
      <c r="B1795" s="1" t="s">
        <v>213</v>
      </c>
      <c r="C1795" s="1" t="s">
        <v>689</v>
      </c>
      <c r="D1795" s="1" t="s">
        <v>23</v>
      </c>
      <c r="E1795" s="1" t="s">
        <v>23</v>
      </c>
      <c r="F1795">
        <v>1013</v>
      </c>
      <c r="G1795">
        <v>12</v>
      </c>
      <c r="H1795" t="s">
        <v>4347</v>
      </c>
      <c r="I1795" t="s">
        <v>4348</v>
      </c>
      <c r="J1795" t="s">
        <v>4349</v>
      </c>
      <c r="K1795" t="s">
        <v>4350</v>
      </c>
      <c r="M1795" t="s">
        <v>555</v>
      </c>
      <c r="N1795" t="s">
        <v>29</v>
      </c>
      <c r="O1795" s="1" t="s">
        <v>556</v>
      </c>
      <c r="P1795" t="s">
        <v>4351</v>
      </c>
      <c r="Q1795">
        <v>1</v>
      </c>
      <c r="R1795" s="3">
        <v>261400</v>
      </c>
      <c r="S1795" s="3">
        <v>94000</v>
      </c>
      <c r="T1795" s="3">
        <v>0</v>
      </c>
      <c r="U1795" s="3">
        <v>355400</v>
      </c>
      <c r="V1795" s="3">
        <f t="shared" ref="V1795:V1858" si="56">U1795-T1795</f>
        <v>355400</v>
      </c>
      <c r="W1795" s="4">
        <f t="shared" ref="W1795:W1858" si="57">V1795*0.0121</f>
        <v>4300.34</v>
      </c>
    </row>
    <row r="1796" spans="1:23" x14ac:dyDescent="0.25">
      <c r="A1796">
        <v>3239</v>
      </c>
      <c r="B1796" s="1" t="s">
        <v>213</v>
      </c>
      <c r="C1796" s="1" t="s">
        <v>601</v>
      </c>
      <c r="D1796" s="1" t="s">
        <v>23</v>
      </c>
      <c r="E1796" s="1" t="s">
        <v>23</v>
      </c>
      <c r="F1796">
        <v>1013</v>
      </c>
      <c r="G1796">
        <v>152</v>
      </c>
      <c r="H1796" t="s">
        <v>3560</v>
      </c>
      <c r="I1796" t="s">
        <v>4352</v>
      </c>
      <c r="J1796" t="s">
        <v>4353</v>
      </c>
      <c r="K1796" t="s">
        <v>4354</v>
      </c>
      <c r="M1796" t="s">
        <v>4355</v>
      </c>
      <c r="N1796" t="s">
        <v>29</v>
      </c>
      <c r="O1796" s="1" t="s">
        <v>4356</v>
      </c>
      <c r="P1796" t="s">
        <v>4357</v>
      </c>
      <c r="Q1796">
        <v>0.31000918</v>
      </c>
      <c r="R1796" s="3">
        <v>381100</v>
      </c>
      <c r="S1796" s="3">
        <v>124600</v>
      </c>
      <c r="T1796" s="3">
        <v>0</v>
      </c>
      <c r="U1796" s="3">
        <v>505700</v>
      </c>
      <c r="V1796" s="3">
        <f t="shared" si="56"/>
        <v>505700</v>
      </c>
      <c r="W1796" s="4">
        <f t="shared" si="57"/>
        <v>6118.97</v>
      </c>
    </row>
    <row r="1797" spans="1:23" x14ac:dyDescent="0.25">
      <c r="A1797">
        <v>2674</v>
      </c>
      <c r="B1797" s="1" t="s">
        <v>47</v>
      </c>
      <c r="C1797" s="1" t="s">
        <v>292</v>
      </c>
      <c r="D1797" s="1" t="s">
        <v>23</v>
      </c>
      <c r="E1797" s="1" t="s">
        <v>23</v>
      </c>
      <c r="F1797">
        <v>1013</v>
      </c>
      <c r="G1797">
        <v>35</v>
      </c>
      <c r="H1797" t="s">
        <v>4007</v>
      </c>
      <c r="I1797" t="s">
        <v>4358</v>
      </c>
      <c r="K1797" t="s">
        <v>4359</v>
      </c>
      <c r="M1797" t="s">
        <v>1594</v>
      </c>
      <c r="N1797" t="s">
        <v>29</v>
      </c>
      <c r="O1797" s="1" t="s">
        <v>1285</v>
      </c>
      <c r="P1797" t="s">
        <v>4360</v>
      </c>
      <c r="Q1797">
        <v>0.16000918</v>
      </c>
      <c r="R1797" s="3">
        <v>192300</v>
      </c>
      <c r="S1797" s="3">
        <v>87200</v>
      </c>
      <c r="T1797" s="3">
        <v>0</v>
      </c>
      <c r="U1797" s="3">
        <v>279500</v>
      </c>
      <c r="V1797" s="3">
        <f t="shared" si="56"/>
        <v>279500</v>
      </c>
      <c r="W1797" s="4">
        <f t="shared" si="57"/>
        <v>3381.95</v>
      </c>
    </row>
    <row r="1798" spans="1:23" x14ac:dyDescent="0.25">
      <c r="A1798">
        <v>2677</v>
      </c>
      <c r="B1798" s="1" t="s">
        <v>47</v>
      </c>
      <c r="C1798" s="1" t="s">
        <v>258</v>
      </c>
      <c r="D1798" s="1" t="s">
        <v>23</v>
      </c>
      <c r="E1798" s="1" t="s">
        <v>23</v>
      </c>
      <c r="F1798">
        <v>1013</v>
      </c>
      <c r="G1798">
        <v>29</v>
      </c>
      <c r="H1798" t="s">
        <v>4007</v>
      </c>
      <c r="I1798" t="s">
        <v>4366</v>
      </c>
      <c r="J1798" t="s">
        <v>4367</v>
      </c>
      <c r="K1798" t="s">
        <v>4368</v>
      </c>
      <c r="M1798" t="s">
        <v>36</v>
      </c>
      <c r="N1798" t="s">
        <v>29</v>
      </c>
      <c r="O1798" s="1" t="s">
        <v>37</v>
      </c>
      <c r="P1798" t="s">
        <v>4369</v>
      </c>
      <c r="Q1798">
        <v>0.36999541000000002</v>
      </c>
      <c r="R1798" s="3">
        <v>211100</v>
      </c>
      <c r="S1798" s="3">
        <v>122800</v>
      </c>
      <c r="T1798" s="3">
        <v>15000</v>
      </c>
      <c r="U1798" s="3">
        <v>333900</v>
      </c>
      <c r="V1798" s="3">
        <f t="shared" si="56"/>
        <v>318900</v>
      </c>
      <c r="W1798" s="4">
        <f t="shared" si="57"/>
        <v>3858.69</v>
      </c>
    </row>
    <row r="1799" spans="1:23" x14ac:dyDescent="0.25">
      <c r="A1799">
        <v>3256</v>
      </c>
      <c r="B1799" s="1" t="s">
        <v>1368</v>
      </c>
      <c r="C1799" s="1" t="s">
        <v>122</v>
      </c>
      <c r="D1799" s="1" t="s">
        <v>23</v>
      </c>
      <c r="E1799" s="1" t="s">
        <v>23</v>
      </c>
      <c r="F1799">
        <v>1013</v>
      </c>
      <c r="G1799">
        <v>75</v>
      </c>
      <c r="H1799" t="s">
        <v>3461</v>
      </c>
      <c r="I1799" t="s">
        <v>4441</v>
      </c>
      <c r="J1799" t="s">
        <v>4442</v>
      </c>
      <c r="K1799" t="s">
        <v>4443</v>
      </c>
      <c r="M1799" t="s">
        <v>555</v>
      </c>
      <c r="N1799" t="s">
        <v>29</v>
      </c>
      <c r="O1799" s="1" t="s">
        <v>556</v>
      </c>
      <c r="P1799" t="s">
        <v>4444</v>
      </c>
      <c r="Q1799">
        <v>0.35998623000000002</v>
      </c>
      <c r="R1799" s="3">
        <v>399400</v>
      </c>
      <c r="S1799" s="3">
        <v>28600</v>
      </c>
      <c r="T1799" s="3">
        <v>15000</v>
      </c>
      <c r="U1799" s="3">
        <v>428000</v>
      </c>
      <c r="V1799" s="3">
        <f t="shared" si="56"/>
        <v>413000</v>
      </c>
      <c r="W1799" s="4">
        <f t="shared" si="57"/>
        <v>4997.3</v>
      </c>
    </row>
    <row r="1800" spans="1:23" x14ac:dyDescent="0.25">
      <c r="A1800">
        <v>3267</v>
      </c>
      <c r="B1800" s="1" t="s">
        <v>667</v>
      </c>
      <c r="C1800" s="1" t="s">
        <v>102</v>
      </c>
      <c r="D1800" s="1" t="s">
        <v>23</v>
      </c>
      <c r="E1800" s="1" t="s">
        <v>23</v>
      </c>
      <c r="F1800">
        <v>1013</v>
      </c>
      <c r="G1800">
        <v>53</v>
      </c>
      <c r="H1800" t="s">
        <v>4445</v>
      </c>
      <c r="I1800" t="s">
        <v>4446</v>
      </c>
      <c r="J1800" t="s">
        <v>4447</v>
      </c>
      <c r="K1800" t="s">
        <v>4448</v>
      </c>
      <c r="M1800" t="s">
        <v>4449</v>
      </c>
      <c r="N1800" t="s">
        <v>107</v>
      </c>
      <c r="O1800" s="1" t="s">
        <v>4450</v>
      </c>
      <c r="P1800" t="s">
        <v>4451</v>
      </c>
      <c r="Q1800">
        <v>5.0999999999999996</v>
      </c>
      <c r="R1800" s="3">
        <v>579700</v>
      </c>
      <c r="S1800" s="3">
        <v>86200</v>
      </c>
      <c r="T1800" s="3">
        <v>0</v>
      </c>
      <c r="U1800" s="3">
        <v>665900</v>
      </c>
      <c r="V1800" s="3">
        <f t="shared" si="56"/>
        <v>665900</v>
      </c>
      <c r="W1800" s="4">
        <f t="shared" si="57"/>
        <v>8057.3899999999994</v>
      </c>
    </row>
    <row r="1801" spans="1:23" x14ac:dyDescent="0.25">
      <c r="A1801">
        <v>100021</v>
      </c>
      <c r="B1801" s="1" t="s">
        <v>90</v>
      </c>
      <c r="C1801" s="1" t="s">
        <v>603</v>
      </c>
      <c r="D1801" s="1" t="s">
        <v>293</v>
      </c>
      <c r="E1801" s="1" t="s">
        <v>23</v>
      </c>
      <c r="F1801">
        <v>1013</v>
      </c>
      <c r="G1801">
        <v>52</v>
      </c>
      <c r="H1801" t="s">
        <v>4463</v>
      </c>
      <c r="I1801" t="s">
        <v>4464</v>
      </c>
      <c r="K1801" t="s">
        <v>4465</v>
      </c>
      <c r="M1801" t="s">
        <v>36</v>
      </c>
      <c r="N1801" t="s">
        <v>29</v>
      </c>
      <c r="O1801" s="1" t="s">
        <v>37</v>
      </c>
      <c r="P1801" t="s">
        <v>4466</v>
      </c>
      <c r="Q1801">
        <v>3.2699954099999999</v>
      </c>
      <c r="R1801" s="3">
        <v>766200</v>
      </c>
      <c r="S1801" s="3">
        <v>841900</v>
      </c>
      <c r="T1801" s="3">
        <v>15000</v>
      </c>
      <c r="U1801" s="3">
        <v>1608100</v>
      </c>
      <c r="V1801" s="3">
        <f t="shared" si="56"/>
        <v>1593100</v>
      </c>
      <c r="W1801" s="4">
        <f t="shared" si="57"/>
        <v>19276.509999999998</v>
      </c>
    </row>
    <row r="1802" spans="1:23" x14ac:dyDescent="0.25">
      <c r="A1802">
        <v>76</v>
      </c>
      <c r="B1802" s="1" t="s">
        <v>90</v>
      </c>
      <c r="C1802" s="1" t="s">
        <v>298</v>
      </c>
      <c r="D1802" s="1" t="s">
        <v>23</v>
      </c>
      <c r="E1802" s="1" t="s">
        <v>23</v>
      </c>
      <c r="F1802">
        <v>1013</v>
      </c>
      <c r="G1802">
        <v>95</v>
      </c>
      <c r="H1802" t="s">
        <v>3461</v>
      </c>
      <c r="I1802" t="s">
        <v>4334</v>
      </c>
      <c r="J1802" t="s">
        <v>3897</v>
      </c>
      <c r="K1802" t="s">
        <v>3898</v>
      </c>
      <c r="M1802" t="s">
        <v>3899</v>
      </c>
      <c r="N1802" t="s">
        <v>107</v>
      </c>
      <c r="O1802" s="1" t="s">
        <v>3900</v>
      </c>
      <c r="P1802" t="s">
        <v>4335</v>
      </c>
      <c r="Q1802">
        <v>9.2100091800000001</v>
      </c>
      <c r="R1802" s="3">
        <v>1242900</v>
      </c>
      <c r="S1802" s="3">
        <v>369700</v>
      </c>
      <c r="T1802" s="3">
        <v>0</v>
      </c>
      <c r="U1802" s="3">
        <v>1612600</v>
      </c>
      <c r="V1802" s="3">
        <f t="shared" si="56"/>
        <v>1612600</v>
      </c>
      <c r="W1802" s="4">
        <f t="shared" si="57"/>
        <v>19512.46</v>
      </c>
    </row>
    <row r="1803" spans="1:23" x14ac:dyDescent="0.25">
      <c r="A1803">
        <v>86</v>
      </c>
      <c r="B1803" s="1" t="s">
        <v>90</v>
      </c>
      <c r="C1803" s="1" t="s">
        <v>438</v>
      </c>
      <c r="D1803" s="1" t="s">
        <v>23</v>
      </c>
      <c r="E1803" s="1" t="s">
        <v>23</v>
      </c>
      <c r="F1803">
        <v>1013</v>
      </c>
      <c r="G1803">
        <v>24</v>
      </c>
      <c r="H1803" t="s">
        <v>4563</v>
      </c>
      <c r="I1803" t="s">
        <v>4564</v>
      </c>
      <c r="K1803" t="s">
        <v>4565</v>
      </c>
      <c r="M1803" t="s">
        <v>4566</v>
      </c>
      <c r="N1803" t="s">
        <v>147</v>
      </c>
      <c r="O1803" s="1" t="s">
        <v>4567</v>
      </c>
      <c r="P1803" t="s">
        <v>4568</v>
      </c>
      <c r="Q1803">
        <v>1.06000918</v>
      </c>
      <c r="R1803" s="3">
        <v>692600</v>
      </c>
      <c r="S1803" s="3">
        <v>986300</v>
      </c>
      <c r="T1803" s="3">
        <v>0</v>
      </c>
      <c r="U1803" s="3">
        <v>1678900</v>
      </c>
      <c r="V1803" s="3">
        <f t="shared" si="56"/>
        <v>1678900</v>
      </c>
      <c r="W1803" s="4">
        <f t="shared" si="57"/>
        <v>20314.689999999999</v>
      </c>
    </row>
    <row r="1804" spans="1:23" x14ac:dyDescent="0.25">
      <c r="A1804">
        <v>118</v>
      </c>
      <c r="B1804" s="1" t="s">
        <v>90</v>
      </c>
      <c r="C1804" s="1" t="s">
        <v>22</v>
      </c>
      <c r="D1804" s="1" t="s">
        <v>23</v>
      </c>
      <c r="E1804" s="1" t="s">
        <v>23</v>
      </c>
      <c r="F1804">
        <v>1013</v>
      </c>
      <c r="G1804">
        <v>49</v>
      </c>
      <c r="H1804" t="s">
        <v>3466</v>
      </c>
      <c r="I1804" t="s">
        <v>4582</v>
      </c>
      <c r="J1804" t="s">
        <v>4583</v>
      </c>
      <c r="K1804" t="s">
        <v>4584</v>
      </c>
      <c r="M1804" t="s">
        <v>322</v>
      </c>
      <c r="N1804" t="s">
        <v>648</v>
      </c>
      <c r="O1804" s="1" t="s">
        <v>4585</v>
      </c>
      <c r="P1804" t="s">
        <v>4586</v>
      </c>
      <c r="Q1804">
        <v>1.8</v>
      </c>
      <c r="R1804" s="3">
        <v>878200</v>
      </c>
      <c r="S1804" s="3">
        <v>1101600</v>
      </c>
      <c r="T1804" s="3">
        <v>0</v>
      </c>
      <c r="U1804" s="3">
        <v>1979800</v>
      </c>
      <c r="V1804" s="3">
        <f t="shared" si="56"/>
        <v>1979800</v>
      </c>
      <c r="W1804" s="4">
        <f t="shared" si="57"/>
        <v>23955.579999999998</v>
      </c>
    </row>
    <row r="1805" spans="1:23" x14ac:dyDescent="0.25">
      <c r="A1805">
        <v>3173</v>
      </c>
      <c r="B1805" s="1" t="s">
        <v>866</v>
      </c>
      <c r="C1805" s="1" t="s">
        <v>352</v>
      </c>
      <c r="D1805" s="1" t="s">
        <v>23</v>
      </c>
      <c r="E1805" s="1" t="s">
        <v>23</v>
      </c>
      <c r="F1805">
        <v>1013</v>
      </c>
      <c r="G1805">
        <v>16</v>
      </c>
      <c r="H1805" t="s">
        <v>4596</v>
      </c>
      <c r="I1805" t="s">
        <v>4597</v>
      </c>
      <c r="K1805" t="s">
        <v>4598</v>
      </c>
      <c r="M1805" t="s">
        <v>36</v>
      </c>
      <c r="N1805" t="s">
        <v>29</v>
      </c>
      <c r="O1805" s="1" t="s">
        <v>37</v>
      </c>
      <c r="P1805" t="s">
        <v>4599</v>
      </c>
      <c r="Q1805">
        <v>0.56999540999999998</v>
      </c>
      <c r="R1805" s="3">
        <v>435800</v>
      </c>
      <c r="S1805" s="3">
        <v>223500</v>
      </c>
      <c r="T1805" s="3">
        <v>15000</v>
      </c>
      <c r="U1805" s="3">
        <v>659300</v>
      </c>
      <c r="V1805" s="3">
        <f t="shared" si="56"/>
        <v>644300</v>
      </c>
      <c r="W1805" s="4">
        <f t="shared" si="57"/>
        <v>7796.03</v>
      </c>
    </row>
    <row r="1806" spans="1:23" x14ac:dyDescent="0.25">
      <c r="A1806">
        <v>3203</v>
      </c>
      <c r="B1806" s="1" t="s">
        <v>869</v>
      </c>
      <c r="C1806" s="1" t="s">
        <v>438</v>
      </c>
      <c r="D1806" s="1" t="s">
        <v>23</v>
      </c>
      <c r="E1806" s="1" t="s">
        <v>23</v>
      </c>
      <c r="F1806">
        <v>1013</v>
      </c>
      <c r="G1806">
        <v>128</v>
      </c>
      <c r="H1806" t="s">
        <v>3560</v>
      </c>
      <c r="I1806" t="s">
        <v>4600</v>
      </c>
      <c r="J1806" t="s">
        <v>4601</v>
      </c>
      <c r="K1806" t="s">
        <v>4602</v>
      </c>
      <c r="M1806" t="s">
        <v>823</v>
      </c>
      <c r="N1806" t="s">
        <v>29</v>
      </c>
      <c r="O1806" s="1" t="s">
        <v>824</v>
      </c>
      <c r="P1806" t="s">
        <v>4603</v>
      </c>
      <c r="Q1806">
        <v>2.25</v>
      </c>
      <c r="R1806" s="3">
        <v>792900</v>
      </c>
      <c r="S1806" s="3">
        <v>112900</v>
      </c>
      <c r="T1806" s="3">
        <v>0</v>
      </c>
      <c r="U1806" s="3">
        <v>905800</v>
      </c>
      <c r="V1806" s="3">
        <f t="shared" si="56"/>
        <v>905800</v>
      </c>
      <c r="W1806" s="4">
        <f t="shared" si="57"/>
        <v>10960.18</v>
      </c>
    </row>
    <row r="1807" spans="1:23" x14ac:dyDescent="0.25">
      <c r="A1807">
        <v>3207</v>
      </c>
      <c r="B1807" s="1" t="s">
        <v>869</v>
      </c>
      <c r="C1807" s="1" t="s">
        <v>378</v>
      </c>
      <c r="D1807" s="1" t="s">
        <v>23</v>
      </c>
      <c r="E1807" s="1" t="s">
        <v>23</v>
      </c>
      <c r="F1807">
        <v>1013</v>
      </c>
      <c r="G1807">
        <v>140</v>
      </c>
      <c r="H1807" t="s">
        <v>3560</v>
      </c>
      <c r="I1807" t="s">
        <v>4604</v>
      </c>
      <c r="K1807" t="s">
        <v>4605</v>
      </c>
      <c r="M1807" t="s">
        <v>36</v>
      </c>
      <c r="N1807" t="s">
        <v>29</v>
      </c>
      <c r="O1807" s="1" t="s">
        <v>37</v>
      </c>
      <c r="P1807" t="s">
        <v>4606</v>
      </c>
      <c r="Q1807">
        <v>0.75</v>
      </c>
      <c r="R1807" s="3">
        <v>465500</v>
      </c>
      <c r="S1807" s="3">
        <v>221400</v>
      </c>
      <c r="T1807" s="3">
        <v>15000</v>
      </c>
      <c r="U1807" s="3">
        <v>686900</v>
      </c>
      <c r="V1807" s="3">
        <f t="shared" si="56"/>
        <v>671900</v>
      </c>
      <c r="W1807" s="4">
        <f t="shared" si="57"/>
        <v>8129.99</v>
      </c>
    </row>
    <row r="1808" spans="1:23" x14ac:dyDescent="0.25">
      <c r="A1808">
        <v>3230</v>
      </c>
      <c r="B1808" s="1" t="s">
        <v>213</v>
      </c>
      <c r="C1808" s="1" t="s">
        <v>352</v>
      </c>
      <c r="D1808" s="1" t="s">
        <v>23</v>
      </c>
      <c r="E1808" s="1" t="s">
        <v>23</v>
      </c>
      <c r="F1808">
        <v>1013</v>
      </c>
      <c r="G1808">
        <v>39</v>
      </c>
      <c r="H1808" t="s">
        <v>4607</v>
      </c>
      <c r="I1808" t="s">
        <v>4612</v>
      </c>
      <c r="J1808" t="s">
        <v>4613</v>
      </c>
      <c r="K1808" t="s">
        <v>4614</v>
      </c>
      <c r="M1808" t="s">
        <v>4615</v>
      </c>
      <c r="N1808" t="s">
        <v>107</v>
      </c>
      <c r="O1808" s="1" t="s">
        <v>4616</v>
      </c>
      <c r="P1808" t="s">
        <v>4617</v>
      </c>
      <c r="Q1808">
        <v>1.7</v>
      </c>
      <c r="R1808" s="3">
        <v>338400</v>
      </c>
      <c r="S1808" s="3">
        <v>119200</v>
      </c>
      <c r="T1808" s="3">
        <v>0</v>
      </c>
      <c r="U1808" s="3">
        <v>457600</v>
      </c>
      <c r="V1808" s="3">
        <f t="shared" si="56"/>
        <v>457600</v>
      </c>
      <c r="W1808" s="4">
        <f t="shared" si="57"/>
        <v>5536.96</v>
      </c>
    </row>
    <row r="1809" spans="1:23" x14ac:dyDescent="0.25">
      <c r="A1809">
        <v>3253</v>
      </c>
      <c r="B1809" s="1" t="s">
        <v>1368</v>
      </c>
      <c r="C1809" s="1" t="s">
        <v>102</v>
      </c>
      <c r="D1809" s="1" t="s">
        <v>23</v>
      </c>
      <c r="E1809" s="1" t="s">
        <v>23</v>
      </c>
      <c r="F1809">
        <v>1013</v>
      </c>
      <c r="G1809">
        <v>87</v>
      </c>
      <c r="H1809" t="s">
        <v>3461</v>
      </c>
      <c r="I1809" t="s">
        <v>3902</v>
      </c>
      <c r="J1809" t="s">
        <v>3903</v>
      </c>
      <c r="K1809" t="s">
        <v>3904</v>
      </c>
      <c r="M1809" t="s">
        <v>3905</v>
      </c>
      <c r="N1809" t="s">
        <v>107</v>
      </c>
      <c r="O1809" s="1" t="s">
        <v>3906</v>
      </c>
      <c r="P1809" t="s">
        <v>4623</v>
      </c>
      <c r="Q1809">
        <v>0.99127639999999995</v>
      </c>
      <c r="R1809" s="3">
        <v>508700</v>
      </c>
      <c r="S1809" s="3">
        <v>230800</v>
      </c>
      <c r="T1809" s="3">
        <v>0</v>
      </c>
      <c r="U1809" s="3">
        <v>739500</v>
      </c>
      <c r="V1809" s="3">
        <f t="shared" si="56"/>
        <v>739500</v>
      </c>
      <c r="W1809" s="4">
        <f t="shared" si="57"/>
        <v>8947.9499999999989</v>
      </c>
    </row>
    <row r="1810" spans="1:23" x14ac:dyDescent="0.25">
      <c r="A1810">
        <v>3254</v>
      </c>
      <c r="B1810" s="1" t="s">
        <v>1368</v>
      </c>
      <c r="C1810" s="1" t="s">
        <v>110</v>
      </c>
      <c r="D1810" s="1" t="s">
        <v>23</v>
      </c>
      <c r="E1810" s="1" t="s">
        <v>23</v>
      </c>
      <c r="F1810">
        <v>1013</v>
      </c>
      <c r="G1810">
        <v>81</v>
      </c>
      <c r="H1810" t="s">
        <v>3461</v>
      </c>
      <c r="I1810" t="s">
        <v>4624</v>
      </c>
      <c r="J1810" t="s">
        <v>4625</v>
      </c>
      <c r="K1810" t="s">
        <v>4626</v>
      </c>
      <c r="L1810" t="s">
        <v>4627</v>
      </c>
      <c r="M1810" t="s">
        <v>3899</v>
      </c>
      <c r="N1810" t="s">
        <v>107</v>
      </c>
      <c r="O1810" s="1" t="s">
        <v>4628</v>
      </c>
      <c r="P1810" t="s">
        <v>4629</v>
      </c>
      <c r="Q1810">
        <v>1.23999082</v>
      </c>
      <c r="R1810" s="3">
        <v>564500</v>
      </c>
      <c r="S1810" s="3">
        <v>363700</v>
      </c>
      <c r="T1810" s="3">
        <v>0</v>
      </c>
      <c r="U1810" s="3">
        <v>928200</v>
      </c>
      <c r="V1810" s="3">
        <f t="shared" si="56"/>
        <v>928200</v>
      </c>
      <c r="W1810" s="4">
        <f t="shared" si="57"/>
        <v>11231.22</v>
      </c>
    </row>
    <row r="1811" spans="1:23" x14ac:dyDescent="0.25">
      <c r="A1811">
        <v>2210</v>
      </c>
      <c r="B1811" s="1" t="s">
        <v>131</v>
      </c>
      <c r="C1811" s="1" t="s">
        <v>258</v>
      </c>
      <c r="D1811" s="1" t="s">
        <v>23</v>
      </c>
      <c r="E1811" s="1" t="s">
        <v>23</v>
      </c>
      <c r="F1811">
        <v>1013</v>
      </c>
      <c r="G1811">
        <v>11</v>
      </c>
      <c r="H1811" t="s">
        <v>3377</v>
      </c>
      <c r="I1811" t="s">
        <v>4630</v>
      </c>
      <c r="J1811" t="s">
        <v>4631</v>
      </c>
      <c r="K1811" t="s">
        <v>4632</v>
      </c>
      <c r="M1811" t="s">
        <v>36</v>
      </c>
      <c r="N1811" t="s">
        <v>29</v>
      </c>
      <c r="O1811" s="1" t="s">
        <v>37</v>
      </c>
      <c r="P1811" t="s">
        <v>4633</v>
      </c>
      <c r="Q1811">
        <v>2.0199954099999999</v>
      </c>
      <c r="R1811" s="3">
        <v>440800</v>
      </c>
      <c r="S1811" s="3">
        <v>286400</v>
      </c>
      <c r="T1811" s="3">
        <v>0</v>
      </c>
      <c r="U1811" s="3">
        <v>727200</v>
      </c>
      <c r="V1811" s="3">
        <f t="shared" si="56"/>
        <v>727200</v>
      </c>
      <c r="W1811" s="4">
        <f t="shared" si="57"/>
        <v>8799.119999999999</v>
      </c>
    </row>
    <row r="1812" spans="1:23" x14ac:dyDescent="0.25">
      <c r="A1812">
        <v>2218</v>
      </c>
      <c r="B1812" s="1" t="s">
        <v>131</v>
      </c>
      <c r="C1812" s="1" t="s">
        <v>352</v>
      </c>
      <c r="D1812" s="1" t="s">
        <v>23</v>
      </c>
      <c r="E1812" s="1" t="s">
        <v>23</v>
      </c>
      <c r="F1812">
        <v>1013</v>
      </c>
      <c r="G1812">
        <v>35</v>
      </c>
      <c r="H1812" t="s">
        <v>478</v>
      </c>
      <c r="I1812" t="s">
        <v>4634</v>
      </c>
      <c r="K1812" t="s">
        <v>4635</v>
      </c>
      <c r="L1812" t="s">
        <v>4636</v>
      </c>
      <c r="M1812" t="s">
        <v>3899</v>
      </c>
      <c r="N1812" t="s">
        <v>107</v>
      </c>
      <c r="O1812" s="1" t="s">
        <v>3900</v>
      </c>
      <c r="P1812" t="s">
        <v>4637</v>
      </c>
      <c r="Q1812">
        <v>2.2999999999999998</v>
      </c>
      <c r="R1812" s="3">
        <v>464800</v>
      </c>
      <c r="S1812" s="3">
        <v>387600</v>
      </c>
      <c r="T1812" s="3">
        <v>0</v>
      </c>
      <c r="U1812" s="3">
        <v>852400</v>
      </c>
      <c r="V1812" s="3">
        <f t="shared" si="56"/>
        <v>852400</v>
      </c>
      <c r="W1812" s="4">
        <f t="shared" si="57"/>
        <v>10314.039999999999</v>
      </c>
    </row>
    <row r="1813" spans="1:23" x14ac:dyDescent="0.25">
      <c r="A1813">
        <v>2986</v>
      </c>
      <c r="B1813" s="1" t="s">
        <v>58</v>
      </c>
      <c r="C1813" s="1" t="s">
        <v>917</v>
      </c>
      <c r="D1813" s="1" t="s">
        <v>23</v>
      </c>
      <c r="E1813" s="1" t="s">
        <v>23</v>
      </c>
      <c r="F1813">
        <v>1013</v>
      </c>
      <c r="G1813">
        <v>19</v>
      </c>
      <c r="H1813" t="s">
        <v>3997</v>
      </c>
      <c r="I1813" t="s">
        <v>4645</v>
      </c>
      <c r="K1813" t="s">
        <v>4646</v>
      </c>
      <c r="M1813" t="s">
        <v>36</v>
      </c>
      <c r="N1813" t="s">
        <v>29</v>
      </c>
      <c r="O1813" s="1" t="s">
        <v>37</v>
      </c>
      <c r="P1813" t="s">
        <v>4647</v>
      </c>
      <c r="Q1813">
        <v>0.5</v>
      </c>
      <c r="R1813" s="3">
        <v>353900</v>
      </c>
      <c r="S1813" s="3">
        <v>169200</v>
      </c>
      <c r="T1813" s="3">
        <v>0</v>
      </c>
      <c r="U1813" s="3">
        <v>523100</v>
      </c>
      <c r="V1813" s="3">
        <f t="shared" si="56"/>
        <v>523100</v>
      </c>
      <c r="W1813" s="4">
        <f t="shared" si="57"/>
        <v>6329.51</v>
      </c>
    </row>
    <row r="1814" spans="1:23" x14ac:dyDescent="0.25">
      <c r="A1814">
        <v>3000</v>
      </c>
      <c r="B1814" s="1" t="s">
        <v>58</v>
      </c>
      <c r="C1814" s="1" t="s">
        <v>141</v>
      </c>
      <c r="D1814" s="1" t="s">
        <v>23</v>
      </c>
      <c r="E1814" s="1" t="s">
        <v>23</v>
      </c>
      <c r="F1814">
        <v>1013</v>
      </c>
      <c r="G1814">
        <v>3</v>
      </c>
      <c r="H1814" t="s">
        <v>4648</v>
      </c>
      <c r="I1814" t="s">
        <v>4649</v>
      </c>
      <c r="J1814" t="s">
        <v>4650</v>
      </c>
      <c r="K1814" t="s">
        <v>4651</v>
      </c>
      <c r="M1814" t="s">
        <v>36</v>
      </c>
      <c r="N1814" t="s">
        <v>29</v>
      </c>
      <c r="O1814" s="1" t="s">
        <v>37</v>
      </c>
      <c r="P1814" t="s">
        <v>4652</v>
      </c>
      <c r="Q1814">
        <v>0.45</v>
      </c>
      <c r="R1814" s="3">
        <v>347900</v>
      </c>
      <c r="S1814" s="3">
        <v>261400</v>
      </c>
      <c r="T1814" s="3">
        <v>0</v>
      </c>
      <c r="U1814" s="3">
        <v>609300</v>
      </c>
      <c r="V1814" s="3">
        <f t="shared" si="56"/>
        <v>609300</v>
      </c>
      <c r="W1814" s="4">
        <f t="shared" si="57"/>
        <v>7372.53</v>
      </c>
    </row>
    <row r="1815" spans="1:23" x14ac:dyDescent="0.25">
      <c r="A1815">
        <v>3008</v>
      </c>
      <c r="B1815" s="1" t="s">
        <v>58</v>
      </c>
      <c r="C1815" s="1" t="s">
        <v>32</v>
      </c>
      <c r="D1815" s="1" t="s">
        <v>23</v>
      </c>
      <c r="E1815" s="1" t="s">
        <v>23</v>
      </c>
      <c r="F1815">
        <v>1013</v>
      </c>
      <c r="G1815">
        <v>59</v>
      </c>
      <c r="H1815" t="s">
        <v>4007</v>
      </c>
      <c r="I1815" t="s">
        <v>4653</v>
      </c>
      <c r="K1815" t="s">
        <v>4654</v>
      </c>
      <c r="L1815" t="s">
        <v>4655</v>
      </c>
      <c r="M1815" t="s">
        <v>665</v>
      </c>
      <c r="N1815" t="s">
        <v>29</v>
      </c>
      <c r="O1815" s="1" t="s">
        <v>666</v>
      </c>
      <c r="P1815" t="s">
        <v>4656</v>
      </c>
      <c r="Q1815">
        <v>0.33999082000000003</v>
      </c>
      <c r="R1815" s="3">
        <v>336900</v>
      </c>
      <c r="S1815" s="3">
        <v>107600</v>
      </c>
      <c r="T1815" s="3">
        <v>21000</v>
      </c>
      <c r="U1815" s="3">
        <v>444500</v>
      </c>
      <c r="V1815" s="3">
        <f t="shared" si="56"/>
        <v>423500</v>
      </c>
      <c r="W1815" s="4">
        <f t="shared" si="57"/>
        <v>5124.3499999999995</v>
      </c>
    </row>
    <row r="1816" spans="1:23" x14ac:dyDescent="0.25">
      <c r="A1816">
        <v>3012</v>
      </c>
      <c r="B1816" s="1" t="s">
        <v>58</v>
      </c>
      <c r="C1816" s="1" t="s">
        <v>58</v>
      </c>
      <c r="D1816" s="1" t="s">
        <v>23</v>
      </c>
      <c r="E1816" s="1" t="s">
        <v>23</v>
      </c>
      <c r="F1816">
        <v>1013</v>
      </c>
      <c r="G1816">
        <v>51</v>
      </c>
      <c r="H1816" t="s">
        <v>4007</v>
      </c>
      <c r="I1816" t="s">
        <v>4657</v>
      </c>
      <c r="J1816" t="s">
        <v>4658</v>
      </c>
      <c r="K1816" t="s">
        <v>4659</v>
      </c>
      <c r="M1816" t="s">
        <v>28</v>
      </c>
      <c r="N1816" t="s">
        <v>29</v>
      </c>
      <c r="O1816" s="1" t="s">
        <v>915</v>
      </c>
      <c r="P1816" t="s">
        <v>4660</v>
      </c>
      <c r="Q1816">
        <v>0.26999540999999999</v>
      </c>
      <c r="R1816" s="3">
        <v>329300</v>
      </c>
      <c r="S1816" s="3">
        <v>113000</v>
      </c>
      <c r="T1816" s="3">
        <v>0</v>
      </c>
      <c r="U1816" s="3">
        <v>442300</v>
      </c>
      <c r="V1816" s="3">
        <f t="shared" si="56"/>
        <v>442300</v>
      </c>
      <c r="W1816" s="4">
        <f t="shared" si="57"/>
        <v>5351.83</v>
      </c>
    </row>
    <row r="1817" spans="1:23" x14ac:dyDescent="0.25">
      <c r="A1817">
        <v>188</v>
      </c>
      <c r="B1817" s="1" t="s">
        <v>95</v>
      </c>
      <c r="C1817" s="1" t="s">
        <v>391</v>
      </c>
      <c r="D1817" s="1" t="s">
        <v>23</v>
      </c>
      <c r="E1817" s="1" t="s">
        <v>23</v>
      </c>
      <c r="F1817">
        <v>1013</v>
      </c>
      <c r="G1817">
        <v>22</v>
      </c>
      <c r="H1817" t="s">
        <v>4720</v>
      </c>
      <c r="I1817" t="s">
        <v>4721</v>
      </c>
      <c r="J1817" t="s">
        <v>4722</v>
      </c>
      <c r="K1817" t="s">
        <v>4723</v>
      </c>
      <c r="M1817" t="s">
        <v>36</v>
      </c>
      <c r="N1817" t="s">
        <v>29</v>
      </c>
      <c r="O1817" s="1" t="s">
        <v>37</v>
      </c>
      <c r="P1817" t="s">
        <v>4724</v>
      </c>
      <c r="Q1817">
        <v>1.5</v>
      </c>
      <c r="R1817" s="3">
        <v>200600</v>
      </c>
      <c r="S1817" s="3">
        <v>159200</v>
      </c>
      <c r="T1817" s="3">
        <v>21000</v>
      </c>
      <c r="U1817" s="3">
        <v>359800</v>
      </c>
      <c r="V1817" s="3">
        <f t="shared" si="56"/>
        <v>338800</v>
      </c>
      <c r="W1817" s="4">
        <f t="shared" si="57"/>
        <v>4099.4799999999996</v>
      </c>
    </row>
    <row r="1818" spans="1:23" x14ac:dyDescent="0.25">
      <c r="A1818">
        <v>189</v>
      </c>
      <c r="B1818" s="1" t="s">
        <v>95</v>
      </c>
      <c r="C1818" s="1" t="s">
        <v>606</v>
      </c>
      <c r="D1818" s="1" t="s">
        <v>23</v>
      </c>
      <c r="E1818" s="1" t="s">
        <v>23</v>
      </c>
      <c r="F1818">
        <v>1013</v>
      </c>
      <c r="G1818">
        <v>30</v>
      </c>
      <c r="H1818" t="s">
        <v>4720</v>
      </c>
      <c r="I1818" t="s">
        <v>4725</v>
      </c>
      <c r="K1818" t="s">
        <v>4726</v>
      </c>
      <c r="M1818" t="s">
        <v>36</v>
      </c>
      <c r="N1818" t="s">
        <v>29</v>
      </c>
      <c r="O1818" s="1" t="s">
        <v>37</v>
      </c>
      <c r="P1818" t="s">
        <v>4727</v>
      </c>
      <c r="Q1818">
        <v>1.5</v>
      </c>
      <c r="R1818" s="3">
        <v>200600</v>
      </c>
      <c r="S1818" s="3">
        <v>155900</v>
      </c>
      <c r="T1818" s="3">
        <v>15000</v>
      </c>
      <c r="U1818" s="3">
        <v>356500</v>
      </c>
      <c r="V1818" s="3">
        <f t="shared" si="56"/>
        <v>341500</v>
      </c>
      <c r="W1818" s="4">
        <f t="shared" si="57"/>
        <v>4132.1499999999996</v>
      </c>
    </row>
    <row r="1819" spans="1:23" x14ac:dyDescent="0.25">
      <c r="A1819">
        <v>3608</v>
      </c>
      <c r="B1819" s="1" t="s">
        <v>221</v>
      </c>
      <c r="C1819" s="1" t="s">
        <v>118</v>
      </c>
      <c r="D1819" s="1" t="s">
        <v>23</v>
      </c>
      <c r="E1819" s="1" t="s">
        <v>23</v>
      </c>
      <c r="F1819">
        <v>1013</v>
      </c>
      <c r="G1819">
        <v>32</v>
      </c>
      <c r="H1819" t="s">
        <v>4728</v>
      </c>
      <c r="I1819" t="s">
        <v>4729</v>
      </c>
      <c r="K1819" t="s">
        <v>3887</v>
      </c>
      <c r="M1819" t="s">
        <v>2672</v>
      </c>
      <c r="N1819" t="s">
        <v>487</v>
      </c>
      <c r="O1819" s="1" t="s">
        <v>3888</v>
      </c>
      <c r="P1819" t="s">
        <v>4730</v>
      </c>
      <c r="Q1819">
        <v>1.3928374699999999</v>
      </c>
      <c r="R1819" s="3">
        <v>680700</v>
      </c>
      <c r="S1819" s="3">
        <v>1353800</v>
      </c>
      <c r="T1819" s="3">
        <v>0</v>
      </c>
      <c r="U1819" s="3">
        <v>2034500</v>
      </c>
      <c r="V1819" s="3">
        <f t="shared" si="56"/>
        <v>2034500</v>
      </c>
      <c r="W1819" s="4">
        <f t="shared" si="57"/>
        <v>24617.45</v>
      </c>
    </row>
    <row r="1820" spans="1:23" x14ac:dyDescent="0.25">
      <c r="A1820">
        <v>3624</v>
      </c>
      <c r="B1820" s="1" t="s">
        <v>2212</v>
      </c>
      <c r="C1820" s="1" t="s">
        <v>95</v>
      </c>
      <c r="D1820" s="1" t="s">
        <v>23</v>
      </c>
      <c r="E1820" s="1" t="s">
        <v>23</v>
      </c>
      <c r="F1820">
        <v>1013</v>
      </c>
      <c r="G1820">
        <v>34</v>
      </c>
      <c r="H1820" t="s">
        <v>2762</v>
      </c>
      <c r="I1820" t="s">
        <v>4731</v>
      </c>
      <c r="K1820" t="s">
        <v>4732</v>
      </c>
      <c r="L1820" t="s">
        <v>4733</v>
      </c>
      <c r="M1820" t="s">
        <v>28</v>
      </c>
      <c r="N1820" t="s">
        <v>29</v>
      </c>
      <c r="O1820" s="1" t="s">
        <v>30</v>
      </c>
      <c r="P1820" t="s">
        <v>4734</v>
      </c>
      <c r="Q1820">
        <v>0.8</v>
      </c>
      <c r="R1820" s="3">
        <v>665900</v>
      </c>
      <c r="S1820" s="3">
        <v>119800</v>
      </c>
      <c r="T1820" s="3">
        <v>0</v>
      </c>
      <c r="U1820" s="3">
        <v>785700</v>
      </c>
      <c r="V1820" s="3">
        <f t="shared" si="56"/>
        <v>785700</v>
      </c>
      <c r="W1820" s="4">
        <f t="shared" si="57"/>
        <v>9506.9699999999993</v>
      </c>
    </row>
    <row r="1821" spans="1:23" x14ac:dyDescent="0.25">
      <c r="A1821">
        <v>3691</v>
      </c>
      <c r="B1821" s="1" t="s">
        <v>226</v>
      </c>
      <c r="C1821" s="1" t="s">
        <v>200</v>
      </c>
      <c r="D1821" s="1" t="s">
        <v>23</v>
      </c>
      <c r="E1821" s="1" t="s">
        <v>23</v>
      </c>
      <c r="F1821">
        <v>1013</v>
      </c>
      <c r="G1821">
        <v>7</v>
      </c>
      <c r="H1821" t="s">
        <v>3438</v>
      </c>
      <c r="I1821" t="s">
        <v>4744</v>
      </c>
      <c r="J1821" t="s">
        <v>4745</v>
      </c>
      <c r="K1821" t="s">
        <v>4746</v>
      </c>
      <c r="L1821" t="s">
        <v>4747</v>
      </c>
      <c r="M1821" t="s">
        <v>4748</v>
      </c>
      <c r="N1821" t="s">
        <v>498</v>
      </c>
      <c r="O1821" s="1" t="s">
        <v>4749</v>
      </c>
      <c r="P1821" t="s">
        <v>4750</v>
      </c>
      <c r="Q1821">
        <v>0.38999082000000002</v>
      </c>
      <c r="R1821" s="3">
        <v>78000</v>
      </c>
      <c r="S1821" s="3">
        <v>205400</v>
      </c>
      <c r="T1821" s="3">
        <v>0</v>
      </c>
      <c r="U1821" s="3">
        <v>283400</v>
      </c>
      <c r="V1821" s="3">
        <f t="shared" si="56"/>
        <v>283400</v>
      </c>
      <c r="W1821" s="4">
        <f t="shared" si="57"/>
        <v>3429.14</v>
      </c>
    </row>
    <row r="1822" spans="1:23" x14ac:dyDescent="0.25">
      <c r="A1822">
        <v>3692</v>
      </c>
      <c r="B1822" s="1" t="s">
        <v>226</v>
      </c>
      <c r="C1822" s="1" t="s">
        <v>183</v>
      </c>
      <c r="D1822" s="1" t="s">
        <v>23</v>
      </c>
      <c r="E1822" s="1" t="s">
        <v>23</v>
      </c>
      <c r="F1822">
        <v>1013</v>
      </c>
      <c r="G1822">
        <v>5</v>
      </c>
      <c r="H1822" t="s">
        <v>3438</v>
      </c>
      <c r="I1822" t="s">
        <v>4751</v>
      </c>
      <c r="K1822" t="s">
        <v>4752</v>
      </c>
      <c r="M1822" t="s">
        <v>36</v>
      </c>
      <c r="N1822" t="s">
        <v>29</v>
      </c>
      <c r="O1822" s="1" t="s">
        <v>37</v>
      </c>
      <c r="P1822" t="s">
        <v>4753</v>
      </c>
      <c r="Q1822">
        <v>0.35</v>
      </c>
      <c r="R1822" s="3">
        <v>76800</v>
      </c>
      <c r="S1822" s="3">
        <v>88800</v>
      </c>
      <c r="T1822" s="3">
        <v>15000</v>
      </c>
      <c r="U1822" s="3">
        <v>165600</v>
      </c>
      <c r="V1822" s="3">
        <f t="shared" si="56"/>
        <v>150600</v>
      </c>
      <c r="W1822" s="4">
        <f t="shared" si="57"/>
        <v>1822.26</v>
      </c>
    </row>
    <row r="1823" spans="1:23" x14ac:dyDescent="0.25">
      <c r="A1823">
        <v>3694</v>
      </c>
      <c r="B1823" s="1" t="s">
        <v>226</v>
      </c>
      <c r="C1823" s="1" t="s">
        <v>438</v>
      </c>
      <c r="D1823" s="1" t="s">
        <v>23</v>
      </c>
      <c r="E1823" s="1" t="s">
        <v>23</v>
      </c>
      <c r="F1823">
        <v>1013</v>
      </c>
      <c r="G1823">
        <v>22</v>
      </c>
      <c r="H1823" t="s">
        <v>3448</v>
      </c>
      <c r="I1823" t="s">
        <v>4754</v>
      </c>
      <c r="J1823" t="s">
        <v>4755</v>
      </c>
      <c r="K1823" t="s">
        <v>4756</v>
      </c>
      <c r="M1823" t="s">
        <v>36</v>
      </c>
      <c r="N1823" t="s">
        <v>29</v>
      </c>
      <c r="O1823" s="1" t="s">
        <v>37</v>
      </c>
      <c r="P1823" t="s">
        <v>4757</v>
      </c>
      <c r="Q1823">
        <v>1.06999541</v>
      </c>
      <c r="R1823" s="3">
        <v>107700</v>
      </c>
      <c r="S1823" s="3">
        <v>102300</v>
      </c>
      <c r="T1823" s="3">
        <v>15000</v>
      </c>
      <c r="U1823" s="3">
        <v>210000</v>
      </c>
      <c r="V1823" s="3">
        <f t="shared" si="56"/>
        <v>195000</v>
      </c>
      <c r="W1823" s="4">
        <f t="shared" si="57"/>
        <v>2359.5</v>
      </c>
    </row>
    <row r="1824" spans="1:23" x14ac:dyDescent="0.25">
      <c r="A1824">
        <v>3702</v>
      </c>
      <c r="B1824" s="1" t="s">
        <v>226</v>
      </c>
      <c r="C1824" s="1" t="s">
        <v>694</v>
      </c>
      <c r="D1824" s="1" t="s">
        <v>23</v>
      </c>
      <c r="E1824" s="1" t="s">
        <v>23</v>
      </c>
      <c r="F1824">
        <v>1013</v>
      </c>
      <c r="G1824">
        <v>46</v>
      </c>
      <c r="H1824" t="s">
        <v>3448</v>
      </c>
      <c r="I1824" t="s">
        <v>3495</v>
      </c>
      <c r="K1824" t="s">
        <v>4758</v>
      </c>
      <c r="M1824" t="s">
        <v>3497</v>
      </c>
      <c r="N1824" t="s">
        <v>29</v>
      </c>
      <c r="O1824" s="1" t="s">
        <v>3498</v>
      </c>
      <c r="P1824" t="s">
        <v>3499</v>
      </c>
      <c r="Q1824">
        <v>8.000459E-2</v>
      </c>
      <c r="R1824" s="3">
        <v>69700</v>
      </c>
      <c r="S1824" s="3">
        <v>32900</v>
      </c>
      <c r="T1824" s="3">
        <v>0</v>
      </c>
      <c r="U1824" s="3">
        <v>102600</v>
      </c>
      <c r="V1824" s="3">
        <f t="shared" si="56"/>
        <v>102600</v>
      </c>
      <c r="W1824" s="4">
        <f t="shared" si="57"/>
        <v>1241.46</v>
      </c>
    </row>
    <row r="1825" spans="1:23" x14ac:dyDescent="0.25">
      <c r="A1825">
        <v>3703</v>
      </c>
      <c r="B1825" s="1" t="s">
        <v>226</v>
      </c>
      <c r="C1825" s="1" t="s">
        <v>917</v>
      </c>
      <c r="D1825" s="1" t="s">
        <v>23</v>
      </c>
      <c r="E1825" s="1" t="s">
        <v>23</v>
      </c>
      <c r="F1825">
        <v>1013</v>
      </c>
      <c r="G1825">
        <v>48</v>
      </c>
      <c r="H1825" t="s">
        <v>3448</v>
      </c>
      <c r="I1825" t="s">
        <v>4759</v>
      </c>
      <c r="K1825" t="s">
        <v>4760</v>
      </c>
      <c r="L1825" t="s">
        <v>4761</v>
      </c>
      <c r="M1825" t="s">
        <v>3899</v>
      </c>
      <c r="N1825" t="s">
        <v>107</v>
      </c>
      <c r="O1825" s="1" t="s">
        <v>4762</v>
      </c>
      <c r="P1825" t="s">
        <v>4763</v>
      </c>
      <c r="Q1825">
        <v>0.2</v>
      </c>
      <c r="R1825" s="3">
        <v>76600</v>
      </c>
      <c r="S1825" s="3">
        <v>25100</v>
      </c>
      <c r="T1825" s="3">
        <v>0</v>
      </c>
      <c r="U1825" s="3">
        <v>101700</v>
      </c>
      <c r="V1825" s="3">
        <f t="shared" si="56"/>
        <v>101700</v>
      </c>
      <c r="W1825" s="4">
        <f t="shared" si="57"/>
        <v>1230.57</v>
      </c>
    </row>
    <row r="1826" spans="1:23" x14ac:dyDescent="0.25">
      <c r="A1826">
        <v>3706</v>
      </c>
      <c r="B1826" s="1" t="s">
        <v>226</v>
      </c>
      <c r="C1826" s="1" t="s">
        <v>21</v>
      </c>
      <c r="D1826" s="1" t="s">
        <v>23</v>
      </c>
      <c r="E1826" s="1" t="s">
        <v>23</v>
      </c>
      <c r="F1826">
        <v>1013</v>
      </c>
      <c r="G1826">
        <v>56</v>
      </c>
      <c r="H1826" t="s">
        <v>3448</v>
      </c>
      <c r="I1826" t="s">
        <v>4764</v>
      </c>
      <c r="K1826" t="s">
        <v>4765</v>
      </c>
      <c r="M1826" t="s">
        <v>4766</v>
      </c>
      <c r="N1826" t="s">
        <v>4767</v>
      </c>
      <c r="O1826" s="1" t="s">
        <v>4768</v>
      </c>
      <c r="P1826" t="s">
        <v>4769</v>
      </c>
      <c r="Q1826">
        <v>0.11000918</v>
      </c>
      <c r="R1826" s="3">
        <v>124300</v>
      </c>
      <c r="S1826" s="3">
        <v>24300</v>
      </c>
      <c r="T1826" s="3">
        <v>0</v>
      </c>
      <c r="U1826" s="3">
        <v>148600</v>
      </c>
      <c r="V1826" s="3">
        <f t="shared" si="56"/>
        <v>148600</v>
      </c>
      <c r="W1826" s="4">
        <f t="shared" si="57"/>
        <v>1798.06</v>
      </c>
    </row>
    <row r="1827" spans="1:23" x14ac:dyDescent="0.25">
      <c r="A1827">
        <v>3710</v>
      </c>
      <c r="B1827" s="1" t="s">
        <v>226</v>
      </c>
      <c r="C1827" s="1" t="s">
        <v>340</v>
      </c>
      <c r="D1827" s="1" t="s">
        <v>23</v>
      </c>
      <c r="E1827" s="1" t="s">
        <v>23</v>
      </c>
      <c r="F1827">
        <v>1013</v>
      </c>
      <c r="G1827">
        <v>66</v>
      </c>
      <c r="H1827" t="s">
        <v>3448</v>
      </c>
      <c r="I1827" t="s">
        <v>4770</v>
      </c>
      <c r="J1827" t="s">
        <v>4771</v>
      </c>
      <c r="K1827" t="s">
        <v>4772</v>
      </c>
      <c r="M1827" t="s">
        <v>36</v>
      </c>
      <c r="N1827" t="s">
        <v>29</v>
      </c>
      <c r="O1827" s="1" t="s">
        <v>37</v>
      </c>
      <c r="P1827" t="s">
        <v>4773</v>
      </c>
      <c r="Q1827">
        <v>0.61000918000000004</v>
      </c>
      <c r="R1827" s="3">
        <v>190000</v>
      </c>
      <c r="S1827" s="3">
        <v>151300</v>
      </c>
      <c r="T1827" s="3">
        <v>15000</v>
      </c>
      <c r="U1827" s="3">
        <v>341300</v>
      </c>
      <c r="V1827" s="3">
        <f t="shared" si="56"/>
        <v>326300</v>
      </c>
      <c r="W1827" s="4">
        <f t="shared" si="57"/>
        <v>3948.23</v>
      </c>
    </row>
    <row r="1828" spans="1:23" x14ac:dyDescent="0.25">
      <c r="A1828">
        <v>3712</v>
      </c>
      <c r="B1828" s="1" t="s">
        <v>226</v>
      </c>
      <c r="C1828" s="1" t="s">
        <v>184</v>
      </c>
      <c r="D1828" s="1" t="s">
        <v>23</v>
      </c>
      <c r="E1828" s="1" t="s">
        <v>23</v>
      </c>
      <c r="F1828">
        <v>1013</v>
      </c>
      <c r="G1828">
        <v>70</v>
      </c>
      <c r="H1828" t="s">
        <v>3448</v>
      </c>
      <c r="I1828" t="s">
        <v>4774</v>
      </c>
      <c r="J1828" t="s">
        <v>4775</v>
      </c>
      <c r="K1828" t="s">
        <v>4776</v>
      </c>
      <c r="M1828" t="s">
        <v>4777</v>
      </c>
      <c r="N1828" t="s">
        <v>147</v>
      </c>
      <c r="O1828" s="1" t="s">
        <v>4778</v>
      </c>
      <c r="P1828" t="s">
        <v>4779</v>
      </c>
      <c r="Q1828">
        <v>0.23000459000000001</v>
      </c>
      <c r="R1828" s="3">
        <v>169300</v>
      </c>
      <c r="S1828" s="3">
        <v>32300</v>
      </c>
      <c r="T1828" s="3">
        <v>0</v>
      </c>
      <c r="U1828" s="3">
        <v>201600</v>
      </c>
      <c r="V1828" s="3">
        <f t="shared" si="56"/>
        <v>201600</v>
      </c>
      <c r="W1828" s="4">
        <f t="shared" si="57"/>
        <v>2439.36</v>
      </c>
    </row>
    <row r="1829" spans="1:23" x14ac:dyDescent="0.25">
      <c r="A1829">
        <v>3714</v>
      </c>
      <c r="B1829" s="1" t="s">
        <v>226</v>
      </c>
      <c r="C1829" s="1" t="s">
        <v>131</v>
      </c>
      <c r="D1829" s="1" t="s">
        <v>23</v>
      </c>
      <c r="E1829" s="1" t="s">
        <v>23</v>
      </c>
      <c r="F1829">
        <v>1013</v>
      </c>
      <c r="G1829">
        <v>74</v>
      </c>
      <c r="H1829" t="s">
        <v>3448</v>
      </c>
      <c r="I1829" t="s">
        <v>4780</v>
      </c>
      <c r="K1829" t="s">
        <v>4781</v>
      </c>
      <c r="M1829" t="s">
        <v>3152</v>
      </c>
      <c r="N1829" t="s">
        <v>147</v>
      </c>
      <c r="O1829" s="1" t="s">
        <v>4782</v>
      </c>
      <c r="P1829" t="s">
        <v>4783</v>
      </c>
      <c r="Q1829">
        <v>0.46000918000000002</v>
      </c>
      <c r="R1829" s="3">
        <v>182300</v>
      </c>
      <c r="S1829" s="3">
        <v>39000</v>
      </c>
      <c r="T1829" s="3">
        <v>0</v>
      </c>
      <c r="U1829" s="3">
        <v>221300</v>
      </c>
      <c r="V1829" s="3">
        <f t="shared" si="56"/>
        <v>221300</v>
      </c>
      <c r="W1829" s="4">
        <f t="shared" si="57"/>
        <v>2677.73</v>
      </c>
    </row>
    <row r="1830" spans="1:23" x14ac:dyDescent="0.25">
      <c r="A1830">
        <v>193</v>
      </c>
      <c r="B1830" s="1" t="s">
        <v>95</v>
      </c>
      <c r="C1830" s="1" t="s">
        <v>136</v>
      </c>
      <c r="D1830" s="1" t="s">
        <v>23</v>
      </c>
      <c r="E1830" s="1" t="s">
        <v>23</v>
      </c>
      <c r="F1830">
        <v>1013</v>
      </c>
      <c r="G1830">
        <v>33</v>
      </c>
      <c r="H1830" t="s">
        <v>4720</v>
      </c>
      <c r="I1830" t="s">
        <v>445</v>
      </c>
      <c r="K1830" t="s">
        <v>4789</v>
      </c>
      <c r="M1830" t="s">
        <v>36</v>
      </c>
      <c r="N1830" t="s">
        <v>29</v>
      </c>
      <c r="O1830" s="1" t="s">
        <v>37</v>
      </c>
      <c r="P1830" t="s">
        <v>4790</v>
      </c>
      <c r="Q1830">
        <v>0.53999081999999998</v>
      </c>
      <c r="R1830" s="3">
        <v>204400</v>
      </c>
      <c r="S1830" s="3">
        <v>223700</v>
      </c>
      <c r="T1830" s="3">
        <v>15000</v>
      </c>
      <c r="U1830" s="3">
        <v>428100</v>
      </c>
      <c r="V1830" s="3">
        <f t="shared" si="56"/>
        <v>413100</v>
      </c>
      <c r="W1830" s="4">
        <f t="shared" si="57"/>
        <v>4998.51</v>
      </c>
    </row>
    <row r="1831" spans="1:23" x14ac:dyDescent="0.25">
      <c r="A1831">
        <v>196</v>
      </c>
      <c r="B1831" s="1" t="s">
        <v>95</v>
      </c>
      <c r="C1831" s="1" t="s">
        <v>156</v>
      </c>
      <c r="D1831" s="1" t="s">
        <v>23</v>
      </c>
      <c r="E1831" s="1" t="s">
        <v>23</v>
      </c>
      <c r="F1831">
        <v>1013</v>
      </c>
      <c r="G1831">
        <v>34</v>
      </c>
      <c r="H1831" t="s">
        <v>3401</v>
      </c>
      <c r="I1831" t="s">
        <v>4791</v>
      </c>
      <c r="J1831" t="s">
        <v>4792</v>
      </c>
      <c r="K1831" t="s">
        <v>4793</v>
      </c>
      <c r="M1831" t="s">
        <v>4794</v>
      </c>
      <c r="N1831" t="s">
        <v>147</v>
      </c>
      <c r="O1831" s="1" t="s">
        <v>4795</v>
      </c>
      <c r="P1831" t="s">
        <v>4796</v>
      </c>
      <c r="Q1831">
        <v>1.4</v>
      </c>
      <c r="R1831" s="3">
        <v>286600</v>
      </c>
      <c r="S1831" s="3">
        <v>139600</v>
      </c>
      <c r="T1831" s="3">
        <v>0</v>
      </c>
      <c r="U1831" s="3">
        <v>426200</v>
      </c>
      <c r="V1831" s="3">
        <f t="shared" si="56"/>
        <v>426200</v>
      </c>
      <c r="W1831" s="4">
        <f t="shared" si="57"/>
        <v>5157.0199999999995</v>
      </c>
    </row>
    <row r="1832" spans="1:23" x14ac:dyDescent="0.25">
      <c r="A1832">
        <v>197</v>
      </c>
      <c r="B1832" s="1" t="s">
        <v>95</v>
      </c>
      <c r="C1832" s="1" t="s">
        <v>161</v>
      </c>
      <c r="D1832" s="1" t="s">
        <v>23</v>
      </c>
      <c r="E1832" s="1" t="s">
        <v>23</v>
      </c>
      <c r="F1832">
        <v>1013</v>
      </c>
      <c r="G1832">
        <v>32</v>
      </c>
      <c r="H1832" t="s">
        <v>3401</v>
      </c>
      <c r="I1832" t="s">
        <v>4797</v>
      </c>
      <c r="J1832" t="s">
        <v>4798</v>
      </c>
      <c r="K1832" t="s">
        <v>4799</v>
      </c>
      <c r="M1832" t="s">
        <v>36</v>
      </c>
      <c r="N1832" t="s">
        <v>29</v>
      </c>
      <c r="O1832" s="1" t="s">
        <v>37</v>
      </c>
      <c r="P1832" t="s">
        <v>4800</v>
      </c>
      <c r="Q1832">
        <v>0.98000458999999995</v>
      </c>
      <c r="R1832" s="3">
        <v>246300</v>
      </c>
      <c r="S1832" s="3">
        <v>308600</v>
      </c>
      <c r="T1832" s="3">
        <v>21000</v>
      </c>
      <c r="U1832" s="3">
        <v>554900</v>
      </c>
      <c r="V1832" s="3">
        <f t="shared" si="56"/>
        <v>533900</v>
      </c>
      <c r="W1832" s="4">
        <f t="shared" si="57"/>
        <v>6460.19</v>
      </c>
    </row>
    <row r="1833" spans="1:23" x14ac:dyDescent="0.25">
      <c r="A1833">
        <v>2240</v>
      </c>
      <c r="B1833" s="1" t="s">
        <v>136</v>
      </c>
      <c r="C1833" s="1" t="s">
        <v>127</v>
      </c>
      <c r="D1833" s="1" t="s">
        <v>23</v>
      </c>
      <c r="E1833" s="1" t="s">
        <v>23</v>
      </c>
      <c r="F1833">
        <v>1013</v>
      </c>
      <c r="G1833">
        <v>16</v>
      </c>
      <c r="H1833" t="s">
        <v>2177</v>
      </c>
      <c r="I1833" t="s">
        <v>4808</v>
      </c>
      <c r="J1833" t="s">
        <v>4809</v>
      </c>
      <c r="K1833" t="s">
        <v>4810</v>
      </c>
      <c r="M1833" t="s">
        <v>952</v>
      </c>
      <c r="N1833" t="s">
        <v>29</v>
      </c>
      <c r="O1833" s="1" t="s">
        <v>953</v>
      </c>
      <c r="P1833" t="s">
        <v>4811</v>
      </c>
      <c r="Q1833">
        <v>0.26999540999999999</v>
      </c>
      <c r="R1833" s="3">
        <v>184400</v>
      </c>
      <c r="S1833" s="3">
        <v>42800</v>
      </c>
      <c r="T1833" s="3">
        <v>0</v>
      </c>
      <c r="U1833" s="3">
        <v>227200</v>
      </c>
      <c r="V1833" s="3">
        <f t="shared" si="56"/>
        <v>227200</v>
      </c>
      <c r="W1833" s="4">
        <f t="shared" si="57"/>
        <v>2749.12</v>
      </c>
    </row>
    <row r="1834" spans="1:23" x14ac:dyDescent="0.25">
      <c r="A1834">
        <v>204</v>
      </c>
      <c r="B1834" s="1" t="s">
        <v>95</v>
      </c>
      <c r="C1834" s="1" t="s">
        <v>39</v>
      </c>
      <c r="D1834" s="1" t="s">
        <v>23</v>
      </c>
      <c r="E1834" s="1" t="s">
        <v>23</v>
      </c>
      <c r="F1834">
        <v>1013</v>
      </c>
      <c r="G1834">
        <v>1595</v>
      </c>
      <c r="H1834" t="s">
        <v>2601</v>
      </c>
      <c r="I1834" t="s">
        <v>4816</v>
      </c>
      <c r="J1834" t="s">
        <v>4817</v>
      </c>
      <c r="K1834" t="s">
        <v>4818</v>
      </c>
      <c r="M1834" t="s">
        <v>36</v>
      </c>
      <c r="N1834" t="s">
        <v>29</v>
      </c>
      <c r="O1834" s="1" t="s">
        <v>37</v>
      </c>
      <c r="P1834" t="s">
        <v>4819</v>
      </c>
      <c r="Q1834">
        <v>1.3</v>
      </c>
      <c r="R1834" s="3">
        <v>146700</v>
      </c>
      <c r="S1834" s="3">
        <v>101500</v>
      </c>
      <c r="T1834" s="3">
        <v>15000</v>
      </c>
      <c r="U1834" s="3">
        <v>248200</v>
      </c>
      <c r="V1834" s="3">
        <f t="shared" si="56"/>
        <v>233200</v>
      </c>
      <c r="W1834" s="4">
        <f t="shared" si="57"/>
        <v>2821.72</v>
      </c>
    </row>
    <row r="1835" spans="1:23" x14ac:dyDescent="0.25">
      <c r="A1835">
        <v>211</v>
      </c>
      <c r="B1835" s="1" t="s">
        <v>95</v>
      </c>
      <c r="C1835" s="1" t="s">
        <v>866</v>
      </c>
      <c r="D1835" s="1" t="s">
        <v>23</v>
      </c>
      <c r="E1835" s="1" t="s">
        <v>23</v>
      </c>
      <c r="F1835">
        <v>1013</v>
      </c>
      <c r="G1835">
        <v>56</v>
      </c>
      <c r="H1835" t="s">
        <v>3669</v>
      </c>
      <c r="I1835" t="s">
        <v>4820</v>
      </c>
      <c r="J1835" t="s">
        <v>4821</v>
      </c>
      <c r="K1835" t="s">
        <v>4822</v>
      </c>
      <c r="M1835" t="s">
        <v>4823</v>
      </c>
      <c r="N1835" t="s">
        <v>4824</v>
      </c>
      <c r="O1835" s="1" t="s">
        <v>4825</v>
      </c>
      <c r="P1835" t="s">
        <v>4826</v>
      </c>
      <c r="Q1835">
        <v>1</v>
      </c>
      <c r="R1835" s="3">
        <v>289700</v>
      </c>
      <c r="S1835" s="3">
        <v>53200</v>
      </c>
      <c r="T1835" s="3">
        <v>0</v>
      </c>
      <c r="U1835" s="3">
        <v>342900</v>
      </c>
      <c r="V1835" s="3">
        <f t="shared" si="56"/>
        <v>342900</v>
      </c>
      <c r="W1835" s="4">
        <f t="shared" si="57"/>
        <v>4149.09</v>
      </c>
    </row>
    <row r="1836" spans="1:23" x14ac:dyDescent="0.25">
      <c r="A1836">
        <v>3631</v>
      </c>
      <c r="B1836" s="1" t="s">
        <v>2212</v>
      </c>
      <c r="C1836" s="1" t="s">
        <v>325</v>
      </c>
      <c r="D1836" s="1" t="s">
        <v>23</v>
      </c>
      <c r="E1836" s="1" t="s">
        <v>23</v>
      </c>
      <c r="F1836">
        <v>1013</v>
      </c>
      <c r="G1836">
        <v>31</v>
      </c>
      <c r="H1836" t="s">
        <v>2762</v>
      </c>
      <c r="I1836" t="s">
        <v>5003</v>
      </c>
      <c r="J1836" t="s">
        <v>5004</v>
      </c>
      <c r="K1836" t="s">
        <v>5005</v>
      </c>
      <c r="M1836" t="s">
        <v>28</v>
      </c>
      <c r="N1836" t="s">
        <v>29</v>
      </c>
      <c r="O1836" s="1" t="s">
        <v>915</v>
      </c>
      <c r="P1836" t="s">
        <v>5006</v>
      </c>
      <c r="Q1836">
        <v>0.9</v>
      </c>
      <c r="R1836" s="3">
        <v>459100</v>
      </c>
      <c r="S1836" s="3">
        <v>209400</v>
      </c>
      <c r="T1836" s="3">
        <v>0</v>
      </c>
      <c r="U1836" s="3">
        <v>668500</v>
      </c>
      <c r="V1836" s="3">
        <f t="shared" si="56"/>
        <v>668500</v>
      </c>
      <c r="W1836" s="4">
        <f t="shared" si="57"/>
        <v>8088.8499999999995</v>
      </c>
    </row>
    <row r="1837" spans="1:23" x14ac:dyDescent="0.25">
      <c r="A1837">
        <v>3648</v>
      </c>
      <c r="B1837" s="1" t="s">
        <v>2767</v>
      </c>
      <c r="C1837" s="1" t="s">
        <v>325</v>
      </c>
      <c r="D1837" s="1" t="s">
        <v>23</v>
      </c>
      <c r="E1837" s="1" t="s">
        <v>23</v>
      </c>
      <c r="F1837">
        <v>1013</v>
      </c>
      <c r="G1837">
        <v>15</v>
      </c>
      <c r="H1837" t="s">
        <v>5011</v>
      </c>
      <c r="I1837" t="s">
        <v>5012</v>
      </c>
      <c r="J1837" t="s">
        <v>5013</v>
      </c>
      <c r="K1837" t="s">
        <v>5014</v>
      </c>
      <c r="M1837" t="s">
        <v>5015</v>
      </c>
      <c r="N1837" t="s">
        <v>107</v>
      </c>
      <c r="O1837" s="1" t="s">
        <v>5016</v>
      </c>
      <c r="P1837" t="s">
        <v>5017</v>
      </c>
      <c r="Q1837">
        <v>0.38000458999999998</v>
      </c>
      <c r="R1837" s="3">
        <v>376200</v>
      </c>
      <c r="S1837" s="3">
        <v>79400</v>
      </c>
      <c r="T1837" s="3">
        <v>0</v>
      </c>
      <c r="U1837" s="3">
        <v>455600</v>
      </c>
      <c r="V1837" s="3">
        <f t="shared" si="56"/>
        <v>455600</v>
      </c>
      <c r="W1837" s="4">
        <f t="shared" si="57"/>
        <v>5512.76</v>
      </c>
    </row>
    <row r="1838" spans="1:23" x14ac:dyDescent="0.25">
      <c r="A1838">
        <v>3723</v>
      </c>
      <c r="B1838" s="1" t="s">
        <v>226</v>
      </c>
      <c r="C1838" s="1" t="s">
        <v>32</v>
      </c>
      <c r="D1838" s="1" t="s">
        <v>23</v>
      </c>
      <c r="E1838" s="1" t="s">
        <v>23</v>
      </c>
      <c r="F1838">
        <v>1013</v>
      </c>
      <c r="G1838">
        <v>96</v>
      </c>
      <c r="H1838" t="s">
        <v>3448</v>
      </c>
      <c r="I1838" t="s">
        <v>5018</v>
      </c>
      <c r="J1838" t="s">
        <v>5019</v>
      </c>
      <c r="K1838" t="s">
        <v>5020</v>
      </c>
      <c r="M1838" t="s">
        <v>344</v>
      </c>
      <c r="N1838" t="s">
        <v>29</v>
      </c>
      <c r="O1838" s="1" t="s">
        <v>345</v>
      </c>
      <c r="P1838" t="s">
        <v>5021</v>
      </c>
      <c r="Q1838">
        <v>0.2</v>
      </c>
      <c r="R1838" s="3">
        <v>166000</v>
      </c>
      <c r="S1838" s="3">
        <v>39200</v>
      </c>
      <c r="T1838" s="3">
        <v>0</v>
      </c>
      <c r="U1838" s="3">
        <v>205200</v>
      </c>
      <c r="V1838" s="3">
        <f t="shared" si="56"/>
        <v>205200</v>
      </c>
      <c r="W1838" s="4">
        <f t="shared" si="57"/>
        <v>2482.92</v>
      </c>
    </row>
    <row r="1839" spans="1:23" x14ac:dyDescent="0.25">
      <c r="A1839">
        <v>919</v>
      </c>
      <c r="B1839" s="1" t="s">
        <v>298</v>
      </c>
      <c r="C1839" s="1" t="s">
        <v>39</v>
      </c>
      <c r="D1839" s="1" t="s">
        <v>23</v>
      </c>
      <c r="E1839" s="1" t="s">
        <v>23</v>
      </c>
      <c r="F1839">
        <v>1013</v>
      </c>
      <c r="G1839">
        <v>31</v>
      </c>
      <c r="H1839" t="s">
        <v>2914</v>
      </c>
      <c r="I1839" t="s">
        <v>5031</v>
      </c>
      <c r="J1839" t="s">
        <v>5032</v>
      </c>
      <c r="K1839" t="s">
        <v>5033</v>
      </c>
      <c r="M1839" t="s">
        <v>5034</v>
      </c>
      <c r="N1839" t="s">
        <v>107</v>
      </c>
      <c r="O1839" s="1" t="s">
        <v>5035</v>
      </c>
      <c r="P1839" t="s">
        <v>5036</v>
      </c>
      <c r="Q1839">
        <v>0.5</v>
      </c>
      <c r="R1839" s="3">
        <v>150500</v>
      </c>
      <c r="S1839" s="3">
        <v>80000</v>
      </c>
      <c r="T1839" s="3">
        <v>0</v>
      </c>
      <c r="U1839" s="3">
        <v>230500</v>
      </c>
      <c r="V1839" s="3">
        <f t="shared" si="56"/>
        <v>230500</v>
      </c>
      <c r="W1839" s="4">
        <f t="shared" si="57"/>
        <v>2789.0499999999997</v>
      </c>
    </row>
    <row r="1840" spans="1:23" x14ac:dyDescent="0.25">
      <c r="A1840">
        <v>920</v>
      </c>
      <c r="B1840" s="1" t="s">
        <v>298</v>
      </c>
      <c r="C1840" s="1" t="s">
        <v>47</v>
      </c>
      <c r="D1840" s="1" t="s">
        <v>23</v>
      </c>
      <c r="E1840" s="1" t="s">
        <v>23</v>
      </c>
      <c r="F1840">
        <v>1013</v>
      </c>
      <c r="G1840">
        <v>27</v>
      </c>
      <c r="H1840" t="s">
        <v>2914</v>
      </c>
      <c r="I1840" t="s">
        <v>5037</v>
      </c>
      <c r="J1840" t="s">
        <v>5038</v>
      </c>
      <c r="K1840" t="s">
        <v>5033</v>
      </c>
      <c r="M1840" t="s">
        <v>5034</v>
      </c>
      <c r="N1840" t="s">
        <v>107</v>
      </c>
      <c r="O1840" s="1" t="s">
        <v>5035</v>
      </c>
      <c r="P1840" t="s">
        <v>5039</v>
      </c>
      <c r="Q1840">
        <v>2.2000000000000002</v>
      </c>
      <c r="R1840" s="3">
        <v>269500</v>
      </c>
      <c r="S1840" s="3">
        <v>704000</v>
      </c>
      <c r="T1840" s="3">
        <v>0</v>
      </c>
      <c r="U1840" s="3">
        <v>973500</v>
      </c>
      <c r="V1840" s="3">
        <f t="shared" si="56"/>
        <v>973500</v>
      </c>
      <c r="W1840" s="4">
        <f t="shared" si="57"/>
        <v>11779.35</v>
      </c>
    </row>
    <row r="1841" spans="1:23" x14ac:dyDescent="0.25">
      <c r="A1841">
        <v>2996</v>
      </c>
      <c r="B1841" s="1" t="s">
        <v>58</v>
      </c>
      <c r="C1841" s="1" t="s">
        <v>184</v>
      </c>
      <c r="D1841" s="1" t="s">
        <v>23</v>
      </c>
      <c r="E1841" s="1" t="s">
        <v>23</v>
      </c>
      <c r="F1841">
        <v>1013</v>
      </c>
      <c r="G1841">
        <v>11</v>
      </c>
      <c r="H1841" t="s">
        <v>4648</v>
      </c>
      <c r="I1841" t="s">
        <v>5056</v>
      </c>
      <c r="J1841" t="s">
        <v>5057</v>
      </c>
      <c r="K1841" t="s">
        <v>5058</v>
      </c>
      <c r="M1841" t="s">
        <v>4068</v>
      </c>
      <c r="N1841" t="s">
        <v>107</v>
      </c>
      <c r="O1841" s="1" t="s">
        <v>4069</v>
      </c>
      <c r="P1841" t="s">
        <v>5059</v>
      </c>
      <c r="Q1841">
        <v>0.43000459000000002</v>
      </c>
      <c r="R1841" s="3">
        <v>415800</v>
      </c>
      <c r="S1841" s="3">
        <v>208400</v>
      </c>
      <c r="T1841" s="3">
        <v>0</v>
      </c>
      <c r="U1841" s="3">
        <v>624200</v>
      </c>
      <c r="V1841" s="3">
        <f t="shared" si="56"/>
        <v>624200</v>
      </c>
      <c r="W1841" s="4">
        <f t="shared" si="57"/>
        <v>7552.82</v>
      </c>
    </row>
    <row r="1842" spans="1:23" x14ac:dyDescent="0.25">
      <c r="A1842">
        <v>2997</v>
      </c>
      <c r="B1842" s="1" t="s">
        <v>58</v>
      </c>
      <c r="C1842" s="1" t="s">
        <v>616</v>
      </c>
      <c r="D1842" s="1" t="s">
        <v>23</v>
      </c>
      <c r="E1842" s="1" t="s">
        <v>23</v>
      </c>
      <c r="F1842">
        <v>1013</v>
      </c>
      <c r="G1842">
        <v>9</v>
      </c>
      <c r="H1842" t="s">
        <v>4648</v>
      </c>
      <c r="I1842" t="s">
        <v>5060</v>
      </c>
      <c r="K1842" t="s">
        <v>5061</v>
      </c>
      <c r="M1842" t="s">
        <v>411</v>
      </c>
      <c r="N1842" t="s">
        <v>29</v>
      </c>
      <c r="O1842" s="1" t="s">
        <v>412</v>
      </c>
      <c r="P1842" t="s">
        <v>5062</v>
      </c>
      <c r="Q1842">
        <v>0.51999541000000005</v>
      </c>
      <c r="R1842" s="3">
        <v>356800</v>
      </c>
      <c r="S1842" s="3">
        <v>103100</v>
      </c>
      <c r="T1842" s="3">
        <v>0</v>
      </c>
      <c r="U1842" s="3">
        <v>459900</v>
      </c>
      <c r="V1842" s="3">
        <f t="shared" si="56"/>
        <v>459900</v>
      </c>
      <c r="W1842" s="4">
        <f t="shared" si="57"/>
        <v>5564.79</v>
      </c>
    </row>
    <row r="1843" spans="1:23" x14ac:dyDescent="0.25">
      <c r="A1843">
        <v>934</v>
      </c>
      <c r="B1843" s="1" t="s">
        <v>298</v>
      </c>
      <c r="C1843" s="1" t="s">
        <v>1229</v>
      </c>
      <c r="D1843" s="1" t="s">
        <v>194</v>
      </c>
      <c r="E1843" s="1" t="s">
        <v>23</v>
      </c>
      <c r="F1843">
        <v>1013</v>
      </c>
      <c r="G1843">
        <v>11</v>
      </c>
      <c r="H1843" t="s">
        <v>5117</v>
      </c>
      <c r="I1843" t="s">
        <v>5118</v>
      </c>
      <c r="K1843" t="s">
        <v>5110</v>
      </c>
      <c r="M1843" t="s">
        <v>36</v>
      </c>
      <c r="N1843" t="s">
        <v>29</v>
      </c>
      <c r="O1843" s="1" t="s">
        <v>37</v>
      </c>
      <c r="P1843" t="s">
        <v>5119</v>
      </c>
      <c r="Q1843">
        <v>3.86999541</v>
      </c>
      <c r="R1843" s="3">
        <v>272000</v>
      </c>
      <c r="S1843" s="3">
        <v>154700</v>
      </c>
      <c r="T1843" s="3">
        <v>0</v>
      </c>
      <c r="U1843" s="3">
        <v>426700</v>
      </c>
      <c r="V1843" s="3">
        <f t="shared" si="56"/>
        <v>426700</v>
      </c>
      <c r="W1843" s="4">
        <f t="shared" si="57"/>
        <v>5163.07</v>
      </c>
    </row>
    <row r="1844" spans="1:23" x14ac:dyDescent="0.25">
      <c r="A1844">
        <v>935</v>
      </c>
      <c r="B1844" s="1" t="s">
        <v>298</v>
      </c>
      <c r="C1844" s="1" t="s">
        <v>1229</v>
      </c>
      <c r="D1844" s="1" t="s">
        <v>293</v>
      </c>
      <c r="E1844" s="1" t="s">
        <v>23</v>
      </c>
      <c r="F1844">
        <v>1013</v>
      </c>
      <c r="G1844">
        <v>38</v>
      </c>
      <c r="H1844" t="s">
        <v>3303</v>
      </c>
      <c r="I1844" t="s">
        <v>5120</v>
      </c>
      <c r="K1844" t="s">
        <v>5121</v>
      </c>
      <c r="M1844" t="s">
        <v>36</v>
      </c>
      <c r="N1844" t="s">
        <v>29</v>
      </c>
      <c r="O1844" s="1" t="s">
        <v>5122</v>
      </c>
      <c r="P1844" t="s">
        <v>5123</v>
      </c>
      <c r="Q1844">
        <v>2.0300045899999999</v>
      </c>
      <c r="R1844" s="3">
        <v>269200</v>
      </c>
      <c r="S1844" s="3">
        <v>81900</v>
      </c>
      <c r="T1844" s="3">
        <v>15000</v>
      </c>
      <c r="U1844" s="3">
        <v>351100</v>
      </c>
      <c r="V1844" s="3">
        <f t="shared" si="56"/>
        <v>336100</v>
      </c>
      <c r="W1844" s="4">
        <f t="shared" si="57"/>
        <v>4066.81</v>
      </c>
    </row>
    <row r="1845" spans="1:23" x14ac:dyDescent="0.25">
      <c r="A1845">
        <v>942</v>
      </c>
      <c r="B1845" s="1" t="s">
        <v>298</v>
      </c>
      <c r="C1845" s="1" t="s">
        <v>221</v>
      </c>
      <c r="D1845" s="1" t="s">
        <v>23</v>
      </c>
      <c r="E1845" s="1" t="s">
        <v>23</v>
      </c>
      <c r="F1845">
        <v>1013</v>
      </c>
      <c r="G1845">
        <v>98</v>
      </c>
      <c r="H1845" t="s">
        <v>1320</v>
      </c>
      <c r="I1845" t="s">
        <v>5144</v>
      </c>
      <c r="K1845" t="s">
        <v>5145</v>
      </c>
      <c r="M1845" t="s">
        <v>36</v>
      </c>
      <c r="N1845" t="s">
        <v>29</v>
      </c>
      <c r="O1845" s="1" t="s">
        <v>37</v>
      </c>
      <c r="P1845" t="s">
        <v>5146</v>
      </c>
      <c r="Q1845">
        <v>2.0499999999999998</v>
      </c>
      <c r="R1845" s="3">
        <v>504500</v>
      </c>
      <c r="S1845" s="3">
        <v>243200</v>
      </c>
      <c r="T1845" s="3">
        <v>0</v>
      </c>
      <c r="U1845" s="3">
        <v>747700</v>
      </c>
      <c r="V1845" s="3">
        <f t="shared" si="56"/>
        <v>747700</v>
      </c>
      <c r="W1845" s="4">
        <f t="shared" si="57"/>
        <v>9047.17</v>
      </c>
    </row>
    <row r="1846" spans="1:23" x14ac:dyDescent="0.25">
      <c r="A1846">
        <v>943</v>
      </c>
      <c r="B1846" s="1" t="s">
        <v>298</v>
      </c>
      <c r="C1846" s="1" t="s">
        <v>2047</v>
      </c>
      <c r="D1846" s="1" t="s">
        <v>23</v>
      </c>
      <c r="E1846" s="1" t="s">
        <v>23</v>
      </c>
      <c r="F1846">
        <v>1013</v>
      </c>
      <c r="G1846">
        <v>3</v>
      </c>
      <c r="H1846" t="s">
        <v>5147</v>
      </c>
      <c r="I1846" t="s">
        <v>5148</v>
      </c>
      <c r="K1846" t="s">
        <v>5149</v>
      </c>
      <c r="M1846" t="s">
        <v>5150</v>
      </c>
      <c r="N1846" t="s">
        <v>107</v>
      </c>
      <c r="O1846" s="1" t="s">
        <v>5151</v>
      </c>
      <c r="P1846" t="s">
        <v>5152</v>
      </c>
      <c r="Q1846">
        <v>2.0499999999999998</v>
      </c>
      <c r="R1846" s="3">
        <v>504500</v>
      </c>
      <c r="S1846" s="3">
        <v>319300</v>
      </c>
      <c r="T1846" s="3">
        <v>0</v>
      </c>
      <c r="U1846" s="3">
        <v>823800</v>
      </c>
      <c r="V1846" s="3">
        <f t="shared" si="56"/>
        <v>823800</v>
      </c>
      <c r="W1846" s="4">
        <f t="shared" si="57"/>
        <v>9967.98</v>
      </c>
    </row>
    <row r="1847" spans="1:23" x14ac:dyDescent="0.25">
      <c r="A1847">
        <v>944</v>
      </c>
      <c r="B1847" s="1" t="s">
        <v>298</v>
      </c>
      <c r="C1847" s="1" t="s">
        <v>2212</v>
      </c>
      <c r="D1847" s="1" t="s">
        <v>23</v>
      </c>
      <c r="E1847" s="1" t="s">
        <v>23</v>
      </c>
      <c r="F1847">
        <v>1013</v>
      </c>
      <c r="G1847">
        <v>4</v>
      </c>
      <c r="H1847" t="s">
        <v>5147</v>
      </c>
      <c r="I1847" t="s">
        <v>5153</v>
      </c>
      <c r="J1847" t="s">
        <v>5154</v>
      </c>
      <c r="K1847" t="s">
        <v>5155</v>
      </c>
      <c r="M1847" t="s">
        <v>36</v>
      </c>
      <c r="N1847" t="s">
        <v>29</v>
      </c>
      <c r="O1847" s="1" t="s">
        <v>37</v>
      </c>
      <c r="P1847" t="s">
        <v>5156</v>
      </c>
      <c r="Q1847">
        <v>2.23999082</v>
      </c>
      <c r="R1847" s="3">
        <v>504800</v>
      </c>
      <c r="S1847" s="3">
        <v>363800</v>
      </c>
      <c r="T1847" s="3">
        <v>15000</v>
      </c>
      <c r="U1847" s="3">
        <v>868600</v>
      </c>
      <c r="V1847" s="3">
        <f t="shared" si="56"/>
        <v>853600</v>
      </c>
      <c r="W1847" s="4">
        <f t="shared" si="57"/>
        <v>10328.56</v>
      </c>
    </row>
    <row r="1848" spans="1:23" x14ac:dyDescent="0.25">
      <c r="A1848">
        <v>945</v>
      </c>
      <c r="B1848" s="1" t="s">
        <v>298</v>
      </c>
      <c r="C1848" s="1" t="s">
        <v>2767</v>
      </c>
      <c r="D1848" s="1" t="s">
        <v>23</v>
      </c>
      <c r="E1848" s="1" t="s">
        <v>23</v>
      </c>
      <c r="F1848">
        <v>1013</v>
      </c>
      <c r="G1848">
        <v>84</v>
      </c>
      <c r="H1848" t="s">
        <v>1320</v>
      </c>
      <c r="I1848" t="s">
        <v>5157</v>
      </c>
      <c r="K1848" t="s">
        <v>5158</v>
      </c>
      <c r="M1848" t="s">
        <v>36</v>
      </c>
      <c r="N1848" t="s">
        <v>29</v>
      </c>
      <c r="O1848" s="1" t="s">
        <v>37</v>
      </c>
      <c r="P1848" t="s">
        <v>5159</v>
      </c>
      <c r="Q1848">
        <v>2.2000000000000002</v>
      </c>
      <c r="R1848" s="3">
        <v>504700</v>
      </c>
      <c r="S1848" s="3">
        <v>279300</v>
      </c>
      <c r="T1848" s="3">
        <v>15000</v>
      </c>
      <c r="U1848" s="3">
        <v>784000</v>
      </c>
      <c r="V1848" s="3">
        <f t="shared" si="56"/>
        <v>769000</v>
      </c>
      <c r="W1848" s="4">
        <f t="shared" si="57"/>
        <v>9304.9</v>
      </c>
    </row>
    <row r="1849" spans="1:23" x14ac:dyDescent="0.25">
      <c r="A1849">
        <v>79</v>
      </c>
      <c r="B1849" s="1" t="s">
        <v>90</v>
      </c>
      <c r="C1849" s="1" t="s">
        <v>200</v>
      </c>
      <c r="D1849" s="1" t="s">
        <v>23</v>
      </c>
      <c r="E1849" s="1" t="s">
        <v>23</v>
      </c>
      <c r="F1849">
        <v>1013</v>
      </c>
      <c r="G1849">
        <v>14</v>
      </c>
      <c r="H1849" t="s">
        <v>4563</v>
      </c>
      <c r="I1849" t="s">
        <v>5162</v>
      </c>
      <c r="J1849" t="s">
        <v>5163</v>
      </c>
      <c r="K1849" t="s">
        <v>5164</v>
      </c>
      <c r="M1849" t="s">
        <v>36</v>
      </c>
      <c r="N1849" t="s">
        <v>29</v>
      </c>
      <c r="O1849" s="1" t="s">
        <v>37</v>
      </c>
      <c r="P1849" t="s">
        <v>5165</v>
      </c>
      <c r="Q1849">
        <v>1.8</v>
      </c>
      <c r="R1849" s="3">
        <v>855400</v>
      </c>
      <c r="S1849" s="3">
        <v>155600</v>
      </c>
      <c r="T1849" s="3">
        <v>15000</v>
      </c>
      <c r="U1849" s="3">
        <v>1011000</v>
      </c>
      <c r="V1849" s="3">
        <f t="shared" si="56"/>
        <v>996000</v>
      </c>
      <c r="W1849" s="4">
        <f t="shared" si="57"/>
        <v>12051.6</v>
      </c>
    </row>
    <row r="1850" spans="1:23" x14ac:dyDescent="0.25">
      <c r="A1850">
        <v>142</v>
      </c>
      <c r="B1850" s="1" t="s">
        <v>95</v>
      </c>
      <c r="C1850" s="1" t="s">
        <v>85</v>
      </c>
      <c r="D1850" s="1" t="s">
        <v>23</v>
      </c>
      <c r="E1850" s="1" t="s">
        <v>23</v>
      </c>
      <c r="F1850">
        <v>1013</v>
      </c>
      <c r="G1850">
        <v>21</v>
      </c>
      <c r="H1850" t="s">
        <v>5181</v>
      </c>
      <c r="I1850" t="s">
        <v>5182</v>
      </c>
      <c r="J1850" t="s">
        <v>5183</v>
      </c>
      <c r="K1850" t="s">
        <v>5184</v>
      </c>
      <c r="M1850" t="s">
        <v>114</v>
      </c>
      <c r="N1850" t="s">
        <v>107</v>
      </c>
      <c r="O1850" s="1" t="s">
        <v>5185</v>
      </c>
      <c r="P1850" t="s">
        <v>5186</v>
      </c>
      <c r="Q1850">
        <v>2.7</v>
      </c>
      <c r="R1850" s="3">
        <v>369300</v>
      </c>
      <c r="S1850" s="3">
        <v>257600</v>
      </c>
      <c r="T1850" s="3">
        <v>0</v>
      </c>
      <c r="U1850" s="3">
        <v>626900</v>
      </c>
      <c r="V1850" s="3">
        <f t="shared" si="56"/>
        <v>626900</v>
      </c>
      <c r="W1850" s="4">
        <f t="shared" si="57"/>
        <v>7585.49</v>
      </c>
    </row>
    <row r="1851" spans="1:23" x14ac:dyDescent="0.25">
      <c r="A1851">
        <v>2209</v>
      </c>
      <c r="B1851" s="1" t="s">
        <v>131</v>
      </c>
      <c r="C1851" s="1" t="s">
        <v>183</v>
      </c>
      <c r="D1851" s="1" t="s">
        <v>23</v>
      </c>
      <c r="E1851" s="1" t="s">
        <v>23</v>
      </c>
      <c r="F1851">
        <v>1013</v>
      </c>
      <c r="G1851">
        <v>2</v>
      </c>
      <c r="H1851" t="s">
        <v>5207</v>
      </c>
      <c r="I1851" t="s">
        <v>5208</v>
      </c>
      <c r="J1851" t="s">
        <v>5209</v>
      </c>
      <c r="K1851" t="s">
        <v>5210</v>
      </c>
      <c r="M1851" t="s">
        <v>36</v>
      </c>
      <c r="N1851" t="s">
        <v>29</v>
      </c>
      <c r="O1851" s="1" t="s">
        <v>37</v>
      </c>
      <c r="P1851" t="s">
        <v>532</v>
      </c>
      <c r="Q1851">
        <v>2.11999541</v>
      </c>
      <c r="R1851" s="3">
        <v>279900</v>
      </c>
      <c r="S1851" s="3">
        <v>259500</v>
      </c>
      <c r="T1851" s="3">
        <v>15000</v>
      </c>
      <c r="U1851" s="3">
        <v>539400</v>
      </c>
      <c r="V1851" s="3">
        <f t="shared" si="56"/>
        <v>524400</v>
      </c>
      <c r="W1851" s="4">
        <f t="shared" si="57"/>
        <v>6345.24</v>
      </c>
    </row>
    <row r="1852" spans="1:23" x14ac:dyDescent="0.25">
      <c r="A1852">
        <v>191</v>
      </c>
      <c r="B1852" s="1" t="s">
        <v>95</v>
      </c>
      <c r="C1852" s="1" t="s">
        <v>616</v>
      </c>
      <c r="D1852" s="1" t="s">
        <v>23</v>
      </c>
      <c r="E1852" s="1" t="s">
        <v>23</v>
      </c>
      <c r="F1852">
        <v>1013</v>
      </c>
      <c r="G1852">
        <v>37</v>
      </c>
      <c r="H1852" t="s">
        <v>4720</v>
      </c>
      <c r="I1852" t="s">
        <v>5223</v>
      </c>
      <c r="J1852" t="s">
        <v>4784</v>
      </c>
      <c r="K1852" t="s">
        <v>5224</v>
      </c>
      <c r="M1852" t="s">
        <v>4786</v>
      </c>
      <c r="N1852" t="s">
        <v>107</v>
      </c>
      <c r="O1852" s="1" t="s">
        <v>4787</v>
      </c>
      <c r="P1852" t="s">
        <v>5225</v>
      </c>
      <c r="Q1852">
        <v>0.33999082000000003</v>
      </c>
      <c r="R1852" s="3">
        <v>161700</v>
      </c>
      <c r="S1852" s="3">
        <v>79900</v>
      </c>
      <c r="T1852" s="3">
        <v>0</v>
      </c>
      <c r="U1852" s="3">
        <v>241600</v>
      </c>
      <c r="V1852" s="3">
        <f t="shared" si="56"/>
        <v>241600</v>
      </c>
      <c r="W1852" s="4">
        <f t="shared" si="57"/>
        <v>2923.36</v>
      </c>
    </row>
    <row r="1853" spans="1:23" x14ac:dyDescent="0.25">
      <c r="A1853">
        <v>195</v>
      </c>
      <c r="B1853" s="1" t="s">
        <v>95</v>
      </c>
      <c r="C1853" s="1" t="s">
        <v>150</v>
      </c>
      <c r="D1853" s="1" t="s">
        <v>23</v>
      </c>
      <c r="E1853" s="1" t="s">
        <v>23</v>
      </c>
      <c r="F1853">
        <v>1013</v>
      </c>
      <c r="G1853">
        <v>42</v>
      </c>
      <c r="H1853" t="s">
        <v>3401</v>
      </c>
      <c r="I1853" t="s">
        <v>5226</v>
      </c>
      <c r="J1853" t="s">
        <v>5227</v>
      </c>
      <c r="K1853" t="s">
        <v>5228</v>
      </c>
      <c r="M1853" t="s">
        <v>1284</v>
      </c>
      <c r="N1853" t="s">
        <v>29</v>
      </c>
      <c r="O1853" s="1" t="s">
        <v>1285</v>
      </c>
      <c r="P1853" t="s">
        <v>5229</v>
      </c>
      <c r="Q1853">
        <v>1.6</v>
      </c>
      <c r="R1853" s="3">
        <v>298300</v>
      </c>
      <c r="S1853" s="3">
        <v>222800</v>
      </c>
      <c r="T1853" s="3">
        <v>0</v>
      </c>
      <c r="U1853" s="3">
        <v>521100</v>
      </c>
      <c r="V1853" s="3">
        <f t="shared" si="56"/>
        <v>521100</v>
      </c>
      <c r="W1853" s="4">
        <f t="shared" si="57"/>
        <v>6305.3099999999995</v>
      </c>
    </row>
    <row r="1854" spans="1:23" x14ac:dyDescent="0.25">
      <c r="A1854">
        <v>206</v>
      </c>
      <c r="B1854" s="1" t="s">
        <v>95</v>
      </c>
      <c r="C1854" s="1" t="s">
        <v>51</v>
      </c>
      <c r="D1854" s="1" t="s">
        <v>23</v>
      </c>
      <c r="E1854" s="1" t="s">
        <v>23</v>
      </c>
      <c r="F1854">
        <v>1013</v>
      </c>
      <c r="G1854">
        <v>1583</v>
      </c>
      <c r="H1854" t="s">
        <v>2601</v>
      </c>
      <c r="I1854" t="s">
        <v>5230</v>
      </c>
      <c r="J1854" t="s">
        <v>5231</v>
      </c>
      <c r="K1854" t="s">
        <v>5232</v>
      </c>
      <c r="M1854" t="s">
        <v>36</v>
      </c>
      <c r="N1854" t="s">
        <v>29</v>
      </c>
      <c r="O1854" s="1" t="s">
        <v>37</v>
      </c>
      <c r="P1854" t="s">
        <v>5233</v>
      </c>
      <c r="Q1854">
        <v>0.9</v>
      </c>
      <c r="R1854" s="3">
        <v>112500</v>
      </c>
      <c r="S1854" s="3">
        <v>116200</v>
      </c>
      <c r="T1854" s="3">
        <v>15000</v>
      </c>
      <c r="U1854" s="3">
        <v>228700</v>
      </c>
      <c r="V1854" s="3">
        <f t="shared" si="56"/>
        <v>213700</v>
      </c>
      <c r="W1854" s="4">
        <f t="shared" si="57"/>
        <v>2585.77</v>
      </c>
    </row>
    <row r="1855" spans="1:23" x14ac:dyDescent="0.25">
      <c r="A1855">
        <v>209</v>
      </c>
      <c r="B1855" s="1" t="s">
        <v>95</v>
      </c>
      <c r="C1855" s="1" t="s">
        <v>69</v>
      </c>
      <c r="D1855" s="1" t="s">
        <v>23</v>
      </c>
      <c r="E1855" s="1" t="s">
        <v>23</v>
      </c>
      <c r="F1855">
        <v>1013</v>
      </c>
      <c r="G1855">
        <v>46</v>
      </c>
      <c r="H1855" t="s">
        <v>3669</v>
      </c>
      <c r="I1855" t="s">
        <v>5234</v>
      </c>
      <c r="K1855" t="s">
        <v>5235</v>
      </c>
      <c r="M1855" t="s">
        <v>5236</v>
      </c>
      <c r="N1855" t="s">
        <v>648</v>
      </c>
      <c r="O1855" s="1" t="s">
        <v>5237</v>
      </c>
      <c r="P1855" t="s">
        <v>5238</v>
      </c>
      <c r="Q1855">
        <v>3.2300045900000001</v>
      </c>
      <c r="R1855" s="3">
        <v>378200</v>
      </c>
      <c r="S1855" s="3">
        <v>88900</v>
      </c>
      <c r="T1855" s="3">
        <v>0</v>
      </c>
      <c r="U1855" s="3">
        <v>467100</v>
      </c>
      <c r="V1855" s="3">
        <f t="shared" si="56"/>
        <v>467100</v>
      </c>
      <c r="W1855" s="4">
        <f t="shared" si="57"/>
        <v>5651.91</v>
      </c>
    </row>
    <row r="1856" spans="1:23" x14ac:dyDescent="0.25">
      <c r="A1856">
        <v>214</v>
      </c>
      <c r="B1856" s="1" t="s">
        <v>95</v>
      </c>
      <c r="C1856" s="1" t="s">
        <v>886</v>
      </c>
      <c r="D1856" s="1" t="s">
        <v>23</v>
      </c>
      <c r="E1856" s="1" t="s">
        <v>23</v>
      </c>
      <c r="F1856">
        <v>1013</v>
      </c>
      <c r="G1856">
        <v>33</v>
      </c>
      <c r="H1856" t="s">
        <v>3669</v>
      </c>
      <c r="I1856" t="s">
        <v>5239</v>
      </c>
      <c r="J1856" t="s">
        <v>5240</v>
      </c>
      <c r="K1856" t="s">
        <v>5241</v>
      </c>
      <c r="M1856" t="s">
        <v>36</v>
      </c>
      <c r="N1856" t="s">
        <v>29</v>
      </c>
      <c r="O1856" s="1" t="s">
        <v>37</v>
      </c>
      <c r="P1856" t="s">
        <v>5242</v>
      </c>
      <c r="Q1856">
        <v>13.38000459</v>
      </c>
      <c r="R1856" s="3">
        <v>392600</v>
      </c>
      <c r="S1856" s="3">
        <v>283600</v>
      </c>
      <c r="T1856" s="3">
        <v>0</v>
      </c>
      <c r="U1856" s="3">
        <v>676200</v>
      </c>
      <c r="V1856" s="3">
        <f t="shared" si="56"/>
        <v>676200</v>
      </c>
      <c r="W1856" s="4">
        <f t="shared" si="57"/>
        <v>8182.0199999999995</v>
      </c>
    </row>
    <row r="1857" spans="1:23" x14ac:dyDescent="0.25">
      <c r="A1857">
        <v>233</v>
      </c>
      <c r="B1857" s="1" t="s">
        <v>95</v>
      </c>
      <c r="C1857" s="1" t="s">
        <v>234</v>
      </c>
      <c r="D1857" s="1" t="s">
        <v>23</v>
      </c>
      <c r="E1857" s="1" t="s">
        <v>23</v>
      </c>
      <c r="F1857">
        <v>1013</v>
      </c>
      <c r="G1857">
        <v>31</v>
      </c>
      <c r="H1857" t="s">
        <v>3438</v>
      </c>
      <c r="I1857" t="s">
        <v>5254</v>
      </c>
      <c r="K1857" t="s">
        <v>5255</v>
      </c>
      <c r="M1857" t="s">
        <v>36</v>
      </c>
      <c r="N1857" t="s">
        <v>29</v>
      </c>
      <c r="O1857" s="1" t="s">
        <v>37</v>
      </c>
      <c r="P1857" t="s">
        <v>5256</v>
      </c>
      <c r="Q1857">
        <v>1.5</v>
      </c>
      <c r="R1857" s="3">
        <v>342400</v>
      </c>
      <c r="S1857" s="3">
        <v>124100</v>
      </c>
      <c r="T1857" s="3">
        <v>15000</v>
      </c>
      <c r="U1857" s="3">
        <v>466500</v>
      </c>
      <c r="V1857" s="3">
        <f t="shared" si="56"/>
        <v>451500</v>
      </c>
      <c r="W1857" s="4">
        <f t="shared" si="57"/>
        <v>5463.15</v>
      </c>
    </row>
    <row r="1858" spans="1:23" x14ac:dyDescent="0.25">
      <c r="A1858">
        <v>3619</v>
      </c>
      <c r="B1858" s="1" t="s">
        <v>2047</v>
      </c>
      <c r="C1858" s="1" t="s">
        <v>110</v>
      </c>
      <c r="D1858" s="1" t="s">
        <v>23</v>
      </c>
      <c r="E1858" s="1" t="s">
        <v>23</v>
      </c>
      <c r="F1858">
        <v>1013</v>
      </c>
      <c r="G1858">
        <v>47</v>
      </c>
      <c r="H1858" t="s">
        <v>3544</v>
      </c>
      <c r="I1858" t="s">
        <v>5286</v>
      </c>
      <c r="K1858" t="s">
        <v>5287</v>
      </c>
      <c r="M1858" t="s">
        <v>5288</v>
      </c>
      <c r="N1858" t="s">
        <v>5289</v>
      </c>
      <c r="O1858" s="1" t="s">
        <v>5290</v>
      </c>
      <c r="P1858" t="s">
        <v>5291</v>
      </c>
      <c r="Q1858">
        <v>3.5</v>
      </c>
      <c r="R1858" s="3">
        <v>1263200</v>
      </c>
      <c r="S1858" s="3">
        <v>509700</v>
      </c>
      <c r="T1858" s="3">
        <v>0</v>
      </c>
      <c r="U1858" s="3">
        <v>1772900</v>
      </c>
      <c r="V1858" s="3">
        <f t="shared" si="56"/>
        <v>1772900</v>
      </c>
      <c r="W1858" s="4">
        <f t="shared" si="57"/>
        <v>21452.09</v>
      </c>
    </row>
    <row r="1859" spans="1:23" x14ac:dyDescent="0.25">
      <c r="A1859">
        <v>3621</v>
      </c>
      <c r="B1859" s="1" t="s">
        <v>2047</v>
      </c>
      <c r="C1859" s="1" t="s">
        <v>127</v>
      </c>
      <c r="D1859" s="1" t="s">
        <v>23</v>
      </c>
      <c r="E1859" s="1" t="s">
        <v>23</v>
      </c>
      <c r="F1859">
        <v>1013</v>
      </c>
      <c r="G1859">
        <v>41</v>
      </c>
      <c r="H1859" t="s">
        <v>3544</v>
      </c>
      <c r="I1859" t="s">
        <v>5292</v>
      </c>
      <c r="K1859" t="s">
        <v>5293</v>
      </c>
      <c r="L1859" t="s">
        <v>5294</v>
      </c>
      <c r="M1859" t="s">
        <v>3899</v>
      </c>
      <c r="N1859" t="s">
        <v>107</v>
      </c>
      <c r="O1859" s="1" t="s">
        <v>5295</v>
      </c>
      <c r="P1859" t="s">
        <v>5296</v>
      </c>
      <c r="Q1859">
        <v>4</v>
      </c>
      <c r="R1859" s="3">
        <v>1263900</v>
      </c>
      <c r="S1859" s="3">
        <v>1463800</v>
      </c>
      <c r="T1859" s="3">
        <v>0</v>
      </c>
      <c r="U1859" s="3">
        <v>2727700</v>
      </c>
      <c r="V1859" s="3">
        <f t="shared" ref="V1859:V1922" si="58">U1859-T1859</f>
        <v>2727700</v>
      </c>
      <c r="W1859" s="4">
        <f t="shared" ref="W1859:W1922" si="59">V1859*0.0121</f>
        <v>33005.17</v>
      </c>
    </row>
    <row r="1860" spans="1:23" x14ac:dyDescent="0.25">
      <c r="A1860">
        <v>3646</v>
      </c>
      <c r="B1860" s="1" t="s">
        <v>2767</v>
      </c>
      <c r="C1860" s="1" t="s">
        <v>127</v>
      </c>
      <c r="D1860" s="1" t="s">
        <v>23</v>
      </c>
      <c r="E1860" s="1" t="s">
        <v>23</v>
      </c>
      <c r="F1860">
        <v>1013</v>
      </c>
      <c r="G1860">
        <v>32</v>
      </c>
      <c r="H1860" t="s">
        <v>5011</v>
      </c>
      <c r="I1860" t="s">
        <v>5297</v>
      </c>
      <c r="J1860" t="s">
        <v>5298</v>
      </c>
      <c r="K1860" t="s">
        <v>5299</v>
      </c>
      <c r="M1860" t="s">
        <v>5150</v>
      </c>
      <c r="N1860" t="s">
        <v>107</v>
      </c>
      <c r="O1860" s="1" t="s">
        <v>5151</v>
      </c>
      <c r="P1860" t="s">
        <v>5300</v>
      </c>
      <c r="Q1860">
        <v>0.36999541000000002</v>
      </c>
      <c r="R1860" s="3">
        <v>375200</v>
      </c>
      <c r="S1860" s="3">
        <v>119000</v>
      </c>
      <c r="T1860" s="3">
        <v>0</v>
      </c>
      <c r="U1860" s="3">
        <v>494200</v>
      </c>
      <c r="V1860" s="3">
        <f t="shared" si="58"/>
        <v>494200</v>
      </c>
      <c r="W1860" s="4">
        <f t="shared" si="59"/>
        <v>5979.82</v>
      </c>
    </row>
    <row r="1861" spans="1:23" x14ac:dyDescent="0.25">
      <c r="A1861">
        <v>3650</v>
      </c>
      <c r="B1861" s="1" t="s">
        <v>2767</v>
      </c>
      <c r="C1861" s="1" t="s">
        <v>259</v>
      </c>
      <c r="D1861" s="1" t="s">
        <v>23</v>
      </c>
      <c r="E1861" s="1" t="s">
        <v>23</v>
      </c>
      <c r="F1861">
        <v>1013</v>
      </c>
      <c r="G1861">
        <v>24</v>
      </c>
      <c r="H1861" t="s">
        <v>2784</v>
      </c>
      <c r="I1861" t="s">
        <v>5301</v>
      </c>
      <c r="K1861" t="s">
        <v>5302</v>
      </c>
      <c r="L1861" t="s">
        <v>5303</v>
      </c>
      <c r="M1861" t="s">
        <v>5304</v>
      </c>
      <c r="N1861" t="s">
        <v>99</v>
      </c>
      <c r="O1861" s="1" t="s">
        <v>5305</v>
      </c>
      <c r="P1861" t="s">
        <v>5306</v>
      </c>
      <c r="Q1861">
        <v>0.41999541000000001</v>
      </c>
      <c r="R1861" s="3">
        <v>380500</v>
      </c>
      <c r="S1861" s="3">
        <v>158700</v>
      </c>
      <c r="T1861" s="3">
        <v>0</v>
      </c>
      <c r="U1861" s="3">
        <v>539200</v>
      </c>
      <c r="V1861" s="3">
        <f t="shared" si="58"/>
        <v>539200</v>
      </c>
      <c r="W1861" s="4">
        <f t="shared" si="59"/>
        <v>6524.32</v>
      </c>
    </row>
    <row r="1862" spans="1:23" x14ac:dyDescent="0.25">
      <c r="A1862">
        <v>3651</v>
      </c>
      <c r="B1862" s="1" t="s">
        <v>2767</v>
      </c>
      <c r="C1862" s="1" t="s">
        <v>292</v>
      </c>
      <c r="D1862" s="1" t="s">
        <v>23</v>
      </c>
      <c r="E1862" s="1" t="s">
        <v>23</v>
      </c>
      <c r="F1862">
        <v>1013</v>
      </c>
      <c r="G1862">
        <v>22</v>
      </c>
      <c r="H1862" t="s">
        <v>2784</v>
      </c>
      <c r="I1862" t="s">
        <v>5307</v>
      </c>
      <c r="J1862" t="s">
        <v>5308</v>
      </c>
      <c r="K1862" t="s">
        <v>5309</v>
      </c>
      <c r="M1862" t="s">
        <v>36</v>
      </c>
      <c r="N1862" t="s">
        <v>29</v>
      </c>
      <c r="O1862" s="1" t="s">
        <v>37</v>
      </c>
      <c r="P1862" t="s">
        <v>5310</v>
      </c>
      <c r="Q1862">
        <v>1.25</v>
      </c>
      <c r="R1862" s="3">
        <v>532500</v>
      </c>
      <c r="S1862" s="3">
        <v>151200</v>
      </c>
      <c r="T1862" s="3">
        <v>21000</v>
      </c>
      <c r="U1862" s="3">
        <v>683700</v>
      </c>
      <c r="V1862" s="3">
        <f t="shared" si="58"/>
        <v>662700</v>
      </c>
      <c r="W1862" s="4">
        <f t="shared" si="59"/>
        <v>8018.67</v>
      </c>
    </row>
    <row r="1863" spans="1:23" x14ac:dyDescent="0.25">
      <c r="A1863">
        <v>3685</v>
      </c>
      <c r="B1863" s="1" t="s">
        <v>226</v>
      </c>
      <c r="C1863" s="1" t="s">
        <v>127</v>
      </c>
      <c r="D1863" s="1" t="s">
        <v>23</v>
      </c>
      <c r="E1863" s="1" t="s">
        <v>23</v>
      </c>
      <c r="F1863">
        <v>1013</v>
      </c>
      <c r="G1863">
        <v>21</v>
      </c>
      <c r="H1863" t="s">
        <v>3438</v>
      </c>
      <c r="I1863" t="s">
        <v>5378</v>
      </c>
      <c r="J1863" t="s">
        <v>5379</v>
      </c>
      <c r="K1863" t="s">
        <v>5380</v>
      </c>
      <c r="M1863" t="s">
        <v>5381</v>
      </c>
      <c r="N1863" t="s">
        <v>648</v>
      </c>
      <c r="O1863" s="1" t="s">
        <v>5382</v>
      </c>
      <c r="P1863" t="s">
        <v>5383</v>
      </c>
      <c r="Q1863">
        <v>0.36000917999999998</v>
      </c>
      <c r="R1863" s="3">
        <v>77300</v>
      </c>
      <c r="S1863" s="3">
        <v>109400</v>
      </c>
      <c r="T1863" s="3">
        <v>0</v>
      </c>
      <c r="U1863" s="3">
        <v>186700</v>
      </c>
      <c r="V1863" s="3">
        <f t="shared" si="58"/>
        <v>186700</v>
      </c>
      <c r="W1863" s="4">
        <f t="shared" si="59"/>
        <v>2259.0699999999997</v>
      </c>
    </row>
    <row r="1864" spans="1:23" x14ac:dyDescent="0.25">
      <c r="A1864">
        <v>3707</v>
      </c>
      <c r="B1864" s="1" t="s">
        <v>226</v>
      </c>
      <c r="C1864" s="1" t="s">
        <v>77</v>
      </c>
      <c r="D1864" s="1" t="s">
        <v>23</v>
      </c>
      <c r="E1864" s="1" t="s">
        <v>23</v>
      </c>
      <c r="F1864">
        <v>1013</v>
      </c>
      <c r="G1864">
        <v>58</v>
      </c>
      <c r="H1864" t="s">
        <v>3448</v>
      </c>
      <c r="I1864" t="s">
        <v>5384</v>
      </c>
      <c r="K1864" t="s">
        <v>5385</v>
      </c>
      <c r="M1864" t="s">
        <v>1106</v>
      </c>
      <c r="N1864" t="s">
        <v>29</v>
      </c>
      <c r="O1864" s="1" t="s">
        <v>1107</v>
      </c>
      <c r="P1864" t="s">
        <v>5386</v>
      </c>
      <c r="Q1864">
        <v>0.21000917999999999</v>
      </c>
      <c r="R1864" s="3">
        <v>167100</v>
      </c>
      <c r="S1864" s="3">
        <v>28700</v>
      </c>
      <c r="T1864" s="3">
        <v>0</v>
      </c>
      <c r="U1864" s="3">
        <v>195800</v>
      </c>
      <c r="V1864" s="3">
        <f t="shared" si="58"/>
        <v>195800</v>
      </c>
      <c r="W1864" s="4">
        <f t="shared" si="59"/>
        <v>2369.1799999999998</v>
      </c>
    </row>
    <row r="1865" spans="1:23" x14ac:dyDescent="0.25">
      <c r="A1865">
        <v>3666</v>
      </c>
      <c r="B1865" s="1" t="s">
        <v>2767</v>
      </c>
      <c r="C1865" s="1" t="s">
        <v>917</v>
      </c>
      <c r="D1865" s="1" t="s">
        <v>23</v>
      </c>
      <c r="E1865" s="1" t="s">
        <v>23</v>
      </c>
      <c r="F1865">
        <v>1013</v>
      </c>
      <c r="G1865">
        <v>7</v>
      </c>
      <c r="H1865" t="s">
        <v>2784</v>
      </c>
      <c r="I1865" t="s">
        <v>3649</v>
      </c>
      <c r="K1865" t="s">
        <v>3650</v>
      </c>
      <c r="M1865" t="s">
        <v>36</v>
      </c>
      <c r="N1865" t="s">
        <v>29</v>
      </c>
      <c r="O1865" s="1" t="s">
        <v>37</v>
      </c>
      <c r="P1865" t="s">
        <v>5438</v>
      </c>
      <c r="Q1865">
        <v>1.7</v>
      </c>
      <c r="R1865" s="3">
        <v>69600</v>
      </c>
      <c r="S1865" s="3">
        <v>35700</v>
      </c>
      <c r="T1865" s="3">
        <v>0</v>
      </c>
      <c r="U1865" s="3">
        <v>105300</v>
      </c>
      <c r="V1865" s="3">
        <f t="shared" si="58"/>
        <v>105300</v>
      </c>
      <c r="W1865" s="4">
        <f t="shared" si="59"/>
        <v>1274.1299999999999</v>
      </c>
    </row>
    <row r="1866" spans="1:23" x14ac:dyDescent="0.25">
      <c r="A1866">
        <v>3688</v>
      </c>
      <c r="B1866" s="1" t="s">
        <v>226</v>
      </c>
      <c r="C1866" s="1" t="s">
        <v>298</v>
      </c>
      <c r="D1866" s="1" t="s">
        <v>23</v>
      </c>
      <c r="E1866" s="1" t="s">
        <v>23</v>
      </c>
      <c r="F1866">
        <v>1013</v>
      </c>
      <c r="G1866">
        <v>15</v>
      </c>
      <c r="H1866" t="s">
        <v>3438</v>
      </c>
      <c r="I1866" t="s">
        <v>5445</v>
      </c>
      <c r="J1866" t="s">
        <v>5446</v>
      </c>
      <c r="K1866" t="s">
        <v>5447</v>
      </c>
      <c r="M1866" t="s">
        <v>44</v>
      </c>
      <c r="N1866" t="s">
        <v>29</v>
      </c>
      <c r="O1866" s="1" t="s">
        <v>45</v>
      </c>
      <c r="P1866" t="s">
        <v>5448</v>
      </c>
      <c r="Q1866">
        <v>0.8</v>
      </c>
      <c r="R1866" s="3">
        <v>100000</v>
      </c>
      <c r="S1866" s="3">
        <v>31700</v>
      </c>
      <c r="T1866" s="3">
        <v>0</v>
      </c>
      <c r="U1866" s="3">
        <v>131700</v>
      </c>
      <c r="V1866" s="3">
        <f t="shared" si="58"/>
        <v>131700</v>
      </c>
      <c r="W1866" s="4">
        <f t="shared" si="59"/>
        <v>1593.57</v>
      </c>
    </row>
    <row r="1867" spans="1:23" x14ac:dyDescent="0.25">
      <c r="A1867">
        <v>3693</v>
      </c>
      <c r="B1867" s="1" t="s">
        <v>226</v>
      </c>
      <c r="C1867" s="1" t="s">
        <v>258</v>
      </c>
      <c r="D1867" s="1" t="s">
        <v>23</v>
      </c>
      <c r="E1867" s="1" t="s">
        <v>23</v>
      </c>
      <c r="F1867">
        <v>1013</v>
      </c>
      <c r="G1867">
        <v>3</v>
      </c>
      <c r="H1867" t="s">
        <v>3438</v>
      </c>
      <c r="I1867" t="s">
        <v>5449</v>
      </c>
      <c r="K1867" t="s">
        <v>5450</v>
      </c>
      <c r="M1867" t="s">
        <v>36</v>
      </c>
      <c r="N1867" t="s">
        <v>29</v>
      </c>
      <c r="O1867" s="1" t="s">
        <v>5451</v>
      </c>
      <c r="P1867" t="s">
        <v>5452</v>
      </c>
      <c r="Q1867">
        <v>0.4</v>
      </c>
      <c r="R1867" s="3">
        <v>78400</v>
      </c>
      <c r="S1867" s="3">
        <v>89900</v>
      </c>
      <c r="T1867" s="3">
        <v>15000</v>
      </c>
      <c r="U1867" s="3">
        <v>168300</v>
      </c>
      <c r="V1867" s="3">
        <f t="shared" si="58"/>
        <v>153300</v>
      </c>
      <c r="W1867" s="4">
        <f t="shared" si="59"/>
        <v>1854.9299999999998</v>
      </c>
    </row>
    <row r="1868" spans="1:23" x14ac:dyDescent="0.25">
      <c r="A1868">
        <v>3704</v>
      </c>
      <c r="B1868" s="1" t="s">
        <v>226</v>
      </c>
      <c r="C1868" s="1" t="s">
        <v>506</v>
      </c>
      <c r="D1868" s="1" t="s">
        <v>23</v>
      </c>
      <c r="E1868" s="1" t="s">
        <v>23</v>
      </c>
      <c r="F1868">
        <v>1013</v>
      </c>
      <c r="G1868">
        <v>50</v>
      </c>
      <c r="H1868" t="s">
        <v>3448</v>
      </c>
      <c r="I1868" t="s">
        <v>5482</v>
      </c>
      <c r="J1868" t="s">
        <v>5483</v>
      </c>
      <c r="K1868" t="s">
        <v>3798</v>
      </c>
      <c r="M1868" t="s">
        <v>55</v>
      </c>
      <c r="N1868" t="s">
        <v>29</v>
      </c>
      <c r="O1868" s="1" t="s">
        <v>56</v>
      </c>
      <c r="P1868" t="s">
        <v>3799</v>
      </c>
      <c r="Q1868">
        <v>0.11000918</v>
      </c>
      <c r="R1868" s="3">
        <v>71700</v>
      </c>
      <c r="S1868" s="3">
        <v>111900</v>
      </c>
      <c r="T1868" s="3">
        <v>0</v>
      </c>
      <c r="U1868" s="3">
        <v>183600</v>
      </c>
      <c r="V1868" s="3">
        <f t="shared" si="58"/>
        <v>183600</v>
      </c>
      <c r="W1868" s="4">
        <f t="shared" si="59"/>
        <v>2221.56</v>
      </c>
    </row>
    <row r="1869" spans="1:23" x14ac:dyDescent="0.25">
      <c r="A1869">
        <v>2671</v>
      </c>
      <c r="B1869" s="1" t="s">
        <v>47</v>
      </c>
      <c r="C1869" s="1" t="s">
        <v>403</v>
      </c>
      <c r="D1869" s="1" t="s">
        <v>23</v>
      </c>
      <c r="E1869" s="1" t="s">
        <v>23</v>
      </c>
      <c r="F1869">
        <v>1013</v>
      </c>
      <c r="G1869">
        <v>45</v>
      </c>
      <c r="H1869" t="s">
        <v>4007</v>
      </c>
      <c r="I1869" t="s">
        <v>5500</v>
      </c>
      <c r="J1869" t="s">
        <v>5501</v>
      </c>
      <c r="K1869" t="s">
        <v>5502</v>
      </c>
      <c r="M1869" t="s">
        <v>36</v>
      </c>
      <c r="N1869" t="s">
        <v>29</v>
      </c>
      <c r="O1869" s="1" t="s">
        <v>37</v>
      </c>
      <c r="P1869" t="s">
        <v>5503</v>
      </c>
      <c r="Q1869">
        <v>0.18999082</v>
      </c>
      <c r="R1869" s="3">
        <v>196300</v>
      </c>
      <c r="S1869" s="3">
        <v>102700</v>
      </c>
      <c r="T1869" s="3">
        <v>0</v>
      </c>
      <c r="U1869" s="3">
        <v>299000</v>
      </c>
      <c r="V1869" s="3">
        <f t="shared" si="58"/>
        <v>299000</v>
      </c>
      <c r="W1869" s="4">
        <f t="shared" si="59"/>
        <v>3617.9</v>
      </c>
    </row>
    <row r="1870" spans="1:23" x14ac:dyDescent="0.25">
      <c r="A1870">
        <v>2244</v>
      </c>
      <c r="B1870" s="1" t="s">
        <v>136</v>
      </c>
      <c r="C1870" s="1" t="s">
        <v>259</v>
      </c>
      <c r="D1870" s="1" t="s">
        <v>23</v>
      </c>
      <c r="E1870" s="1" t="s">
        <v>23</v>
      </c>
      <c r="F1870">
        <v>1013</v>
      </c>
      <c r="G1870">
        <v>24</v>
      </c>
      <c r="H1870" t="s">
        <v>2177</v>
      </c>
      <c r="I1870" t="s">
        <v>5525</v>
      </c>
      <c r="K1870" t="s">
        <v>5526</v>
      </c>
      <c r="M1870" t="s">
        <v>423</v>
      </c>
      <c r="N1870" t="s">
        <v>29</v>
      </c>
      <c r="O1870" s="1" t="s">
        <v>424</v>
      </c>
      <c r="P1870" t="s">
        <v>5527</v>
      </c>
      <c r="Q1870">
        <v>0.18999082</v>
      </c>
      <c r="R1870" s="3">
        <v>152000</v>
      </c>
      <c r="S1870" s="3">
        <v>126500</v>
      </c>
      <c r="T1870" s="3">
        <v>0</v>
      </c>
      <c r="U1870" s="3">
        <v>278500</v>
      </c>
      <c r="V1870" s="3">
        <f t="shared" si="58"/>
        <v>278500</v>
      </c>
      <c r="W1870" s="4">
        <f t="shared" si="59"/>
        <v>3369.85</v>
      </c>
    </row>
    <row r="1871" spans="1:23" x14ac:dyDescent="0.25">
      <c r="A1871">
        <v>3804</v>
      </c>
      <c r="B1871" s="1" t="s">
        <v>456</v>
      </c>
      <c r="C1871" s="1" t="s">
        <v>820</v>
      </c>
      <c r="D1871" s="1" t="s">
        <v>23</v>
      </c>
      <c r="E1871" s="1" t="s">
        <v>23</v>
      </c>
      <c r="F1871">
        <v>1013</v>
      </c>
      <c r="G1871">
        <v>176</v>
      </c>
      <c r="H1871" t="s">
        <v>3448</v>
      </c>
      <c r="I1871" t="s">
        <v>5568</v>
      </c>
      <c r="K1871" t="s">
        <v>5569</v>
      </c>
      <c r="M1871" t="s">
        <v>1284</v>
      </c>
      <c r="N1871" t="s">
        <v>29</v>
      </c>
      <c r="O1871" s="1" t="s">
        <v>1285</v>
      </c>
      <c r="P1871" t="s">
        <v>5570</v>
      </c>
      <c r="Q1871">
        <v>0.16999541000000001</v>
      </c>
      <c r="R1871" s="3">
        <v>162200</v>
      </c>
      <c r="S1871" s="3">
        <v>40500</v>
      </c>
      <c r="T1871" s="3">
        <v>0</v>
      </c>
      <c r="U1871" s="3">
        <v>202700</v>
      </c>
      <c r="V1871" s="3">
        <f t="shared" si="58"/>
        <v>202700</v>
      </c>
      <c r="W1871" s="4">
        <f t="shared" si="59"/>
        <v>2452.67</v>
      </c>
    </row>
    <row r="1872" spans="1:23" x14ac:dyDescent="0.25">
      <c r="A1872">
        <v>3831</v>
      </c>
      <c r="B1872" s="1" t="s">
        <v>2162</v>
      </c>
      <c r="C1872" s="1" t="s">
        <v>1024</v>
      </c>
      <c r="D1872" s="1" t="s">
        <v>23</v>
      </c>
      <c r="E1872" s="1" t="s">
        <v>23</v>
      </c>
      <c r="F1872">
        <v>1013</v>
      </c>
      <c r="G1872">
        <v>186</v>
      </c>
      <c r="H1872" t="s">
        <v>3448</v>
      </c>
      <c r="I1872" t="s">
        <v>3530</v>
      </c>
      <c r="J1872" t="s">
        <v>3531</v>
      </c>
      <c r="K1872" t="s">
        <v>5574</v>
      </c>
      <c r="M1872" t="s">
        <v>1106</v>
      </c>
      <c r="N1872" t="s">
        <v>29</v>
      </c>
      <c r="O1872" s="1" t="s">
        <v>1107</v>
      </c>
      <c r="P1872" t="s">
        <v>3533</v>
      </c>
      <c r="Q1872">
        <v>0.58999082000000003</v>
      </c>
      <c r="R1872" s="3">
        <v>188900</v>
      </c>
      <c r="S1872" s="3">
        <v>46000</v>
      </c>
      <c r="T1872" s="3">
        <v>0</v>
      </c>
      <c r="U1872" s="3">
        <v>234900</v>
      </c>
      <c r="V1872" s="3">
        <f t="shared" si="58"/>
        <v>234900</v>
      </c>
      <c r="W1872" s="4">
        <f t="shared" si="59"/>
        <v>2842.29</v>
      </c>
    </row>
    <row r="1873" spans="1:23" x14ac:dyDescent="0.25">
      <c r="A1873">
        <v>3841</v>
      </c>
      <c r="B1873" s="1" t="s">
        <v>2162</v>
      </c>
      <c r="C1873" s="1" t="s">
        <v>340</v>
      </c>
      <c r="D1873" s="1" t="s">
        <v>23</v>
      </c>
      <c r="E1873" s="1" t="s">
        <v>23</v>
      </c>
      <c r="F1873">
        <v>1013</v>
      </c>
      <c r="G1873">
        <v>39</v>
      </c>
      <c r="H1873" t="s">
        <v>3539</v>
      </c>
      <c r="I1873" t="s">
        <v>5578</v>
      </c>
      <c r="J1873" t="s">
        <v>5579</v>
      </c>
      <c r="K1873" t="s">
        <v>5580</v>
      </c>
      <c r="M1873" t="s">
        <v>5581</v>
      </c>
      <c r="N1873" t="s">
        <v>107</v>
      </c>
      <c r="O1873" s="1" t="s">
        <v>1113</v>
      </c>
      <c r="P1873" t="s">
        <v>5582</v>
      </c>
      <c r="Q1873">
        <v>0.13999081999999999</v>
      </c>
      <c r="R1873" s="3">
        <v>116200</v>
      </c>
      <c r="S1873" s="3">
        <v>34700</v>
      </c>
      <c r="T1873" s="3">
        <v>0</v>
      </c>
      <c r="U1873" s="3">
        <v>150900</v>
      </c>
      <c r="V1873" s="3">
        <f t="shared" si="58"/>
        <v>150900</v>
      </c>
      <c r="W1873" s="4">
        <f t="shared" si="59"/>
        <v>1825.8899999999999</v>
      </c>
    </row>
    <row r="1874" spans="1:23" x14ac:dyDescent="0.25">
      <c r="A1874">
        <v>3845</v>
      </c>
      <c r="B1874" s="1" t="s">
        <v>2162</v>
      </c>
      <c r="C1874" s="1" t="s">
        <v>616</v>
      </c>
      <c r="D1874" s="1" t="s">
        <v>23</v>
      </c>
      <c r="E1874" s="1" t="s">
        <v>23</v>
      </c>
      <c r="F1874">
        <v>1013</v>
      </c>
      <c r="G1874">
        <v>29</v>
      </c>
      <c r="H1874" t="s">
        <v>3539</v>
      </c>
      <c r="I1874" t="s">
        <v>5583</v>
      </c>
      <c r="J1874" t="s">
        <v>5584</v>
      </c>
      <c r="K1874" t="s">
        <v>5585</v>
      </c>
      <c r="M1874" t="s">
        <v>5586</v>
      </c>
      <c r="N1874" t="s">
        <v>74</v>
      </c>
      <c r="O1874" s="1" t="s">
        <v>5587</v>
      </c>
      <c r="P1874" t="s">
        <v>5588</v>
      </c>
      <c r="Q1874">
        <v>0.21999541</v>
      </c>
      <c r="R1874" s="3">
        <v>123000</v>
      </c>
      <c r="S1874" s="3">
        <v>56500</v>
      </c>
      <c r="T1874" s="3">
        <v>0</v>
      </c>
      <c r="U1874" s="3">
        <v>179500</v>
      </c>
      <c r="V1874" s="3">
        <f t="shared" si="58"/>
        <v>179500</v>
      </c>
      <c r="W1874" s="4">
        <f t="shared" si="59"/>
        <v>2171.9499999999998</v>
      </c>
    </row>
    <row r="1875" spans="1:23" x14ac:dyDescent="0.25">
      <c r="A1875">
        <v>3120</v>
      </c>
      <c r="B1875" s="1" t="s">
        <v>64</v>
      </c>
      <c r="C1875" s="1" t="s">
        <v>183</v>
      </c>
      <c r="D1875" s="1" t="s">
        <v>23</v>
      </c>
      <c r="E1875" s="1" t="s">
        <v>23</v>
      </c>
      <c r="F1875">
        <v>1013</v>
      </c>
      <c r="G1875">
        <v>32</v>
      </c>
      <c r="H1875" t="s">
        <v>3912</v>
      </c>
      <c r="I1875" t="s">
        <v>5589</v>
      </c>
      <c r="K1875" t="s">
        <v>5590</v>
      </c>
      <c r="M1875" t="s">
        <v>36</v>
      </c>
      <c r="N1875" t="s">
        <v>29</v>
      </c>
      <c r="O1875" s="1" t="s">
        <v>37</v>
      </c>
      <c r="P1875" t="s">
        <v>5591</v>
      </c>
      <c r="Q1875">
        <v>0.61758493999999997</v>
      </c>
      <c r="R1875" s="3">
        <v>501500</v>
      </c>
      <c r="S1875" s="3">
        <v>220700</v>
      </c>
      <c r="T1875" s="3">
        <v>0</v>
      </c>
      <c r="U1875" s="3">
        <v>722200</v>
      </c>
      <c r="V1875" s="3">
        <f t="shared" si="58"/>
        <v>722200</v>
      </c>
      <c r="W1875" s="4">
        <f t="shared" si="59"/>
        <v>8738.619999999999</v>
      </c>
    </row>
    <row r="1876" spans="1:23" x14ac:dyDescent="0.25">
      <c r="A1876">
        <v>3141</v>
      </c>
      <c r="B1876" s="1" t="s">
        <v>860</v>
      </c>
      <c r="C1876" s="1" t="s">
        <v>78</v>
      </c>
      <c r="D1876" s="1" t="s">
        <v>23</v>
      </c>
      <c r="E1876" s="1" t="s">
        <v>23</v>
      </c>
      <c r="F1876">
        <v>1013</v>
      </c>
      <c r="G1876">
        <v>13</v>
      </c>
      <c r="H1876" t="s">
        <v>5666</v>
      </c>
      <c r="I1876" t="s">
        <v>5667</v>
      </c>
      <c r="J1876" t="s">
        <v>5668</v>
      </c>
      <c r="K1876" t="s">
        <v>3022</v>
      </c>
      <c r="M1876" t="s">
        <v>36</v>
      </c>
      <c r="N1876" t="s">
        <v>29</v>
      </c>
      <c r="O1876" s="1" t="s">
        <v>37</v>
      </c>
      <c r="P1876" t="s">
        <v>5669</v>
      </c>
      <c r="Q1876">
        <v>0.18000458999999999</v>
      </c>
      <c r="R1876" s="3">
        <v>358600</v>
      </c>
      <c r="S1876" s="3">
        <v>41200</v>
      </c>
      <c r="T1876" s="3">
        <v>0</v>
      </c>
      <c r="U1876" s="3">
        <v>399800</v>
      </c>
      <c r="V1876" s="3">
        <f t="shared" si="58"/>
        <v>399800</v>
      </c>
      <c r="W1876" s="4">
        <f t="shared" si="59"/>
        <v>4837.58</v>
      </c>
    </row>
    <row r="1877" spans="1:23" x14ac:dyDescent="0.25">
      <c r="A1877">
        <v>3175</v>
      </c>
      <c r="B1877" s="1" t="s">
        <v>866</v>
      </c>
      <c r="C1877" s="1" t="s">
        <v>689</v>
      </c>
      <c r="D1877" s="1" t="s">
        <v>23</v>
      </c>
      <c r="E1877" s="1" t="s">
        <v>23</v>
      </c>
      <c r="F1877">
        <v>1013</v>
      </c>
      <c r="G1877">
        <v>21</v>
      </c>
      <c r="H1877" t="s">
        <v>4596</v>
      </c>
      <c r="I1877" t="s">
        <v>5678</v>
      </c>
      <c r="J1877" t="s">
        <v>5679</v>
      </c>
      <c r="K1877" t="s">
        <v>5680</v>
      </c>
      <c r="M1877" t="s">
        <v>36</v>
      </c>
      <c r="N1877" t="s">
        <v>29</v>
      </c>
      <c r="O1877" s="1" t="s">
        <v>37</v>
      </c>
      <c r="P1877" t="s">
        <v>5681</v>
      </c>
      <c r="Q1877">
        <v>3.1</v>
      </c>
      <c r="R1877" s="3">
        <v>1646800</v>
      </c>
      <c r="S1877" s="3">
        <v>1969300</v>
      </c>
      <c r="T1877" s="3">
        <v>0</v>
      </c>
      <c r="U1877" s="3">
        <v>3616100</v>
      </c>
      <c r="V1877" s="3">
        <f t="shared" si="58"/>
        <v>3616100</v>
      </c>
      <c r="W1877" s="4">
        <f t="shared" si="59"/>
        <v>43754.81</v>
      </c>
    </row>
    <row r="1878" spans="1:23" x14ac:dyDescent="0.25">
      <c r="A1878">
        <v>3176</v>
      </c>
      <c r="B1878" s="1" t="s">
        <v>866</v>
      </c>
      <c r="C1878" s="1" t="s">
        <v>694</v>
      </c>
      <c r="D1878" s="1" t="s">
        <v>23</v>
      </c>
      <c r="E1878" s="1" t="s">
        <v>23</v>
      </c>
      <c r="F1878">
        <v>1013</v>
      </c>
      <c r="G1878">
        <v>17</v>
      </c>
      <c r="H1878" t="s">
        <v>4596</v>
      </c>
      <c r="I1878" t="s">
        <v>5682</v>
      </c>
      <c r="K1878" t="s">
        <v>4287</v>
      </c>
      <c r="M1878" t="s">
        <v>36</v>
      </c>
      <c r="N1878" t="s">
        <v>29</v>
      </c>
      <c r="O1878" s="1" t="s">
        <v>37</v>
      </c>
      <c r="P1878" t="s">
        <v>5683</v>
      </c>
      <c r="Q1878">
        <v>0.66999540999999996</v>
      </c>
      <c r="R1878" s="3">
        <v>446500</v>
      </c>
      <c r="S1878" s="3">
        <v>125500</v>
      </c>
      <c r="T1878" s="3">
        <v>0</v>
      </c>
      <c r="U1878" s="3">
        <v>572000</v>
      </c>
      <c r="V1878" s="3">
        <f t="shared" si="58"/>
        <v>572000</v>
      </c>
      <c r="W1878" s="4">
        <f t="shared" si="59"/>
        <v>6921.2</v>
      </c>
    </row>
    <row r="1879" spans="1:23" x14ac:dyDescent="0.25">
      <c r="A1879">
        <v>3180</v>
      </c>
      <c r="B1879" s="1" t="s">
        <v>866</v>
      </c>
      <c r="C1879" s="1" t="s">
        <v>21</v>
      </c>
      <c r="D1879" s="1" t="s">
        <v>23</v>
      </c>
      <c r="E1879" s="1" t="s">
        <v>23</v>
      </c>
      <c r="F1879">
        <v>1013</v>
      </c>
      <c r="G1879">
        <v>88</v>
      </c>
      <c r="H1879" t="s">
        <v>3560</v>
      </c>
      <c r="I1879" t="s">
        <v>5685</v>
      </c>
      <c r="K1879" t="s">
        <v>5686</v>
      </c>
      <c r="M1879" t="s">
        <v>418</v>
      </c>
      <c r="N1879" t="s">
        <v>29</v>
      </c>
      <c r="O1879" s="1" t="s">
        <v>3592</v>
      </c>
      <c r="P1879" t="s">
        <v>5687</v>
      </c>
      <c r="Q1879">
        <v>1.75</v>
      </c>
      <c r="R1879" s="3">
        <v>651800</v>
      </c>
      <c r="S1879" s="3">
        <v>106100</v>
      </c>
      <c r="T1879" s="3">
        <v>0</v>
      </c>
      <c r="U1879" s="3">
        <v>757900</v>
      </c>
      <c r="V1879" s="3">
        <f t="shared" si="58"/>
        <v>757900</v>
      </c>
      <c r="W1879" s="4">
        <f t="shared" si="59"/>
        <v>9170.59</v>
      </c>
    </row>
    <row r="1880" spans="1:23" x14ac:dyDescent="0.25">
      <c r="A1880">
        <v>3183</v>
      </c>
      <c r="B1880" s="1" t="s">
        <v>866</v>
      </c>
      <c r="C1880" s="1" t="s">
        <v>603</v>
      </c>
      <c r="D1880" s="1" t="s">
        <v>23</v>
      </c>
      <c r="E1880" s="1" t="s">
        <v>23</v>
      </c>
      <c r="F1880">
        <v>1013</v>
      </c>
      <c r="G1880">
        <v>94</v>
      </c>
      <c r="H1880" t="s">
        <v>3560</v>
      </c>
      <c r="I1880" t="s">
        <v>5688</v>
      </c>
      <c r="J1880" t="s">
        <v>5689</v>
      </c>
      <c r="K1880" t="s">
        <v>5690</v>
      </c>
      <c r="M1880" t="s">
        <v>3192</v>
      </c>
      <c r="N1880" t="s">
        <v>29</v>
      </c>
      <c r="O1880" s="1" t="s">
        <v>3193</v>
      </c>
      <c r="P1880" t="s">
        <v>5691</v>
      </c>
      <c r="Q1880">
        <v>2</v>
      </c>
      <c r="R1880" s="3">
        <v>679500</v>
      </c>
      <c r="S1880" s="3">
        <v>180500</v>
      </c>
      <c r="T1880" s="3">
        <v>0</v>
      </c>
      <c r="U1880" s="3">
        <v>860000</v>
      </c>
      <c r="V1880" s="3">
        <f t="shared" si="58"/>
        <v>860000</v>
      </c>
      <c r="W1880" s="4">
        <f t="shared" si="59"/>
        <v>10406</v>
      </c>
    </row>
    <row r="1881" spans="1:23" x14ac:dyDescent="0.25">
      <c r="A1881">
        <v>3786</v>
      </c>
      <c r="B1881" s="1" t="s">
        <v>456</v>
      </c>
      <c r="C1881" s="1" t="s">
        <v>21</v>
      </c>
      <c r="D1881" s="1" t="s">
        <v>23</v>
      </c>
      <c r="E1881" s="1" t="s">
        <v>23</v>
      </c>
      <c r="F1881">
        <v>1013</v>
      </c>
      <c r="G1881">
        <v>132</v>
      </c>
      <c r="H1881" t="s">
        <v>3448</v>
      </c>
      <c r="I1881" t="s">
        <v>5709</v>
      </c>
      <c r="J1881" t="s">
        <v>5710</v>
      </c>
      <c r="K1881" t="s">
        <v>5711</v>
      </c>
      <c r="M1881" t="s">
        <v>5712</v>
      </c>
      <c r="N1881" t="s">
        <v>2758</v>
      </c>
      <c r="O1881" s="1" t="s">
        <v>5713</v>
      </c>
      <c r="P1881" t="s">
        <v>5714</v>
      </c>
      <c r="Q1881">
        <v>0.61021579000000004</v>
      </c>
      <c r="R1881" s="3">
        <v>190100</v>
      </c>
      <c r="S1881" s="3">
        <v>52900</v>
      </c>
      <c r="T1881" s="3">
        <v>0</v>
      </c>
      <c r="U1881" s="3">
        <v>243000</v>
      </c>
      <c r="V1881" s="3">
        <f t="shared" si="58"/>
        <v>243000</v>
      </c>
      <c r="W1881" s="4">
        <f t="shared" si="59"/>
        <v>2940.2999999999997</v>
      </c>
    </row>
    <row r="1882" spans="1:23" x14ac:dyDescent="0.25">
      <c r="A1882">
        <v>3828</v>
      </c>
      <c r="B1882" s="1" t="s">
        <v>2162</v>
      </c>
      <c r="C1882" s="1" t="s">
        <v>378</v>
      </c>
      <c r="D1882" s="1" t="s">
        <v>23</v>
      </c>
      <c r="E1882" s="1" t="s">
        <v>23</v>
      </c>
      <c r="F1882">
        <v>1013</v>
      </c>
      <c r="G1882">
        <v>180</v>
      </c>
      <c r="H1882" t="s">
        <v>3448</v>
      </c>
      <c r="I1882" t="s">
        <v>5719</v>
      </c>
      <c r="J1882" t="s">
        <v>5720</v>
      </c>
      <c r="K1882" t="s">
        <v>5721</v>
      </c>
      <c r="M1882" t="s">
        <v>44</v>
      </c>
      <c r="N1882" t="s">
        <v>29</v>
      </c>
      <c r="O1882" s="1" t="s">
        <v>45</v>
      </c>
      <c r="P1882" t="s">
        <v>5722</v>
      </c>
      <c r="Q1882">
        <v>0.28999081999999998</v>
      </c>
      <c r="R1882" s="3">
        <v>172400</v>
      </c>
      <c r="S1882" s="3">
        <v>120500</v>
      </c>
      <c r="T1882" s="3">
        <v>0</v>
      </c>
      <c r="U1882" s="3">
        <v>292900</v>
      </c>
      <c r="V1882" s="3">
        <f t="shared" si="58"/>
        <v>292900</v>
      </c>
      <c r="W1882" s="4">
        <f t="shared" si="59"/>
        <v>3544.0899999999997</v>
      </c>
    </row>
    <row r="1883" spans="1:23" x14ac:dyDescent="0.25">
      <c r="A1883">
        <v>3840</v>
      </c>
      <c r="B1883" s="1" t="s">
        <v>2162</v>
      </c>
      <c r="C1883" s="1" t="s">
        <v>603</v>
      </c>
      <c r="D1883" s="1" t="s">
        <v>23</v>
      </c>
      <c r="E1883" s="1" t="s">
        <v>23</v>
      </c>
      <c r="F1883">
        <v>1013</v>
      </c>
      <c r="G1883">
        <v>208</v>
      </c>
      <c r="H1883" t="s">
        <v>3448</v>
      </c>
      <c r="I1883" t="s">
        <v>5723</v>
      </c>
      <c r="K1883" t="s">
        <v>5724</v>
      </c>
      <c r="M1883" t="s">
        <v>665</v>
      </c>
      <c r="N1883" t="s">
        <v>29</v>
      </c>
      <c r="O1883" s="1" t="s">
        <v>666</v>
      </c>
      <c r="P1883" t="s">
        <v>5725</v>
      </c>
      <c r="Q1883">
        <v>0.4</v>
      </c>
      <c r="R1883" s="3">
        <v>178900</v>
      </c>
      <c r="S1883" s="3">
        <v>86700</v>
      </c>
      <c r="T1883" s="3">
        <v>0</v>
      </c>
      <c r="U1883" s="3">
        <v>265600</v>
      </c>
      <c r="V1883" s="3">
        <f t="shared" si="58"/>
        <v>265600</v>
      </c>
      <c r="W1883" s="4">
        <f t="shared" si="59"/>
        <v>3213.7599999999998</v>
      </c>
    </row>
    <row r="1884" spans="1:23" x14ac:dyDescent="0.25">
      <c r="A1884">
        <v>2588</v>
      </c>
      <c r="B1884" s="1" t="s">
        <v>32</v>
      </c>
      <c r="C1884" s="1" t="s">
        <v>292</v>
      </c>
      <c r="D1884" s="1" t="s">
        <v>23</v>
      </c>
      <c r="E1884" s="1" t="s">
        <v>23</v>
      </c>
      <c r="F1884">
        <v>1013</v>
      </c>
      <c r="G1884">
        <v>41</v>
      </c>
      <c r="H1884" t="s">
        <v>3009</v>
      </c>
      <c r="I1884" t="s">
        <v>5744</v>
      </c>
      <c r="J1884" t="s">
        <v>5745</v>
      </c>
      <c r="K1884" t="s">
        <v>5746</v>
      </c>
      <c r="M1884" t="s">
        <v>5747</v>
      </c>
      <c r="N1884" t="s">
        <v>107</v>
      </c>
      <c r="O1884" s="1" t="s">
        <v>5748</v>
      </c>
      <c r="P1884" t="s">
        <v>5749</v>
      </c>
      <c r="Q1884">
        <v>0.23999081999999999</v>
      </c>
      <c r="R1884" s="3">
        <v>392000</v>
      </c>
      <c r="S1884" s="3">
        <v>108900</v>
      </c>
      <c r="T1884" s="3">
        <v>0</v>
      </c>
      <c r="U1884" s="3">
        <v>500900</v>
      </c>
      <c r="V1884" s="3">
        <f t="shared" si="58"/>
        <v>500900</v>
      </c>
      <c r="W1884" s="4">
        <f t="shared" si="59"/>
        <v>6060.8899999999994</v>
      </c>
    </row>
    <row r="1885" spans="1:23" x14ac:dyDescent="0.25">
      <c r="A1885">
        <v>2590</v>
      </c>
      <c r="B1885" s="1" t="s">
        <v>32</v>
      </c>
      <c r="C1885" s="1" t="s">
        <v>183</v>
      </c>
      <c r="D1885" s="1" t="s">
        <v>23</v>
      </c>
      <c r="E1885" s="1" t="s">
        <v>23</v>
      </c>
      <c r="F1885">
        <v>1013</v>
      </c>
      <c r="G1885">
        <v>37</v>
      </c>
      <c r="H1885" t="s">
        <v>3009</v>
      </c>
      <c r="I1885" t="s">
        <v>5750</v>
      </c>
      <c r="J1885" t="s">
        <v>3011</v>
      </c>
      <c r="K1885" t="s">
        <v>3012</v>
      </c>
      <c r="M1885" t="s">
        <v>1588</v>
      </c>
      <c r="N1885" t="s">
        <v>107</v>
      </c>
      <c r="O1885" s="1" t="s">
        <v>3013</v>
      </c>
      <c r="P1885" t="s">
        <v>3014</v>
      </c>
      <c r="Q1885">
        <v>0.13999081999999999</v>
      </c>
      <c r="R1885" s="3">
        <v>180000</v>
      </c>
      <c r="S1885" s="3">
        <v>93000</v>
      </c>
      <c r="T1885" s="3">
        <v>0</v>
      </c>
      <c r="U1885" s="3">
        <v>273000</v>
      </c>
      <c r="V1885" s="3">
        <f t="shared" si="58"/>
        <v>273000</v>
      </c>
      <c r="W1885" s="4">
        <f t="shared" si="59"/>
        <v>3303.2999999999997</v>
      </c>
    </row>
    <row r="1886" spans="1:23" x14ac:dyDescent="0.25">
      <c r="A1886">
        <v>102</v>
      </c>
      <c r="B1886" s="1" t="s">
        <v>90</v>
      </c>
      <c r="C1886" s="1" t="s">
        <v>601</v>
      </c>
      <c r="D1886" s="1" t="s">
        <v>23</v>
      </c>
      <c r="E1886" s="1" t="s">
        <v>23</v>
      </c>
      <c r="F1886">
        <v>1013</v>
      </c>
      <c r="G1886">
        <v>188</v>
      </c>
      <c r="H1886" t="s">
        <v>2768</v>
      </c>
      <c r="I1886" t="s">
        <v>5822</v>
      </c>
      <c r="J1886" t="s">
        <v>5823</v>
      </c>
      <c r="K1886" t="s">
        <v>5824</v>
      </c>
      <c r="M1886" t="s">
        <v>5825</v>
      </c>
      <c r="N1886" t="s">
        <v>107</v>
      </c>
      <c r="O1886" s="1" t="s">
        <v>5826</v>
      </c>
      <c r="P1886" t="s">
        <v>5827</v>
      </c>
      <c r="Q1886">
        <v>28.8</v>
      </c>
      <c r="R1886" s="3">
        <v>884800</v>
      </c>
      <c r="S1886" s="3">
        <v>101200</v>
      </c>
      <c r="T1886" s="3">
        <v>0</v>
      </c>
      <c r="U1886" s="3">
        <v>986000</v>
      </c>
      <c r="V1886" s="3">
        <f t="shared" si="58"/>
        <v>986000</v>
      </c>
      <c r="W1886" s="4">
        <f t="shared" si="59"/>
        <v>11930.6</v>
      </c>
    </row>
    <row r="1887" spans="1:23" x14ac:dyDescent="0.25">
      <c r="A1887">
        <v>2355</v>
      </c>
      <c r="B1887" s="1" t="s">
        <v>141</v>
      </c>
      <c r="C1887" s="1" t="s">
        <v>325</v>
      </c>
      <c r="D1887" s="1" t="s">
        <v>23</v>
      </c>
      <c r="E1887" s="1" t="s">
        <v>23</v>
      </c>
      <c r="F1887">
        <v>1013</v>
      </c>
      <c r="G1887">
        <v>24</v>
      </c>
      <c r="H1887" t="s">
        <v>2536</v>
      </c>
      <c r="I1887" t="s">
        <v>5841</v>
      </c>
      <c r="K1887" t="s">
        <v>5558</v>
      </c>
      <c r="M1887" t="s">
        <v>36</v>
      </c>
      <c r="N1887" t="s">
        <v>29</v>
      </c>
      <c r="O1887" s="1" t="s">
        <v>37</v>
      </c>
      <c r="P1887" t="s">
        <v>5842</v>
      </c>
      <c r="Q1887">
        <v>0.38000458999999998</v>
      </c>
      <c r="R1887" s="3">
        <v>191200</v>
      </c>
      <c r="S1887" s="3">
        <v>55100</v>
      </c>
      <c r="T1887" s="3">
        <v>0</v>
      </c>
      <c r="U1887" s="3">
        <v>246300</v>
      </c>
      <c r="V1887" s="3">
        <f t="shared" si="58"/>
        <v>246300</v>
      </c>
      <c r="W1887" s="4">
        <f t="shared" si="59"/>
        <v>2980.23</v>
      </c>
    </row>
    <row r="1888" spans="1:23" x14ac:dyDescent="0.25">
      <c r="A1888">
        <v>2374</v>
      </c>
      <c r="B1888" s="1" t="s">
        <v>141</v>
      </c>
      <c r="C1888" s="1" t="s">
        <v>600</v>
      </c>
      <c r="D1888" s="1" t="s">
        <v>23</v>
      </c>
      <c r="E1888" s="1" t="s">
        <v>23</v>
      </c>
      <c r="F1888">
        <v>1013</v>
      </c>
      <c r="G1888">
        <v>62</v>
      </c>
      <c r="H1888" t="s">
        <v>2536</v>
      </c>
      <c r="I1888" t="s">
        <v>5843</v>
      </c>
      <c r="K1888" t="s">
        <v>5844</v>
      </c>
      <c r="M1888" t="s">
        <v>5845</v>
      </c>
      <c r="N1888" t="s">
        <v>648</v>
      </c>
      <c r="O1888" s="1" t="s">
        <v>5846</v>
      </c>
      <c r="P1888" t="s">
        <v>5847</v>
      </c>
      <c r="Q1888">
        <v>0.23999081999999999</v>
      </c>
      <c r="R1888" s="3">
        <v>183000</v>
      </c>
      <c r="S1888" s="3">
        <v>25100</v>
      </c>
      <c r="T1888" s="3">
        <v>0</v>
      </c>
      <c r="U1888" s="3">
        <v>208100</v>
      </c>
      <c r="V1888" s="3">
        <f t="shared" si="58"/>
        <v>208100</v>
      </c>
      <c r="W1888" s="4">
        <f t="shared" si="59"/>
        <v>2518.0099999999998</v>
      </c>
    </row>
    <row r="1889" spans="1:23" x14ac:dyDescent="0.25">
      <c r="A1889">
        <v>2423</v>
      </c>
      <c r="B1889" s="1" t="s">
        <v>141</v>
      </c>
      <c r="C1889" s="1" t="s">
        <v>2162</v>
      </c>
      <c r="D1889" s="1" t="s">
        <v>23</v>
      </c>
      <c r="E1889" s="1" t="s">
        <v>23</v>
      </c>
      <c r="F1889">
        <v>1013</v>
      </c>
      <c r="G1889">
        <v>17</v>
      </c>
      <c r="H1889" t="s">
        <v>457</v>
      </c>
      <c r="I1889" t="s">
        <v>5857</v>
      </c>
      <c r="J1889" t="s">
        <v>5858</v>
      </c>
      <c r="K1889" t="s">
        <v>5859</v>
      </c>
      <c r="M1889" t="s">
        <v>36</v>
      </c>
      <c r="N1889" t="s">
        <v>29</v>
      </c>
      <c r="O1889" s="1" t="s">
        <v>37</v>
      </c>
      <c r="P1889" t="s">
        <v>5860</v>
      </c>
      <c r="Q1889">
        <v>0.11999541</v>
      </c>
      <c r="R1889" s="3">
        <v>168700</v>
      </c>
      <c r="S1889" s="3">
        <v>134700</v>
      </c>
      <c r="T1889" s="3">
        <v>0</v>
      </c>
      <c r="U1889" s="3">
        <v>303400</v>
      </c>
      <c r="V1889" s="3">
        <f t="shared" si="58"/>
        <v>303400</v>
      </c>
      <c r="W1889" s="4">
        <f t="shared" si="59"/>
        <v>3671.14</v>
      </c>
    </row>
    <row r="1890" spans="1:23" x14ac:dyDescent="0.25">
      <c r="A1890">
        <v>2426</v>
      </c>
      <c r="B1890" s="1" t="s">
        <v>141</v>
      </c>
      <c r="C1890" s="1" t="s">
        <v>234</v>
      </c>
      <c r="D1890" s="1" t="s">
        <v>23</v>
      </c>
      <c r="E1890" s="1" t="s">
        <v>23</v>
      </c>
      <c r="F1890">
        <v>1013</v>
      </c>
      <c r="G1890">
        <v>9</v>
      </c>
      <c r="H1890" t="s">
        <v>457</v>
      </c>
      <c r="I1890" t="s">
        <v>5861</v>
      </c>
      <c r="K1890" t="s">
        <v>5862</v>
      </c>
      <c r="M1890" t="s">
        <v>28</v>
      </c>
      <c r="N1890" t="s">
        <v>29</v>
      </c>
      <c r="O1890" s="1" t="s">
        <v>30</v>
      </c>
      <c r="P1890" t="s">
        <v>5863</v>
      </c>
      <c r="Q1890">
        <v>0.16999541000000001</v>
      </c>
      <c r="R1890" s="3">
        <v>174700</v>
      </c>
      <c r="S1890" s="3">
        <v>62600</v>
      </c>
      <c r="T1890" s="3">
        <v>0</v>
      </c>
      <c r="U1890" s="3">
        <v>237300</v>
      </c>
      <c r="V1890" s="3">
        <f t="shared" si="58"/>
        <v>237300</v>
      </c>
      <c r="W1890" s="4">
        <f t="shared" si="59"/>
        <v>2871.33</v>
      </c>
    </row>
    <row r="1891" spans="1:23" x14ac:dyDescent="0.25">
      <c r="A1891">
        <v>2432</v>
      </c>
      <c r="B1891" s="1" t="s">
        <v>150</v>
      </c>
      <c r="C1891" s="1" t="s">
        <v>90</v>
      </c>
      <c r="D1891" s="1" t="s">
        <v>23</v>
      </c>
      <c r="E1891" s="1" t="s">
        <v>23</v>
      </c>
      <c r="F1891">
        <v>1013</v>
      </c>
      <c r="G1891">
        <v>0</v>
      </c>
      <c r="H1891" t="s">
        <v>478</v>
      </c>
      <c r="I1891" t="s">
        <v>5869</v>
      </c>
      <c r="K1891" t="s">
        <v>5870</v>
      </c>
      <c r="M1891" t="s">
        <v>5871</v>
      </c>
      <c r="N1891" t="s">
        <v>29</v>
      </c>
      <c r="O1891" s="1" t="s">
        <v>5872</v>
      </c>
      <c r="P1891" t="s">
        <v>5873</v>
      </c>
      <c r="Q1891">
        <v>3.5</v>
      </c>
      <c r="R1891" s="3">
        <v>466600</v>
      </c>
      <c r="S1891" s="3">
        <v>156600</v>
      </c>
      <c r="T1891" s="3">
        <v>0</v>
      </c>
      <c r="U1891" s="3">
        <v>623200</v>
      </c>
      <c r="V1891" s="3">
        <f t="shared" si="58"/>
        <v>623200</v>
      </c>
      <c r="W1891" s="4">
        <f t="shared" si="59"/>
        <v>7540.7199999999993</v>
      </c>
    </row>
    <row r="1892" spans="1:23" x14ac:dyDescent="0.25">
      <c r="A1892">
        <v>2434</v>
      </c>
      <c r="B1892" s="1" t="s">
        <v>150</v>
      </c>
      <c r="C1892" s="1" t="s">
        <v>102</v>
      </c>
      <c r="D1892" s="1" t="s">
        <v>23</v>
      </c>
      <c r="E1892" s="1" t="s">
        <v>23</v>
      </c>
      <c r="F1892">
        <v>1013</v>
      </c>
      <c r="G1892">
        <v>225</v>
      </c>
      <c r="H1892" t="s">
        <v>478</v>
      </c>
      <c r="I1892" t="s">
        <v>5874</v>
      </c>
      <c r="J1892" t="s">
        <v>5875</v>
      </c>
      <c r="K1892" t="s">
        <v>5876</v>
      </c>
      <c r="M1892" t="s">
        <v>36</v>
      </c>
      <c r="N1892" t="s">
        <v>29</v>
      </c>
      <c r="O1892" s="1" t="s">
        <v>37</v>
      </c>
      <c r="P1892" t="s">
        <v>5877</v>
      </c>
      <c r="Q1892">
        <v>3</v>
      </c>
      <c r="R1892" s="3">
        <v>465800</v>
      </c>
      <c r="S1892" s="3">
        <v>269700</v>
      </c>
      <c r="T1892" s="3">
        <v>0</v>
      </c>
      <c r="U1892" s="3">
        <v>735500</v>
      </c>
      <c r="V1892" s="3">
        <f t="shared" si="58"/>
        <v>735500</v>
      </c>
      <c r="W1892" s="4">
        <f t="shared" si="59"/>
        <v>8899.5499999999993</v>
      </c>
    </row>
    <row r="1893" spans="1:23" x14ac:dyDescent="0.25">
      <c r="A1893">
        <v>205</v>
      </c>
      <c r="B1893" s="1" t="s">
        <v>95</v>
      </c>
      <c r="C1893" s="1" t="s">
        <v>47</v>
      </c>
      <c r="D1893" s="1" t="s">
        <v>23</v>
      </c>
      <c r="E1893" s="1" t="s">
        <v>23</v>
      </c>
      <c r="F1893">
        <v>1013</v>
      </c>
      <c r="G1893">
        <v>1587</v>
      </c>
      <c r="H1893" t="s">
        <v>2601</v>
      </c>
      <c r="I1893" t="s">
        <v>5878</v>
      </c>
      <c r="J1893" t="s">
        <v>5879</v>
      </c>
      <c r="K1893" t="s">
        <v>5880</v>
      </c>
      <c r="M1893" t="s">
        <v>535</v>
      </c>
      <c r="N1893" t="s">
        <v>29</v>
      </c>
      <c r="O1893" s="1" t="s">
        <v>536</v>
      </c>
      <c r="P1893" t="s">
        <v>5881</v>
      </c>
      <c r="Q1893">
        <v>1.7</v>
      </c>
      <c r="R1893" s="3">
        <v>161400</v>
      </c>
      <c r="S1893" s="3">
        <v>50400</v>
      </c>
      <c r="T1893" s="3">
        <v>0</v>
      </c>
      <c r="U1893" s="3">
        <v>211800</v>
      </c>
      <c r="V1893" s="3">
        <f t="shared" si="58"/>
        <v>211800</v>
      </c>
      <c r="W1893" s="4">
        <f t="shared" si="59"/>
        <v>2562.7799999999997</v>
      </c>
    </row>
    <row r="1894" spans="1:23" x14ac:dyDescent="0.25">
      <c r="A1894">
        <v>230</v>
      </c>
      <c r="B1894" s="1" t="s">
        <v>95</v>
      </c>
      <c r="C1894" s="1" t="s">
        <v>2162</v>
      </c>
      <c r="D1894" s="1" t="s">
        <v>23</v>
      </c>
      <c r="E1894" s="1" t="s">
        <v>23</v>
      </c>
      <c r="F1894">
        <v>1013</v>
      </c>
      <c r="G1894">
        <v>37</v>
      </c>
      <c r="H1894" t="s">
        <v>3438</v>
      </c>
      <c r="I1894" t="s">
        <v>5882</v>
      </c>
      <c r="J1894" t="s">
        <v>5883</v>
      </c>
      <c r="K1894" t="s">
        <v>5884</v>
      </c>
      <c r="M1894" t="s">
        <v>36</v>
      </c>
      <c r="N1894" t="s">
        <v>29</v>
      </c>
      <c r="O1894" s="1" t="s">
        <v>37</v>
      </c>
      <c r="P1894" t="s">
        <v>5885</v>
      </c>
      <c r="Q1894">
        <v>1.7</v>
      </c>
      <c r="R1894" s="3">
        <v>356900</v>
      </c>
      <c r="S1894" s="3">
        <v>161100</v>
      </c>
      <c r="T1894" s="3">
        <v>21000</v>
      </c>
      <c r="U1894" s="3">
        <v>518000</v>
      </c>
      <c r="V1894" s="3">
        <f t="shared" si="58"/>
        <v>497000</v>
      </c>
      <c r="W1894" s="4">
        <f t="shared" si="59"/>
        <v>6013.7</v>
      </c>
    </row>
    <row r="1895" spans="1:23" x14ac:dyDescent="0.25">
      <c r="A1895">
        <v>2436</v>
      </c>
      <c r="B1895" s="1" t="s">
        <v>150</v>
      </c>
      <c r="C1895" s="1" t="s">
        <v>118</v>
      </c>
      <c r="D1895" s="1" t="s">
        <v>23</v>
      </c>
      <c r="E1895" s="1" t="s">
        <v>23</v>
      </c>
      <c r="F1895">
        <v>1013</v>
      </c>
      <c r="G1895">
        <v>219</v>
      </c>
      <c r="H1895" t="s">
        <v>478</v>
      </c>
      <c r="I1895" t="s">
        <v>5912</v>
      </c>
      <c r="J1895" t="s">
        <v>5913</v>
      </c>
      <c r="K1895" t="s">
        <v>5914</v>
      </c>
      <c r="M1895" t="s">
        <v>5915</v>
      </c>
      <c r="N1895" t="s">
        <v>115</v>
      </c>
      <c r="O1895" s="1" t="s">
        <v>5916</v>
      </c>
      <c r="P1895" t="s">
        <v>5917</v>
      </c>
      <c r="Q1895">
        <v>1.0199954099999999</v>
      </c>
      <c r="R1895" s="3">
        <v>245700</v>
      </c>
      <c r="S1895" s="3">
        <v>76300</v>
      </c>
      <c r="T1895" s="3">
        <v>0</v>
      </c>
      <c r="U1895" s="3">
        <v>322000</v>
      </c>
      <c r="V1895" s="3">
        <f t="shared" si="58"/>
        <v>322000</v>
      </c>
      <c r="W1895" s="4">
        <f t="shared" si="59"/>
        <v>3896.2</v>
      </c>
    </row>
    <row r="1896" spans="1:23" x14ac:dyDescent="0.25">
      <c r="A1896">
        <v>100000</v>
      </c>
      <c r="B1896" s="1" t="s">
        <v>90</v>
      </c>
      <c r="C1896" s="1" t="s">
        <v>603</v>
      </c>
      <c r="D1896" s="1" t="s">
        <v>635</v>
      </c>
      <c r="E1896" s="1" t="s">
        <v>23</v>
      </c>
      <c r="F1896">
        <v>1013</v>
      </c>
      <c r="G1896">
        <v>55</v>
      </c>
      <c r="H1896" t="s">
        <v>4463</v>
      </c>
      <c r="I1896" t="s">
        <v>5934</v>
      </c>
      <c r="K1896" t="s">
        <v>5935</v>
      </c>
      <c r="M1896" t="s">
        <v>36</v>
      </c>
      <c r="N1896" t="s">
        <v>29</v>
      </c>
      <c r="O1896" s="1" t="s">
        <v>5936</v>
      </c>
      <c r="P1896" t="s">
        <v>5937</v>
      </c>
      <c r="Q1896">
        <v>10.030004590000001</v>
      </c>
      <c r="R1896" s="3">
        <v>807600</v>
      </c>
      <c r="S1896" s="3">
        <v>590500</v>
      </c>
      <c r="T1896" s="3">
        <v>15000</v>
      </c>
      <c r="U1896" s="3">
        <v>1398100</v>
      </c>
      <c r="V1896" s="3">
        <f t="shared" si="58"/>
        <v>1383100</v>
      </c>
      <c r="W1896" s="4">
        <f t="shared" si="59"/>
        <v>16735.509999999998</v>
      </c>
    </row>
    <row r="1897" spans="1:23" x14ac:dyDescent="0.25">
      <c r="A1897">
        <v>2987</v>
      </c>
      <c r="B1897" s="1" t="s">
        <v>58</v>
      </c>
      <c r="C1897" s="1" t="s">
        <v>506</v>
      </c>
      <c r="D1897" s="1" t="s">
        <v>23</v>
      </c>
      <c r="E1897" s="1" t="s">
        <v>23</v>
      </c>
      <c r="F1897">
        <v>1013</v>
      </c>
      <c r="G1897">
        <v>17</v>
      </c>
      <c r="H1897" t="s">
        <v>3997</v>
      </c>
      <c r="I1897" t="s">
        <v>5986</v>
      </c>
      <c r="J1897" t="s">
        <v>5987</v>
      </c>
      <c r="K1897" t="s">
        <v>5988</v>
      </c>
      <c r="M1897" t="s">
        <v>36</v>
      </c>
      <c r="N1897" t="s">
        <v>29</v>
      </c>
      <c r="O1897" s="1" t="s">
        <v>37</v>
      </c>
      <c r="P1897" t="s">
        <v>5989</v>
      </c>
      <c r="Q1897">
        <v>0.5</v>
      </c>
      <c r="R1897" s="3">
        <v>300800</v>
      </c>
      <c r="S1897" s="3">
        <v>174300</v>
      </c>
      <c r="T1897" s="3">
        <v>0</v>
      </c>
      <c r="U1897" s="3">
        <v>475100</v>
      </c>
      <c r="V1897" s="3">
        <f t="shared" si="58"/>
        <v>475100</v>
      </c>
      <c r="W1897" s="4">
        <f t="shared" si="59"/>
        <v>5748.71</v>
      </c>
    </row>
    <row r="1898" spans="1:23" x14ac:dyDescent="0.25">
      <c r="A1898">
        <v>2437</v>
      </c>
      <c r="B1898" s="1" t="s">
        <v>150</v>
      </c>
      <c r="C1898" s="1" t="s">
        <v>122</v>
      </c>
      <c r="D1898" s="1" t="s">
        <v>23</v>
      </c>
      <c r="E1898" s="1" t="s">
        <v>23</v>
      </c>
      <c r="F1898">
        <v>1013</v>
      </c>
      <c r="G1898">
        <v>217</v>
      </c>
      <c r="H1898" t="s">
        <v>478</v>
      </c>
      <c r="I1898" t="s">
        <v>5913</v>
      </c>
      <c r="K1898" t="s">
        <v>5914</v>
      </c>
      <c r="M1898" t="s">
        <v>5915</v>
      </c>
      <c r="N1898" t="s">
        <v>115</v>
      </c>
      <c r="O1898" s="1" t="s">
        <v>5916</v>
      </c>
      <c r="P1898" t="s">
        <v>6011</v>
      </c>
      <c r="Q1898">
        <v>0.4</v>
      </c>
      <c r="R1898" s="3">
        <v>192700</v>
      </c>
      <c r="S1898" s="3">
        <v>65100</v>
      </c>
      <c r="T1898" s="3">
        <v>0</v>
      </c>
      <c r="U1898" s="3">
        <v>257800</v>
      </c>
      <c r="V1898" s="3">
        <f t="shared" si="58"/>
        <v>257800</v>
      </c>
      <c r="W1898" s="4">
        <f t="shared" si="59"/>
        <v>3119.38</v>
      </c>
    </row>
    <row r="1899" spans="1:23" x14ac:dyDescent="0.25">
      <c r="A1899">
        <v>2443</v>
      </c>
      <c r="B1899" s="1" t="s">
        <v>150</v>
      </c>
      <c r="C1899" s="1" t="s">
        <v>292</v>
      </c>
      <c r="D1899" s="1" t="s">
        <v>23</v>
      </c>
      <c r="E1899" s="1" t="s">
        <v>23</v>
      </c>
      <c r="F1899">
        <v>1013</v>
      </c>
      <c r="G1899">
        <v>2</v>
      </c>
      <c r="H1899" t="s">
        <v>2536</v>
      </c>
      <c r="I1899" t="s">
        <v>6012</v>
      </c>
      <c r="J1899" t="s">
        <v>6013</v>
      </c>
      <c r="K1899" t="s">
        <v>6014</v>
      </c>
      <c r="M1899" t="s">
        <v>823</v>
      </c>
      <c r="N1899" t="s">
        <v>29</v>
      </c>
      <c r="O1899" s="1" t="s">
        <v>824</v>
      </c>
      <c r="P1899" t="s">
        <v>6015</v>
      </c>
      <c r="Q1899">
        <v>0.23000459000000001</v>
      </c>
      <c r="R1899" s="3">
        <v>182300</v>
      </c>
      <c r="S1899" s="3">
        <v>110700</v>
      </c>
      <c r="T1899" s="3">
        <v>0</v>
      </c>
      <c r="U1899" s="3">
        <v>293000</v>
      </c>
      <c r="V1899" s="3">
        <f t="shared" si="58"/>
        <v>293000</v>
      </c>
      <c r="W1899" s="4">
        <f t="shared" si="59"/>
        <v>3545.2999999999997</v>
      </c>
    </row>
    <row r="1900" spans="1:23" x14ac:dyDescent="0.25">
      <c r="A1900">
        <v>2444</v>
      </c>
      <c r="B1900" s="1" t="s">
        <v>150</v>
      </c>
      <c r="C1900" s="1" t="s">
        <v>200</v>
      </c>
      <c r="D1900" s="1" t="s">
        <v>23</v>
      </c>
      <c r="E1900" s="1" t="s">
        <v>23</v>
      </c>
      <c r="F1900">
        <v>1013</v>
      </c>
      <c r="G1900">
        <v>4</v>
      </c>
      <c r="H1900" t="s">
        <v>2536</v>
      </c>
      <c r="I1900" t="s">
        <v>5849</v>
      </c>
      <c r="J1900" t="s">
        <v>6016</v>
      </c>
      <c r="K1900" t="s">
        <v>5850</v>
      </c>
      <c r="M1900" t="s">
        <v>5851</v>
      </c>
      <c r="N1900" t="s">
        <v>74</v>
      </c>
      <c r="O1900" s="1" t="s">
        <v>5852</v>
      </c>
      <c r="P1900" t="s">
        <v>6017</v>
      </c>
      <c r="Q1900">
        <v>0.13999081999999999</v>
      </c>
      <c r="R1900" s="3">
        <v>171200</v>
      </c>
      <c r="S1900" s="3">
        <v>62800</v>
      </c>
      <c r="T1900" s="3">
        <v>0</v>
      </c>
      <c r="U1900" s="3">
        <v>234000</v>
      </c>
      <c r="V1900" s="3">
        <f t="shared" si="58"/>
        <v>234000</v>
      </c>
      <c r="W1900" s="4">
        <f t="shared" si="59"/>
        <v>2831.4</v>
      </c>
    </row>
    <row r="1901" spans="1:23" x14ac:dyDescent="0.25">
      <c r="A1901">
        <v>2446</v>
      </c>
      <c r="B1901" s="1" t="s">
        <v>150</v>
      </c>
      <c r="C1901" s="1" t="s">
        <v>258</v>
      </c>
      <c r="D1901" s="1" t="s">
        <v>23</v>
      </c>
      <c r="E1901" s="1" t="s">
        <v>23</v>
      </c>
      <c r="F1901">
        <v>1013</v>
      </c>
      <c r="G1901">
        <v>8</v>
      </c>
      <c r="H1901" t="s">
        <v>2536</v>
      </c>
      <c r="I1901" t="s">
        <v>6018</v>
      </c>
      <c r="J1901" t="s">
        <v>2561</v>
      </c>
      <c r="K1901" t="s">
        <v>2562</v>
      </c>
      <c r="M1901" t="s">
        <v>36</v>
      </c>
      <c r="N1901" t="s">
        <v>29</v>
      </c>
      <c r="O1901" s="1" t="s">
        <v>37</v>
      </c>
      <c r="P1901" t="s">
        <v>2563</v>
      </c>
      <c r="Q1901">
        <v>0.3</v>
      </c>
      <c r="R1901" s="3">
        <v>186600</v>
      </c>
      <c r="S1901" s="3">
        <v>128900</v>
      </c>
      <c r="T1901" s="3">
        <v>0</v>
      </c>
      <c r="U1901" s="3">
        <v>315500</v>
      </c>
      <c r="V1901" s="3">
        <f t="shared" si="58"/>
        <v>315500</v>
      </c>
      <c r="W1901" s="4">
        <f t="shared" si="59"/>
        <v>3817.5499999999997</v>
      </c>
    </row>
    <row r="1902" spans="1:23" x14ac:dyDescent="0.25">
      <c r="A1902">
        <v>2462</v>
      </c>
      <c r="B1902" s="1" t="s">
        <v>156</v>
      </c>
      <c r="C1902" s="1" t="s">
        <v>292</v>
      </c>
      <c r="D1902" s="1" t="s">
        <v>23</v>
      </c>
      <c r="E1902" s="1" t="s">
        <v>23</v>
      </c>
      <c r="F1902">
        <v>1013</v>
      </c>
      <c r="G1902">
        <v>267</v>
      </c>
      <c r="H1902" t="s">
        <v>478</v>
      </c>
      <c r="I1902" t="s">
        <v>6019</v>
      </c>
      <c r="K1902" t="s">
        <v>6020</v>
      </c>
      <c r="M1902" t="s">
        <v>36</v>
      </c>
      <c r="N1902" t="s">
        <v>29</v>
      </c>
      <c r="O1902" s="1" t="s">
        <v>37</v>
      </c>
      <c r="P1902" t="s">
        <v>6021</v>
      </c>
      <c r="Q1902">
        <v>1.18000459</v>
      </c>
      <c r="R1902" s="3">
        <v>345900</v>
      </c>
      <c r="S1902" s="3">
        <v>87300</v>
      </c>
      <c r="T1902" s="3">
        <v>0</v>
      </c>
      <c r="U1902" s="3">
        <v>433200</v>
      </c>
      <c r="V1902" s="3">
        <f t="shared" si="58"/>
        <v>433200</v>
      </c>
      <c r="W1902" s="4">
        <f t="shared" si="59"/>
        <v>5241.72</v>
      </c>
    </row>
    <row r="1903" spans="1:23" x14ac:dyDescent="0.25">
      <c r="A1903">
        <v>2465</v>
      </c>
      <c r="B1903" s="1" t="s">
        <v>156</v>
      </c>
      <c r="C1903" s="1" t="s">
        <v>258</v>
      </c>
      <c r="D1903" s="1" t="s">
        <v>23</v>
      </c>
      <c r="E1903" s="1" t="s">
        <v>23</v>
      </c>
      <c r="F1903">
        <v>1013</v>
      </c>
      <c r="G1903">
        <v>257</v>
      </c>
      <c r="H1903" t="s">
        <v>478</v>
      </c>
      <c r="I1903" t="s">
        <v>6022</v>
      </c>
      <c r="J1903" t="s">
        <v>6023</v>
      </c>
      <c r="K1903" t="s">
        <v>6024</v>
      </c>
      <c r="M1903" t="s">
        <v>36</v>
      </c>
      <c r="N1903" t="s">
        <v>29</v>
      </c>
      <c r="O1903" s="1" t="s">
        <v>37</v>
      </c>
      <c r="P1903" t="s">
        <v>6025</v>
      </c>
      <c r="Q1903">
        <v>3.3300045900000002</v>
      </c>
      <c r="R1903" s="3">
        <v>559600</v>
      </c>
      <c r="S1903" s="3">
        <v>515800</v>
      </c>
      <c r="T1903" s="3">
        <v>15000</v>
      </c>
      <c r="U1903" s="3">
        <v>1075400</v>
      </c>
      <c r="V1903" s="3">
        <f t="shared" si="58"/>
        <v>1060400</v>
      </c>
      <c r="W1903" s="4">
        <f t="shared" si="59"/>
        <v>12830.84</v>
      </c>
    </row>
    <row r="1904" spans="1:23" x14ac:dyDescent="0.25">
      <c r="A1904">
        <v>2479</v>
      </c>
      <c r="B1904" s="1" t="s">
        <v>161</v>
      </c>
      <c r="C1904" s="1" t="s">
        <v>325</v>
      </c>
      <c r="D1904" s="1" t="s">
        <v>23</v>
      </c>
      <c r="E1904" s="1" t="s">
        <v>23</v>
      </c>
      <c r="F1904">
        <v>1013</v>
      </c>
      <c r="G1904" t="s">
        <v>6026</v>
      </c>
      <c r="H1904" t="s">
        <v>478</v>
      </c>
      <c r="I1904" t="s">
        <v>494</v>
      </c>
      <c r="K1904" t="s">
        <v>6027</v>
      </c>
      <c r="M1904" t="s">
        <v>497</v>
      </c>
      <c r="N1904" t="s">
        <v>498</v>
      </c>
      <c r="O1904" s="1" t="s">
        <v>499</v>
      </c>
      <c r="P1904" t="s">
        <v>532</v>
      </c>
      <c r="Q1904">
        <v>4.4000000000000004</v>
      </c>
      <c r="R1904" s="3">
        <v>491500</v>
      </c>
      <c r="S1904" s="3">
        <v>98300</v>
      </c>
      <c r="T1904" s="3">
        <v>0</v>
      </c>
      <c r="U1904" s="3">
        <v>589800</v>
      </c>
      <c r="V1904" s="3">
        <f t="shared" si="58"/>
        <v>589800</v>
      </c>
      <c r="W1904" s="4">
        <f t="shared" si="59"/>
        <v>7136.58</v>
      </c>
    </row>
    <row r="1905" spans="1:23" x14ac:dyDescent="0.25">
      <c r="A1905">
        <v>2057</v>
      </c>
      <c r="B1905" s="1" t="s">
        <v>601</v>
      </c>
      <c r="C1905" s="1" t="s">
        <v>78</v>
      </c>
      <c r="D1905" s="1" t="s">
        <v>23</v>
      </c>
      <c r="E1905" s="1" t="s">
        <v>23</v>
      </c>
      <c r="F1905">
        <v>1013</v>
      </c>
      <c r="G1905">
        <v>144</v>
      </c>
      <c r="H1905" t="s">
        <v>414</v>
      </c>
      <c r="I1905" t="s">
        <v>6056</v>
      </c>
      <c r="J1905" t="s">
        <v>6057</v>
      </c>
      <c r="K1905" t="s">
        <v>6058</v>
      </c>
      <c r="M1905" t="s">
        <v>36</v>
      </c>
      <c r="N1905" t="s">
        <v>29</v>
      </c>
      <c r="O1905" s="1" t="s">
        <v>6059</v>
      </c>
      <c r="P1905" t="s">
        <v>6060</v>
      </c>
      <c r="Q1905">
        <v>5.2699954099999999</v>
      </c>
      <c r="R1905" s="3">
        <v>274100</v>
      </c>
      <c r="S1905" s="3">
        <v>662800</v>
      </c>
      <c r="T1905" s="3">
        <v>15000</v>
      </c>
      <c r="U1905" s="3">
        <v>936900</v>
      </c>
      <c r="V1905" s="3">
        <f t="shared" si="58"/>
        <v>921900</v>
      </c>
      <c r="W1905" s="4">
        <f t="shared" si="59"/>
        <v>11154.99</v>
      </c>
    </row>
    <row r="1906" spans="1:23" x14ac:dyDescent="0.25">
      <c r="A1906">
        <v>2063</v>
      </c>
      <c r="B1906" s="1" t="s">
        <v>601</v>
      </c>
      <c r="C1906" s="1" t="s">
        <v>102</v>
      </c>
      <c r="D1906" s="1" t="s">
        <v>23</v>
      </c>
      <c r="E1906" s="1" t="s">
        <v>23</v>
      </c>
      <c r="F1906">
        <v>1013</v>
      </c>
      <c r="G1906">
        <v>44</v>
      </c>
      <c r="H1906" t="s">
        <v>3303</v>
      </c>
      <c r="I1906" t="s">
        <v>6061</v>
      </c>
      <c r="J1906" t="s">
        <v>6062</v>
      </c>
      <c r="K1906" t="s">
        <v>6063</v>
      </c>
      <c r="M1906" t="s">
        <v>838</v>
      </c>
      <c r="N1906" t="s">
        <v>29</v>
      </c>
      <c r="O1906" s="1" t="s">
        <v>839</v>
      </c>
      <c r="P1906" t="s">
        <v>6064</v>
      </c>
      <c r="Q1906">
        <v>0.23000459000000001</v>
      </c>
      <c r="R1906" s="3">
        <v>154700</v>
      </c>
      <c r="S1906" s="3">
        <v>26600</v>
      </c>
      <c r="T1906" s="3">
        <v>0</v>
      </c>
      <c r="U1906" s="3">
        <v>181300</v>
      </c>
      <c r="V1906" s="3">
        <f t="shared" si="58"/>
        <v>181300</v>
      </c>
      <c r="W1906" s="4">
        <f t="shared" si="59"/>
        <v>2193.73</v>
      </c>
    </row>
    <row r="1907" spans="1:23" x14ac:dyDescent="0.25">
      <c r="A1907">
        <v>100020</v>
      </c>
      <c r="B1907" s="1" t="s">
        <v>90</v>
      </c>
      <c r="C1907" s="1" t="s">
        <v>603</v>
      </c>
      <c r="D1907" s="1" t="s">
        <v>194</v>
      </c>
      <c r="E1907" s="1" t="s">
        <v>23</v>
      </c>
      <c r="F1907">
        <v>1013</v>
      </c>
      <c r="G1907">
        <v>0</v>
      </c>
      <c r="H1907" t="s">
        <v>4463</v>
      </c>
      <c r="I1907" t="s">
        <v>6083</v>
      </c>
      <c r="J1907" t="s">
        <v>6084</v>
      </c>
      <c r="K1907" t="s">
        <v>6085</v>
      </c>
      <c r="M1907" t="s">
        <v>36</v>
      </c>
      <c r="N1907" t="s">
        <v>29</v>
      </c>
      <c r="O1907" s="1" t="s">
        <v>37</v>
      </c>
      <c r="P1907" t="s">
        <v>6086</v>
      </c>
      <c r="Q1907">
        <v>4.2199954100000001</v>
      </c>
      <c r="R1907" s="3">
        <v>597700</v>
      </c>
      <c r="S1907" s="3">
        <v>1062000</v>
      </c>
      <c r="T1907" s="3">
        <v>0</v>
      </c>
      <c r="U1907" s="3">
        <v>1659700</v>
      </c>
      <c r="V1907" s="3">
        <f t="shared" si="58"/>
        <v>1659700</v>
      </c>
      <c r="W1907" s="4">
        <f t="shared" si="59"/>
        <v>20082.37</v>
      </c>
    </row>
    <row r="1908" spans="1:23" x14ac:dyDescent="0.25">
      <c r="A1908">
        <v>2067</v>
      </c>
      <c r="B1908" s="1" t="s">
        <v>601</v>
      </c>
      <c r="C1908" s="1" t="s">
        <v>122</v>
      </c>
      <c r="D1908" s="1" t="s">
        <v>23</v>
      </c>
      <c r="E1908" s="1" t="s">
        <v>23</v>
      </c>
      <c r="F1908">
        <v>1013</v>
      </c>
      <c r="G1908">
        <v>50</v>
      </c>
      <c r="H1908" t="s">
        <v>3303</v>
      </c>
      <c r="I1908" t="s">
        <v>6094</v>
      </c>
      <c r="J1908" t="s">
        <v>6095</v>
      </c>
      <c r="K1908" t="s">
        <v>6096</v>
      </c>
      <c r="M1908" t="s">
        <v>6097</v>
      </c>
      <c r="N1908" t="s">
        <v>147</v>
      </c>
      <c r="O1908" s="1" t="s">
        <v>6098</v>
      </c>
      <c r="P1908" t="s">
        <v>6099</v>
      </c>
      <c r="Q1908">
        <v>0.45</v>
      </c>
      <c r="R1908" s="3">
        <v>165200</v>
      </c>
      <c r="S1908" s="3">
        <v>114800</v>
      </c>
      <c r="T1908" s="3">
        <v>0</v>
      </c>
      <c r="U1908" s="3">
        <v>280000</v>
      </c>
      <c r="V1908" s="3">
        <f t="shared" si="58"/>
        <v>280000</v>
      </c>
      <c r="W1908" s="4">
        <f t="shared" si="59"/>
        <v>3388</v>
      </c>
    </row>
    <row r="1909" spans="1:23" x14ac:dyDescent="0.25">
      <c r="A1909">
        <v>2073</v>
      </c>
      <c r="B1909" s="1" t="s">
        <v>603</v>
      </c>
      <c r="C1909" s="1" t="s">
        <v>90</v>
      </c>
      <c r="D1909" s="1" t="s">
        <v>23</v>
      </c>
      <c r="E1909" s="1" t="s">
        <v>23</v>
      </c>
      <c r="F1909">
        <v>1013</v>
      </c>
      <c r="G1909">
        <v>91</v>
      </c>
      <c r="H1909" t="s">
        <v>543</v>
      </c>
      <c r="I1909" t="s">
        <v>6100</v>
      </c>
      <c r="J1909" t="s">
        <v>6101</v>
      </c>
      <c r="K1909" t="s">
        <v>6102</v>
      </c>
      <c r="M1909" t="s">
        <v>6103</v>
      </c>
      <c r="N1909" t="s">
        <v>99</v>
      </c>
      <c r="O1909" s="1" t="s">
        <v>6104</v>
      </c>
      <c r="P1909" t="s">
        <v>6105</v>
      </c>
      <c r="Q1909">
        <v>0.81999540999999998</v>
      </c>
      <c r="R1909" s="3">
        <v>312900</v>
      </c>
      <c r="S1909" s="3">
        <v>86500</v>
      </c>
      <c r="T1909" s="3">
        <v>0</v>
      </c>
      <c r="U1909" s="3">
        <v>399400</v>
      </c>
      <c r="V1909" s="3">
        <f t="shared" si="58"/>
        <v>399400</v>
      </c>
      <c r="W1909" s="4">
        <f t="shared" si="59"/>
        <v>4832.74</v>
      </c>
    </row>
    <row r="1910" spans="1:23" x14ac:dyDescent="0.25">
      <c r="A1910">
        <v>2076</v>
      </c>
      <c r="B1910" s="1" t="s">
        <v>603</v>
      </c>
      <c r="C1910" s="1" t="s">
        <v>110</v>
      </c>
      <c r="D1910" s="1" t="s">
        <v>23</v>
      </c>
      <c r="E1910" s="1" t="s">
        <v>23</v>
      </c>
      <c r="F1910">
        <v>1013</v>
      </c>
      <c r="G1910">
        <v>99</v>
      </c>
      <c r="H1910" t="s">
        <v>543</v>
      </c>
      <c r="I1910" t="s">
        <v>6106</v>
      </c>
      <c r="J1910" t="s">
        <v>6107</v>
      </c>
      <c r="K1910" t="s">
        <v>6108</v>
      </c>
      <c r="M1910" t="s">
        <v>665</v>
      </c>
      <c r="N1910" t="s">
        <v>29</v>
      </c>
      <c r="O1910" s="1" t="s">
        <v>666</v>
      </c>
      <c r="P1910" t="s">
        <v>6109</v>
      </c>
      <c r="Q1910">
        <v>0.5</v>
      </c>
      <c r="R1910" s="3">
        <v>275700</v>
      </c>
      <c r="S1910" s="3">
        <v>77500</v>
      </c>
      <c r="T1910" s="3">
        <v>0</v>
      </c>
      <c r="U1910" s="3">
        <v>353200</v>
      </c>
      <c r="V1910" s="3">
        <f t="shared" si="58"/>
        <v>353200</v>
      </c>
      <c r="W1910" s="4">
        <f t="shared" si="59"/>
        <v>4273.72</v>
      </c>
    </row>
    <row r="1911" spans="1:23" x14ac:dyDescent="0.25">
      <c r="A1911">
        <v>2078</v>
      </c>
      <c r="B1911" s="1" t="s">
        <v>603</v>
      </c>
      <c r="C1911" s="1" t="s">
        <v>122</v>
      </c>
      <c r="D1911" s="1" t="s">
        <v>23</v>
      </c>
      <c r="E1911" s="1" t="s">
        <v>23</v>
      </c>
      <c r="F1911">
        <v>1013</v>
      </c>
      <c r="G1911">
        <v>101</v>
      </c>
      <c r="H1911" t="s">
        <v>543</v>
      </c>
      <c r="I1911" t="s">
        <v>6110</v>
      </c>
      <c r="J1911" t="s">
        <v>6111</v>
      </c>
      <c r="K1911" t="s">
        <v>6112</v>
      </c>
      <c r="M1911" t="s">
        <v>5799</v>
      </c>
      <c r="N1911" t="s">
        <v>74</v>
      </c>
      <c r="O1911" s="1" t="s">
        <v>5800</v>
      </c>
      <c r="P1911" t="s">
        <v>6113</v>
      </c>
      <c r="Q1911">
        <v>0.31000918</v>
      </c>
      <c r="R1911" s="3">
        <v>260300</v>
      </c>
      <c r="S1911" s="3">
        <v>51200</v>
      </c>
      <c r="T1911" s="3">
        <v>0</v>
      </c>
      <c r="U1911" s="3">
        <v>311500</v>
      </c>
      <c r="V1911" s="3">
        <f t="shared" si="58"/>
        <v>311500</v>
      </c>
      <c r="W1911" s="4">
        <f t="shared" si="59"/>
        <v>3769.15</v>
      </c>
    </row>
    <row r="1912" spans="1:23" x14ac:dyDescent="0.25">
      <c r="A1912">
        <v>2087</v>
      </c>
      <c r="B1912" s="1" t="s">
        <v>603</v>
      </c>
      <c r="C1912" s="1" t="s">
        <v>258</v>
      </c>
      <c r="D1912" s="1" t="s">
        <v>23</v>
      </c>
      <c r="E1912" s="1" t="s">
        <v>23</v>
      </c>
      <c r="F1912">
        <v>1013</v>
      </c>
      <c r="G1912">
        <v>11</v>
      </c>
      <c r="H1912" t="s">
        <v>2628</v>
      </c>
      <c r="I1912" t="s">
        <v>6114</v>
      </c>
      <c r="J1912" t="s">
        <v>6115</v>
      </c>
      <c r="K1912" t="s">
        <v>6116</v>
      </c>
      <c r="M1912" t="s">
        <v>6117</v>
      </c>
      <c r="N1912" t="s">
        <v>147</v>
      </c>
      <c r="O1912" s="1" t="s">
        <v>6118</v>
      </c>
      <c r="P1912" t="s">
        <v>6119</v>
      </c>
      <c r="Q1912">
        <v>0.36999541000000002</v>
      </c>
      <c r="R1912" s="3">
        <v>265300</v>
      </c>
      <c r="S1912" s="3">
        <v>85300</v>
      </c>
      <c r="T1912" s="3">
        <v>0</v>
      </c>
      <c r="U1912" s="3">
        <v>350600</v>
      </c>
      <c r="V1912" s="3">
        <f t="shared" si="58"/>
        <v>350600</v>
      </c>
      <c r="W1912" s="4">
        <f t="shared" si="59"/>
        <v>4242.26</v>
      </c>
    </row>
    <row r="1913" spans="1:23" x14ac:dyDescent="0.25">
      <c r="A1913">
        <v>2114</v>
      </c>
      <c r="B1913" s="1" t="s">
        <v>391</v>
      </c>
      <c r="C1913" s="1" t="s">
        <v>78</v>
      </c>
      <c r="D1913" s="1" t="s">
        <v>23</v>
      </c>
      <c r="E1913" s="1" t="s">
        <v>23</v>
      </c>
      <c r="F1913">
        <v>1013</v>
      </c>
      <c r="G1913">
        <v>180</v>
      </c>
      <c r="H1913" t="s">
        <v>2691</v>
      </c>
      <c r="I1913" t="s">
        <v>6120</v>
      </c>
      <c r="J1913" t="s">
        <v>6121</v>
      </c>
      <c r="K1913" t="s">
        <v>6122</v>
      </c>
      <c r="M1913" t="s">
        <v>6123</v>
      </c>
      <c r="N1913" t="s">
        <v>107</v>
      </c>
      <c r="O1913" s="1" t="s">
        <v>6124</v>
      </c>
      <c r="P1913" t="s">
        <v>6125</v>
      </c>
      <c r="Q1913">
        <v>2</v>
      </c>
      <c r="R1913" s="3">
        <v>577600</v>
      </c>
      <c r="S1913" s="3">
        <v>715700</v>
      </c>
      <c r="T1913" s="3">
        <v>0</v>
      </c>
      <c r="U1913" s="3">
        <v>1293300</v>
      </c>
      <c r="V1913" s="3">
        <f t="shared" si="58"/>
        <v>1293300</v>
      </c>
      <c r="W1913" s="4">
        <f t="shared" si="59"/>
        <v>15648.93</v>
      </c>
    </row>
    <row r="1914" spans="1:23" x14ac:dyDescent="0.25">
      <c r="A1914">
        <v>2137</v>
      </c>
      <c r="B1914" s="1" t="s">
        <v>606</v>
      </c>
      <c r="C1914" s="1" t="s">
        <v>258</v>
      </c>
      <c r="D1914" s="1" t="s">
        <v>23</v>
      </c>
      <c r="E1914" s="1" t="s">
        <v>23</v>
      </c>
      <c r="F1914">
        <v>1013</v>
      </c>
      <c r="G1914">
        <v>172</v>
      </c>
      <c r="H1914" t="s">
        <v>2691</v>
      </c>
      <c r="I1914" t="s">
        <v>6127</v>
      </c>
      <c r="J1914" t="s">
        <v>6128</v>
      </c>
      <c r="K1914" t="s">
        <v>6129</v>
      </c>
      <c r="M1914" t="s">
        <v>1588</v>
      </c>
      <c r="N1914" t="s">
        <v>107</v>
      </c>
      <c r="O1914" s="1" t="s">
        <v>1589</v>
      </c>
      <c r="P1914" t="s">
        <v>6130</v>
      </c>
      <c r="Q1914">
        <v>1.11000918</v>
      </c>
      <c r="R1914" s="3">
        <v>439000</v>
      </c>
      <c r="S1914" s="3">
        <v>40900</v>
      </c>
      <c r="T1914" s="3">
        <v>0</v>
      </c>
      <c r="U1914" s="3">
        <v>479900</v>
      </c>
      <c r="V1914" s="3">
        <f t="shared" si="58"/>
        <v>479900</v>
      </c>
      <c r="W1914" s="4">
        <f t="shared" si="59"/>
        <v>5806.79</v>
      </c>
    </row>
    <row r="1915" spans="1:23" x14ac:dyDescent="0.25">
      <c r="A1915">
        <v>2169</v>
      </c>
      <c r="B1915" s="1" t="s">
        <v>616</v>
      </c>
      <c r="C1915" s="1" t="s">
        <v>372</v>
      </c>
      <c r="D1915" s="1" t="s">
        <v>23</v>
      </c>
      <c r="E1915" s="1" t="s">
        <v>23</v>
      </c>
      <c r="F1915">
        <v>1013</v>
      </c>
      <c r="G1915">
        <v>39</v>
      </c>
      <c r="H1915" t="s">
        <v>2715</v>
      </c>
      <c r="I1915" t="s">
        <v>6134</v>
      </c>
      <c r="J1915" t="s">
        <v>6135</v>
      </c>
      <c r="K1915" t="s">
        <v>6136</v>
      </c>
      <c r="L1915" t="s">
        <v>6137</v>
      </c>
      <c r="M1915" t="s">
        <v>6138</v>
      </c>
      <c r="N1915" t="s">
        <v>2541</v>
      </c>
      <c r="O1915" s="1" t="s">
        <v>6139</v>
      </c>
      <c r="P1915" t="s">
        <v>6140</v>
      </c>
      <c r="Q1915">
        <v>1.0101010100000001</v>
      </c>
      <c r="R1915" s="3">
        <v>342800</v>
      </c>
      <c r="S1915" s="3">
        <v>183000</v>
      </c>
      <c r="T1915" s="3">
        <v>0</v>
      </c>
      <c r="U1915" s="3">
        <v>525800</v>
      </c>
      <c r="V1915" s="3">
        <f t="shared" si="58"/>
        <v>525800</v>
      </c>
      <c r="W1915" s="4">
        <f t="shared" si="59"/>
        <v>6362.1799999999994</v>
      </c>
    </row>
    <row r="1916" spans="1:23" x14ac:dyDescent="0.25">
      <c r="A1916">
        <v>2198</v>
      </c>
      <c r="B1916" s="1" t="s">
        <v>131</v>
      </c>
      <c r="C1916" s="1" t="s">
        <v>102</v>
      </c>
      <c r="D1916" s="1" t="s">
        <v>23</v>
      </c>
      <c r="E1916" s="1" t="s">
        <v>23</v>
      </c>
      <c r="F1916">
        <v>1013</v>
      </c>
      <c r="G1916">
        <v>89</v>
      </c>
      <c r="H1916" t="s">
        <v>478</v>
      </c>
      <c r="I1916" t="s">
        <v>6145</v>
      </c>
      <c r="J1916" t="s">
        <v>6146</v>
      </c>
      <c r="K1916" t="s">
        <v>6147</v>
      </c>
      <c r="M1916" t="s">
        <v>665</v>
      </c>
      <c r="N1916" t="s">
        <v>29</v>
      </c>
      <c r="O1916" s="1" t="s">
        <v>666</v>
      </c>
      <c r="P1916" t="s">
        <v>6148</v>
      </c>
      <c r="Q1916">
        <v>0.25</v>
      </c>
      <c r="R1916" s="3">
        <v>169900</v>
      </c>
      <c r="S1916" s="3">
        <v>26900</v>
      </c>
      <c r="T1916" s="3">
        <v>0</v>
      </c>
      <c r="U1916" s="3">
        <v>196800</v>
      </c>
      <c r="V1916" s="3">
        <f t="shared" si="58"/>
        <v>196800</v>
      </c>
      <c r="W1916" s="4">
        <f t="shared" si="59"/>
        <v>2381.2799999999997</v>
      </c>
    </row>
    <row r="1917" spans="1:23" x14ac:dyDescent="0.25">
      <c r="A1917">
        <v>101503</v>
      </c>
      <c r="B1917" s="1" t="s">
        <v>90</v>
      </c>
      <c r="C1917" s="1" t="s">
        <v>298</v>
      </c>
      <c r="D1917" s="1" t="s">
        <v>194</v>
      </c>
      <c r="E1917" s="1" t="s">
        <v>23</v>
      </c>
      <c r="F1917">
        <v>1013</v>
      </c>
      <c r="G1917">
        <v>0</v>
      </c>
      <c r="H1917" t="s">
        <v>3461</v>
      </c>
      <c r="I1917" t="s">
        <v>6171</v>
      </c>
      <c r="K1917" t="s">
        <v>6172</v>
      </c>
      <c r="M1917" t="s">
        <v>6173</v>
      </c>
      <c r="N1917" t="s">
        <v>107</v>
      </c>
      <c r="O1917" s="1" t="s">
        <v>6174</v>
      </c>
      <c r="P1917" t="s">
        <v>6175</v>
      </c>
      <c r="Q1917">
        <v>3.1899908199999998</v>
      </c>
      <c r="R1917" s="3">
        <v>894200</v>
      </c>
      <c r="S1917" s="3">
        <v>618900</v>
      </c>
      <c r="T1917" s="3">
        <v>0</v>
      </c>
      <c r="U1917" s="3">
        <v>1513100</v>
      </c>
      <c r="V1917" s="3">
        <f t="shared" si="58"/>
        <v>1513100</v>
      </c>
      <c r="W1917" s="4">
        <f t="shared" si="59"/>
        <v>18308.509999999998</v>
      </c>
    </row>
    <row r="1918" spans="1:23" x14ac:dyDescent="0.25">
      <c r="A1918">
        <v>3610</v>
      </c>
      <c r="B1918" s="1" t="s">
        <v>221</v>
      </c>
      <c r="C1918" s="1" t="s">
        <v>127</v>
      </c>
      <c r="D1918" s="1" t="s">
        <v>23</v>
      </c>
      <c r="E1918" s="1" t="s">
        <v>23</v>
      </c>
      <c r="F1918">
        <v>1013</v>
      </c>
      <c r="G1918" t="s">
        <v>6181</v>
      </c>
      <c r="H1918" t="s">
        <v>6182</v>
      </c>
      <c r="I1918" t="s">
        <v>6183</v>
      </c>
      <c r="K1918" t="s">
        <v>6184</v>
      </c>
      <c r="M1918" t="s">
        <v>2683</v>
      </c>
      <c r="N1918" t="s">
        <v>29</v>
      </c>
      <c r="O1918" s="1" t="s">
        <v>2684</v>
      </c>
      <c r="P1918" t="s">
        <v>6185</v>
      </c>
      <c r="Q1918">
        <v>2.5</v>
      </c>
      <c r="R1918" s="3">
        <v>1001900</v>
      </c>
      <c r="S1918" s="3">
        <v>306100</v>
      </c>
      <c r="T1918" s="3">
        <v>0</v>
      </c>
      <c r="U1918" s="3">
        <v>1308000</v>
      </c>
      <c r="V1918" s="3">
        <f t="shared" si="58"/>
        <v>1308000</v>
      </c>
      <c r="W1918" s="4">
        <f t="shared" si="59"/>
        <v>15826.8</v>
      </c>
    </row>
    <row r="1919" spans="1:23" x14ac:dyDescent="0.25">
      <c r="A1919">
        <v>3622</v>
      </c>
      <c r="B1919" s="1" t="s">
        <v>2212</v>
      </c>
      <c r="C1919" s="1" t="s">
        <v>78</v>
      </c>
      <c r="D1919" s="1" t="s">
        <v>23</v>
      </c>
      <c r="E1919" s="1" t="s">
        <v>23</v>
      </c>
      <c r="F1919">
        <v>1013</v>
      </c>
      <c r="G1919">
        <v>19</v>
      </c>
      <c r="H1919" t="s">
        <v>2752</v>
      </c>
      <c r="I1919" t="s">
        <v>6186</v>
      </c>
      <c r="J1919" t="s">
        <v>6187</v>
      </c>
      <c r="K1919" t="s">
        <v>6188</v>
      </c>
      <c r="M1919" t="s">
        <v>516</v>
      </c>
      <c r="N1919" t="s">
        <v>29</v>
      </c>
      <c r="O1919" s="1" t="s">
        <v>517</v>
      </c>
      <c r="P1919" t="s">
        <v>6189</v>
      </c>
      <c r="Q1919">
        <v>2</v>
      </c>
      <c r="R1919" s="3">
        <v>1223200</v>
      </c>
      <c r="S1919" s="3">
        <v>586600</v>
      </c>
      <c r="T1919" s="3">
        <v>0</v>
      </c>
      <c r="U1919" s="3">
        <v>1809800</v>
      </c>
      <c r="V1919" s="3">
        <f t="shared" si="58"/>
        <v>1809800</v>
      </c>
      <c r="W1919" s="4">
        <f t="shared" si="59"/>
        <v>21898.579999999998</v>
      </c>
    </row>
    <row r="1920" spans="1:23" x14ac:dyDescent="0.25">
      <c r="A1920">
        <v>2206</v>
      </c>
      <c r="B1920" s="1" t="s">
        <v>131</v>
      </c>
      <c r="C1920" s="1" t="s">
        <v>259</v>
      </c>
      <c r="D1920" s="1" t="s">
        <v>23</v>
      </c>
      <c r="E1920" s="1" t="s">
        <v>23</v>
      </c>
      <c r="F1920">
        <v>1013</v>
      </c>
      <c r="G1920">
        <v>69</v>
      </c>
      <c r="H1920" t="s">
        <v>478</v>
      </c>
      <c r="I1920" t="s">
        <v>6190</v>
      </c>
      <c r="J1920" t="s">
        <v>6191</v>
      </c>
      <c r="K1920" t="s">
        <v>6192</v>
      </c>
      <c r="M1920" t="s">
        <v>6193</v>
      </c>
      <c r="N1920" t="s">
        <v>107</v>
      </c>
      <c r="O1920" s="1" t="s">
        <v>6194</v>
      </c>
      <c r="P1920" t="s">
        <v>6195</v>
      </c>
      <c r="Q1920">
        <v>0.46999541</v>
      </c>
      <c r="R1920" s="3">
        <v>182400</v>
      </c>
      <c r="S1920" s="3">
        <v>84100</v>
      </c>
      <c r="T1920" s="3">
        <v>0</v>
      </c>
      <c r="U1920" s="3">
        <v>266500</v>
      </c>
      <c r="V1920" s="3">
        <f t="shared" si="58"/>
        <v>266500</v>
      </c>
      <c r="W1920" s="4">
        <f t="shared" si="59"/>
        <v>3224.65</v>
      </c>
    </row>
    <row r="1921" spans="1:23" x14ac:dyDescent="0.25">
      <c r="A1921">
        <v>2964</v>
      </c>
      <c r="B1921" s="1" t="s">
        <v>58</v>
      </c>
      <c r="C1921" s="1" t="s">
        <v>110</v>
      </c>
      <c r="D1921" s="1" t="s">
        <v>23</v>
      </c>
      <c r="E1921" s="1" t="s">
        <v>23</v>
      </c>
      <c r="F1921">
        <v>1013</v>
      </c>
      <c r="G1921">
        <v>24</v>
      </c>
      <c r="H1921" t="s">
        <v>3997</v>
      </c>
      <c r="I1921" t="s">
        <v>6244</v>
      </c>
      <c r="J1921" t="s">
        <v>6245</v>
      </c>
      <c r="K1921" t="s">
        <v>6246</v>
      </c>
      <c r="M1921" t="s">
        <v>6247</v>
      </c>
      <c r="N1921" t="s">
        <v>498</v>
      </c>
      <c r="O1921" s="1" t="s">
        <v>6248</v>
      </c>
      <c r="P1921" t="s">
        <v>6249</v>
      </c>
      <c r="Q1921">
        <v>1.48999082</v>
      </c>
      <c r="R1921" s="3">
        <v>613300</v>
      </c>
      <c r="S1921" s="3">
        <v>280900</v>
      </c>
      <c r="T1921" s="3">
        <v>0</v>
      </c>
      <c r="U1921" s="3">
        <v>894200</v>
      </c>
      <c r="V1921" s="3">
        <f t="shared" si="58"/>
        <v>894200</v>
      </c>
      <c r="W1921" s="4">
        <f t="shared" si="59"/>
        <v>10819.82</v>
      </c>
    </row>
    <row r="1922" spans="1:23" x14ac:dyDescent="0.25">
      <c r="A1922">
        <v>2963</v>
      </c>
      <c r="B1922" s="1" t="s">
        <v>58</v>
      </c>
      <c r="C1922" s="1" t="s">
        <v>102</v>
      </c>
      <c r="D1922" s="1" t="s">
        <v>23</v>
      </c>
      <c r="E1922" s="1" t="s">
        <v>23</v>
      </c>
      <c r="F1922">
        <v>1013</v>
      </c>
      <c r="G1922">
        <v>37</v>
      </c>
      <c r="H1922" t="s">
        <v>3977</v>
      </c>
      <c r="I1922" t="s">
        <v>6257</v>
      </c>
      <c r="K1922" t="s">
        <v>6258</v>
      </c>
      <c r="M1922" t="s">
        <v>4042</v>
      </c>
      <c r="N1922" t="s">
        <v>4043</v>
      </c>
      <c r="O1922" s="1" t="s">
        <v>6259</v>
      </c>
      <c r="P1922" t="s">
        <v>6260</v>
      </c>
      <c r="Q1922">
        <v>1.68000459</v>
      </c>
      <c r="R1922" s="3">
        <v>605200</v>
      </c>
      <c r="S1922" s="3">
        <v>116200</v>
      </c>
      <c r="T1922" s="3">
        <v>0</v>
      </c>
      <c r="U1922" s="3">
        <v>721400</v>
      </c>
      <c r="V1922" s="3">
        <f t="shared" si="58"/>
        <v>721400</v>
      </c>
      <c r="W1922" s="4">
        <f t="shared" si="59"/>
        <v>8728.94</v>
      </c>
    </row>
    <row r="1923" spans="1:23" x14ac:dyDescent="0.25">
      <c r="A1923">
        <v>2981</v>
      </c>
      <c r="B1923" s="1" t="s">
        <v>58</v>
      </c>
      <c r="C1923" s="1" t="s">
        <v>331</v>
      </c>
      <c r="D1923" s="1" t="s">
        <v>23</v>
      </c>
      <c r="E1923" s="1" t="s">
        <v>23</v>
      </c>
      <c r="F1923">
        <v>1013</v>
      </c>
      <c r="G1923">
        <v>30</v>
      </c>
      <c r="H1923" t="s">
        <v>3997</v>
      </c>
      <c r="I1923" t="s">
        <v>6269</v>
      </c>
      <c r="J1923" t="s">
        <v>6270</v>
      </c>
      <c r="K1923" t="s">
        <v>6271</v>
      </c>
      <c r="M1923" t="s">
        <v>3548</v>
      </c>
      <c r="N1923" t="s">
        <v>107</v>
      </c>
      <c r="O1923" s="1" t="s">
        <v>6272</v>
      </c>
      <c r="P1923" t="s">
        <v>6273</v>
      </c>
      <c r="Q1923">
        <v>3.88000459</v>
      </c>
      <c r="R1923" s="3">
        <v>1647900</v>
      </c>
      <c r="S1923" s="3">
        <v>312900</v>
      </c>
      <c r="T1923" s="3">
        <v>0</v>
      </c>
      <c r="U1923" s="3">
        <v>1960800</v>
      </c>
      <c r="V1923" s="3">
        <f t="shared" ref="V1923:V1986" si="60">U1923-T1923</f>
        <v>1960800</v>
      </c>
      <c r="W1923" s="4">
        <f t="shared" ref="W1923:W1986" si="61">V1923*0.0121</f>
        <v>23725.68</v>
      </c>
    </row>
    <row r="1924" spans="1:23" x14ac:dyDescent="0.25">
      <c r="A1924">
        <v>2143</v>
      </c>
      <c r="B1924" s="1" t="s">
        <v>184</v>
      </c>
      <c r="C1924" s="1" t="s">
        <v>90</v>
      </c>
      <c r="D1924" s="1" t="s">
        <v>23</v>
      </c>
      <c r="E1924" s="1" t="s">
        <v>23</v>
      </c>
      <c r="F1924">
        <v>1013</v>
      </c>
      <c r="G1924">
        <v>24</v>
      </c>
      <c r="H1924" t="s">
        <v>2696</v>
      </c>
      <c r="I1924" t="s">
        <v>6274</v>
      </c>
      <c r="J1924" t="s">
        <v>6275</v>
      </c>
      <c r="K1924" t="s">
        <v>6276</v>
      </c>
      <c r="M1924" t="s">
        <v>2772</v>
      </c>
      <c r="N1924" t="s">
        <v>147</v>
      </c>
      <c r="O1924" s="1" t="s">
        <v>6277</v>
      </c>
      <c r="P1924" t="s">
        <v>6278</v>
      </c>
      <c r="Q1924">
        <v>3.2199954100000001</v>
      </c>
      <c r="R1924" s="3">
        <v>608200</v>
      </c>
      <c r="S1924" s="3">
        <v>166300</v>
      </c>
      <c r="T1924" s="3">
        <v>0</v>
      </c>
      <c r="U1924" s="3">
        <v>774500</v>
      </c>
      <c r="V1924" s="3">
        <f t="shared" si="60"/>
        <v>774500</v>
      </c>
      <c r="W1924" s="4">
        <f t="shared" si="61"/>
        <v>9371.4499999999989</v>
      </c>
    </row>
    <row r="1925" spans="1:23" x14ac:dyDescent="0.25">
      <c r="A1925">
        <v>3001</v>
      </c>
      <c r="B1925" s="1" t="s">
        <v>58</v>
      </c>
      <c r="C1925" s="1" t="s">
        <v>150</v>
      </c>
      <c r="D1925" s="1" t="s">
        <v>23</v>
      </c>
      <c r="E1925" s="1" t="s">
        <v>23</v>
      </c>
      <c r="F1925">
        <v>1013</v>
      </c>
      <c r="G1925">
        <v>7</v>
      </c>
      <c r="H1925" t="s">
        <v>3997</v>
      </c>
      <c r="I1925" t="s">
        <v>6279</v>
      </c>
      <c r="K1925" t="s">
        <v>6280</v>
      </c>
      <c r="M1925" t="s">
        <v>6281</v>
      </c>
      <c r="N1925" t="s">
        <v>74</v>
      </c>
      <c r="O1925" s="1" t="s">
        <v>6282</v>
      </c>
      <c r="P1925" t="s">
        <v>6283</v>
      </c>
      <c r="Q1925">
        <v>0.35</v>
      </c>
      <c r="R1925" s="3">
        <v>337400</v>
      </c>
      <c r="S1925" s="3">
        <v>146800</v>
      </c>
      <c r="T1925" s="3">
        <v>0</v>
      </c>
      <c r="U1925" s="3">
        <v>484200</v>
      </c>
      <c r="V1925" s="3">
        <f t="shared" si="60"/>
        <v>484200</v>
      </c>
      <c r="W1925" s="4">
        <f t="shared" si="61"/>
        <v>5858.82</v>
      </c>
    </row>
    <row r="1926" spans="1:23" x14ac:dyDescent="0.25">
      <c r="A1926">
        <v>2146</v>
      </c>
      <c r="B1926" s="1" t="s">
        <v>184</v>
      </c>
      <c r="C1926" s="1" t="s">
        <v>110</v>
      </c>
      <c r="D1926" s="1" t="s">
        <v>23</v>
      </c>
      <c r="E1926" s="1" t="s">
        <v>23</v>
      </c>
      <c r="F1926">
        <v>1013</v>
      </c>
      <c r="G1926">
        <v>5</v>
      </c>
      <c r="H1926" t="s">
        <v>6284</v>
      </c>
      <c r="I1926" t="s">
        <v>6285</v>
      </c>
      <c r="J1926" t="s">
        <v>6286</v>
      </c>
      <c r="K1926" t="s">
        <v>6287</v>
      </c>
      <c r="M1926" t="s">
        <v>3324</v>
      </c>
      <c r="N1926" t="s">
        <v>115</v>
      </c>
      <c r="O1926" s="1" t="s">
        <v>3325</v>
      </c>
      <c r="P1926" t="s">
        <v>6288</v>
      </c>
      <c r="Q1926">
        <v>1.6</v>
      </c>
      <c r="R1926" s="3">
        <v>426500</v>
      </c>
      <c r="S1926" s="3">
        <v>42300</v>
      </c>
      <c r="T1926" s="3">
        <v>0</v>
      </c>
      <c r="U1926" s="3">
        <v>468800</v>
      </c>
      <c r="V1926" s="3">
        <f t="shared" si="60"/>
        <v>468800</v>
      </c>
      <c r="W1926" s="4">
        <f t="shared" si="61"/>
        <v>5672.48</v>
      </c>
    </row>
    <row r="1927" spans="1:23" x14ac:dyDescent="0.25">
      <c r="A1927">
        <v>2164</v>
      </c>
      <c r="B1927" s="1" t="s">
        <v>616</v>
      </c>
      <c r="C1927" s="1" t="s">
        <v>183</v>
      </c>
      <c r="D1927" s="1" t="s">
        <v>23</v>
      </c>
      <c r="E1927" s="1" t="s">
        <v>23</v>
      </c>
      <c r="F1927">
        <v>1013</v>
      </c>
      <c r="G1927">
        <v>14</v>
      </c>
      <c r="H1927" t="s">
        <v>6289</v>
      </c>
      <c r="I1927" t="s">
        <v>6290</v>
      </c>
      <c r="J1927" t="s">
        <v>6291</v>
      </c>
      <c r="K1927" t="s">
        <v>6292</v>
      </c>
      <c r="M1927" t="s">
        <v>36</v>
      </c>
      <c r="N1927" t="s">
        <v>29</v>
      </c>
      <c r="O1927" s="1" t="s">
        <v>37</v>
      </c>
      <c r="P1927" t="s">
        <v>6293</v>
      </c>
      <c r="Q1927">
        <v>1.25</v>
      </c>
      <c r="R1927" s="3">
        <v>255400</v>
      </c>
      <c r="S1927" s="3">
        <v>185200</v>
      </c>
      <c r="T1927" s="3">
        <v>15000</v>
      </c>
      <c r="U1927" s="3">
        <v>440600</v>
      </c>
      <c r="V1927" s="3">
        <f t="shared" si="60"/>
        <v>425600</v>
      </c>
      <c r="W1927" s="4">
        <f t="shared" si="61"/>
        <v>5149.76</v>
      </c>
    </row>
    <row r="1928" spans="1:23" x14ac:dyDescent="0.25">
      <c r="A1928">
        <v>2170</v>
      </c>
      <c r="B1928" s="1" t="s">
        <v>616</v>
      </c>
      <c r="C1928" s="1" t="s">
        <v>378</v>
      </c>
      <c r="D1928" s="1" t="s">
        <v>23</v>
      </c>
      <c r="E1928" s="1" t="s">
        <v>23</v>
      </c>
      <c r="F1928">
        <v>1013</v>
      </c>
      <c r="G1928">
        <v>35</v>
      </c>
      <c r="H1928" t="s">
        <v>2715</v>
      </c>
      <c r="I1928" t="s">
        <v>6294</v>
      </c>
      <c r="J1928" t="s">
        <v>6295</v>
      </c>
      <c r="K1928" t="s">
        <v>6296</v>
      </c>
      <c r="M1928" t="s">
        <v>1430</v>
      </c>
      <c r="N1928" t="s">
        <v>107</v>
      </c>
      <c r="O1928" s="1" t="s">
        <v>6297</v>
      </c>
      <c r="P1928" t="s">
        <v>6298</v>
      </c>
      <c r="Q1928">
        <v>0.6</v>
      </c>
      <c r="R1928" s="3">
        <v>285100</v>
      </c>
      <c r="S1928" s="3">
        <v>45000</v>
      </c>
      <c r="T1928" s="3">
        <v>0</v>
      </c>
      <c r="U1928" s="3">
        <v>330100</v>
      </c>
      <c r="V1928" s="3">
        <f t="shared" si="60"/>
        <v>330100</v>
      </c>
      <c r="W1928" s="4">
        <f t="shared" si="61"/>
        <v>3994.21</v>
      </c>
    </row>
    <row r="1929" spans="1:23" x14ac:dyDescent="0.25">
      <c r="A1929">
        <v>2196</v>
      </c>
      <c r="B1929" s="1" t="s">
        <v>131</v>
      </c>
      <c r="C1929" s="1" t="s">
        <v>90</v>
      </c>
      <c r="D1929" s="1" t="s">
        <v>23</v>
      </c>
      <c r="E1929" s="1" t="s">
        <v>23</v>
      </c>
      <c r="F1929">
        <v>1013</v>
      </c>
      <c r="G1929">
        <v>93</v>
      </c>
      <c r="H1929" t="s">
        <v>478</v>
      </c>
      <c r="I1929" t="s">
        <v>6305</v>
      </c>
      <c r="J1929" t="s">
        <v>6306</v>
      </c>
      <c r="K1929" t="s">
        <v>6307</v>
      </c>
      <c r="M1929" t="s">
        <v>4134</v>
      </c>
      <c r="N1929" t="s">
        <v>107</v>
      </c>
      <c r="O1929" s="1" t="s">
        <v>4135</v>
      </c>
      <c r="P1929" t="s">
        <v>6308</v>
      </c>
      <c r="Q1929">
        <v>0.3</v>
      </c>
      <c r="R1929" s="3">
        <v>173300</v>
      </c>
      <c r="S1929" s="3">
        <v>185600</v>
      </c>
      <c r="T1929" s="3">
        <v>0</v>
      </c>
      <c r="U1929" s="3">
        <v>358900</v>
      </c>
      <c r="V1929" s="3">
        <f t="shared" si="60"/>
        <v>358900</v>
      </c>
      <c r="W1929" s="4">
        <f t="shared" si="61"/>
        <v>4342.6899999999996</v>
      </c>
    </row>
    <row r="1930" spans="1:23" x14ac:dyDescent="0.25">
      <c r="A1930">
        <v>2207</v>
      </c>
      <c r="B1930" s="1" t="s">
        <v>131</v>
      </c>
      <c r="C1930" s="1" t="s">
        <v>292</v>
      </c>
      <c r="D1930" s="1" t="s">
        <v>23</v>
      </c>
      <c r="E1930" s="1" t="s">
        <v>23</v>
      </c>
      <c r="F1930">
        <v>1013</v>
      </c>
      <c r="G1930">
        <v>65</v>
      </c>
      <c r="H1930" t="s">
        <v>478</v>
      </c>
      <c r="I1930" t="s">
        <v>6309</v>
      </c>
      <c r="K1930" t="s">
        <v>6310</v>
      </c>
      <c r="L1930" t="s">
        <v>6311</v>
      </c>
      <c r="M1930" t="s">
        <v>823</v>
      </c>
      <c r="N1930" t="s">
        <v>29</v>
      </c>
      <c r="O1930" s="1" t="s">
        <v>824</v>
      </c>
      <c r="P1930" t="s">
        <v>6312</v>
      </c>
      <c r="Q1930">
        <v>0.38999082000000002</v>
      </c>
      <c r="R1930" s="3">
        <v>177900</v>
      </c>
      <c r="S1930" s="3">
        <v>33600</v>
      </c>
      <c r="T1930" s="3">
        <v>0</v>
      </c>
      <c r="U1930" s="3">
        <v>211500</v>
      </c>
      <c r="V1930" s="3">
        <f t="shared" si="60"/>
        <v>211500</v>
      </c>
      <c r="W1930" s="4">
        <f t="shared" si="61"/>
        <v>2559.15</v>
      </c>
    </row>
    <row r="1931" spans="1:23" x14ac:dyDescent="0.25">
      <c r="A1931">
        <v>2242</v>
      </c>
      <c r="B1931" s="1" t="s">
        <v>136</v>
      </c>
      <c r="C1931" s="1" t="s">
        <v>325</v>
      </c>
      <c r="D1931" s="1" t="s">
        <v>23</v>
      </c>
      <c r="E1931" s="1" t="s">
        <v>23</v>
      </c>
      <c r="F1931">
        <v>1013</v>
      </c>
      <c r="G1931">
        <v>20</v>
      </c>
      <c r="H1931" t="s">
        <v>2177</v>
      </c>
      <c r="I1931" t="s">
        <v>6317</v>
      </c>
      <c r="J1931" t="s">
        <v>6318</v>
      </c>
      <c r="K1931" t="s">
        <v>6319</v>
      </c>
      <c r="M1931" t="s">
        <v>36</v>
      </c>
      <c r="N1931" t="s">
        <v>29</v>
      </c>
      <c r="O1931" s="1" t="s">
        <v>37</v>
      </c>
      <c r="P1931" t="s">
        <v>6320</v>
      </c>
      <c r="Q1931">
        <v>8.000459E-2</v>
      </c>
      <c r="R1931" s="3">
        <v>139500</v>
      </c>
      <c r="S1931" s="3">
        <v>21100</v>
      </c>
      <c r="T1931" s="3">
        <v>0</v>
      </c>
      <c r="U1931" s="3">
        <v>160600</v>
      </c>
      <c r="V1931" s="3">
        <f t="shared" si="60"/>
        <v>160600</v>
      </c>
      <c r="W1931" s="4">
        <f t="shared" si="61"/>
        <v>1943.26</v>
      </c>
    </row>
    <row r="1932" spans="1:23" x14ac:dyDescent="0.25">
      <c r="A1932">
        <v>2243</v>
      </c>
      <c r="B1932" s="1" t="s">
        <v>136</v>
      </c>
      <c r="C1932" s="1" t="s">
        <v>298</v>
      </c>
      <c r="D1932" s="1" t="s">
        <v>23</v>
      </c>
      <c r="E1932" s="1" t="s">
        <v>23</v>
      </c>
      <c r="F1932">
        <v>1013</v>
      </c>
      <c r="G1932">
        <v>22</v>
      </c>
      <c r="H1932" t="s">
        <v>2177</v>
      </c>
      <c r="I1932" t="s">
        <v>6321</v>
      </c>
      <c r="K1932" t="s">
        <v>6322</v>
      </c>
      <c r="M1932" t="s">
        <v>6323</v>
      </c>
      <c r="N1932" t="s">
        <v>147</v>
      </c>
      <c r="O1932" s="1" t="s">
        <v>6324</v>
      </c>
      <c r="P1932" t="s">
        <v>6325</v>
      </c>
      <c r="Q1932">
        <v>0.16999541000000001</v>
      </c>
      <c r="R1932" s="3">
        <v>149700</v>
      </c>
      <c r="S1932" s="3">
        <v>24300</v>
      </c>
      <c r="T1932" s="3">
        <v>0</v>
      </c>
      <c r="U1932" s="3">
        <v>174000</v>
      </c>
      <c r="V1932" s="3">
        <f t="shared" si="60"/>
        <v>174000</v>
      </c>
      <c r="W1932" s="4">
        <f t="shared" si="61"/>
        <v>2105.4</v>
      </c>
    </row>
    <row r="1933" spans="1:23" x14ac:dyDescent="0.25">
      <c r="A1933">
        <v>2247</v>
      </c>
      <c r="B1933" s="1" t="s">
        <v>136</v>
      </c>
      <c r="C1933" s="1" t="s">
        <v>183</v>
      </c>
      <c r="D1933" s="1" t="s">
        <v>23</v>
      </c>
      <c r="E1933" s="1" t="s">
        <v>23</v>
      </c>
      <c r="F1933">
        <v>1013</v>
      </c>
      <c r="G1933">
        <v>32</v>
      </c>
      <c r="H1933" t="s">
        <v>2177</v>
      </c>
      <c r="I1933" t="s">
        <v>6326</v>
      </c>
      <c r="K1933" t="s">
        <v>6327</v>
      </c>
      <c r="M1933" t="s">
        <v>36</v>
      </c>
      <c r="N1933" t="s">
        <v>29</v>
      </c>
      <c r="O1933" s="1" t="s">
        <v>37</v>
      </c>
      <c r="P1933" t="s">
        <v>6328</v>
      </c>
      <c r="Q1933">
        <v>0.25</v>
      </c>
      <c r="R1933" s="3">
        <v>156800</v>
      </c>
      <c r="S1933" s="3">
        <v>92800</v>
      </c>
      <c r="T1933" s="3">
        <v>0</v>
      </c>
      <c r="U1933" s="3">
        <v>249600</v>
      </c>
      <c r="V1933" s="3">
        <f t="shared" si="60"/>
        <v>249600</v>
      </c>
      <c r="W1933" s="4">
        <f t="shared" si="61"/>
        <v>3020.16</v>
      </c>
    </row>
    <row r="1934" spans="1:23" x14ac:dyDescent="0.25">
      <c r="A1934">
        <v>2252</v>
      </c>
      <c r="B1934" s="1" t="s">
        <v>136</v>
      </c>
      <c r="C1934" s="1" t="s">
        <v>372</v>
      </c>
      <c r="D1934" s="1" t="s">
        <v>23</v>
      </c>
      <c r="E1934" s="1" t="s">
        <v>23</v>
      </c>
      <c r="F1934">
        <v>1013</v>
      </c>
      <c r="G1934">
        <v>46</v>
      </c>
      <c r="H1934" t="s">
        <v>2177</v>
      </c>
      <c r="I1934" t="s">
        <v>6329</v>
      </c>
      <c r="K1934" t="s">
        <v>6330</v>
      </c>
      <c r="M1934" t="s">
        <v>36</v>
      </c>
      <c r="N1934" t="s">
        <v>29</v>
      </c>
      <c r="O1934" s="1" t="s">
        <v>37</v>
      </c>
      <c r="P1934" t="s">
        <v>6331</v>
      </c>
      <c r="Q1934">
        <v>0.1</v>
      </c>
      <c r="R1934" s="3">
        <v>142200</v>
      </c>
      <c r="S1934" s="3">
        <v>98900</v>
      </c>
      <c r="T1934" s="3">
        <v>0</v>
      </c>
      <c r="U1934" s="3">
        <v>241100</v>
      </c>
      <c r="V1934" s="3">
        <f t="shared" si="60"/>
        <v>241100</v>
      </c>
      <c r="W1934" s="4">
        <f t="shared" si="61"/>
        <v>2917.31</v>
      </c>
    </row>
    <row r="1935" spans="1:23" x14ac:dyDescent="0.25">
      <c r="A1935">
        <v>2257</v>
      </c>
      <c r="B1935" s="1" t="s">
        <v>136</v>
      </c>
      <c r="C1935" s="1" t="s">
        <v>689</v>
      </c>
      <c r="D1935" s="1" t="s">
        <v>23</v>
      </c>
      <c r="E1935" s="1" t="s">
        <v>23</v>
      </c>
      <c r="F1935">
        <v>1013</v>
      </c>
      <c r="G1935">
        <v>10</v>
      </c>
      <c r="H1935" t="s">
        <v>2448</v>
      </c>
      <c r="I1935" t="s">
        <v>6332</v>
      </c>
      <c r="J1935" t="s">
        <v>6333</v>
      </c>
      <c r="K1935" t="s">
        <v>6334</v>
      </c>
      <c r="M1935" t="s">
        <v>36</v>
      </c>
      <c r="N1935" t="s">
        <v>29</v>
      </c>
      <c r="O1935" s="1" t="s">
        <v>37</v>
      </c>
      <c r="P1935" t="s">
        <v>6335</v>
      </c>
      <c r="Q1935">
        <v>0.2</v>
      </c>
      <c r="R1935" s="3">
        <v>153200</v>
      </c>
      <c r="S1935" s="3">
        <v>127200</v>
      </c>
      <c r="T1935" s="3">
        <v>21000</v>
      </c>
      <c r="U1935" s="3">
        <v>280400</v>
      </c>
      <c r="V1935" s="3">
        <f t="shared" si="60"/>
        <v>259400</v>
      </c>
      <c r="W1935" s="4">
        <f t="shared" si="61"/>
        <v>3138.74</v>
      </c>
    </row>
    <row r="1936" spans="1:23" x14ac:dyDescent="0.25">
      <c r="A1936">
        <v>2259</v>
      </c>
      <c r="B1936" s="1" t="s">
        <v>136</v>
      </c>
      <c r="C1936" s="1" t="s">
        <v>917</v>
      </c>
      <c r="D1936" s="1" t="s">
        <v>23</v>
      </c>
      <c r="E1936" s="1" t="s">
        <v>23</v>
      </c>
      <c r="F1936">
        <v>1013</v>
      </c>
      <c r="G1936">
        <v>14</v>
      </c>
      <c r="H1936" t="s">
        <v>2448</v>
      </c>
      <c r="I1936" t="s">
        <v>6336</v>
      </c>
      <c r="K1936" t="s">
        <v>6337</v>
      </c>
      <c r="M1936" t="s">
        <v>6338</v>
      </c>
      <c r="N1936" t="s">
        <v>4109</v>
      </c>
      <c r="O1936" s="1" t="s">
        <v>6339</v>
      </c>
      <c r="P1936" t="s">
        <v>6340</v>
      </c>
      <c r="Q1936">
        <v>0.1</v>
      </c>
      <c r="R1936" s="3">
        <v>142200</v>
      </c>
      <c r="S1936" s="3">
        <v>85500</v>
      </c>
      <c r="T1936" s="3">
        <v>0</v>
      </c>
      <c r="U1936" s="3">
        <v>227700</v>
      </c>
      <c r="V1936" s="3">
        <f t="shared" si="60"/>
        <v>227700</v>
      </c>
      <c r="W1936" s="4">
        <f t="shared" si="61"/>
        <v>2755.17</v>
      </c>
    </row>
    <row r="1937" spans="1:23" x14ac:dyDescent="0.25">
      <c r="A1937">
        <v>3006</v>
      </c>
      <c r="B1937" s="1" t="s">
        <v>58</v>
      </c>
      <c r="C1937" s="1" t="s">
        <v>22</v>
      </c>
      <c r="D1937" s="1" t="s">
        <v>23</v>
      </c>
      <c r="E1937" s="1" t="s">
        <v>23</v>
      </c>
      <c r="F1937">
        <v>1013</v>
      </c>
      <c r="G1937">
        <v>65</v>
      </c>
      <c r="H1937" t="s">
        <v>4007</v>
      </c>
      <c r="I1937" t="s">
        <v>6378</v>
      </c>
      <c r="J1937" t="s">
        <v>6379</v>
      </c>
      <c r="K1937" t="s">
        <v>6380</v>
      </c>
      <c r="M1937" t="s">
        <v>36</v>
      </c>
      <c r="N1937" t="s">
        <v>29</v>
      </c>
      <c r="O1937" s="1" t="s">
        <v>37</v>
      </c>
      <c r="P1937" t="s">
        <v>6381</v>
      </c>
      <c r="Q1937">
        <v>0.56443984999999997</v>
      </c>
      <c r="R1937" s="3">
        <v>362700</v>
      </c>
      <c r="S1937" s="3">
        <v>106400</v>
      </c>
      <c r="T1937" s="3">
        <v>21000</v>
      </c>
      <c r="U1937" s="3">
        <v>469100</v>
      </c>
      <c r="V1937" s="3">
        <f t="shared" si="60"/>
        <v>448100</v>
      </c>
      <c r="W1937" s="4">
        <f t="shared" si="61"/>
        <v>5422.01</v>
      </c>
    </row>
    <row r="1938" spans="1:23" x14ac:dyDescent="0.25">
      <c r="A1938">
        <v>2310</v>
      </c>
      <c r="B1938" s="1" t="s">
        <v>136</v>
      </c>
      <c r="C1938" s="1" t="s">
        <v>463</v>
      </c>
      <c r="D1938" s="1" t="s">
        <v>23</v>
      </c>
      <c r="E1938" s="1" t="s">
        <v>23</v>
      </c>
      <c r="F1938">
        <v>1013</v>
      </c>
      <c r="G1938">
        <v>23</v>
      </c>
      <c r="H1938" t="s">
        <v>2462</v>
      </c>
      <c r="I1938" t="s">
        <v>6390</v>
      </c>
      <c r="K1938" t="s">
        <v>6391</v>
      </c>
      <c r="M1938" t="s">
        <v>36</v>
      </c>
      <c r="N1938" t="s">
        <v>29</v>
      </c>
      <c r="O1938" s="1" t="s">
        <v>37</v>
      </c>
      <c r="P1938" t="s">
        <v>6392</v>
      </c>
      <c r="Q1938">
        <v>0.41000917999999997</v>
      </c>
      <c r="R1938" s="3">
        <v>178800</v>
      </c>
      <c r="S1938" s="3">
        <v>198200</v>
      </c>
      <c r="T1938" s="3">
        <v>21000</v>
      </c>
      <c r="U1938" s="3">
        <v>377000</v>
      </c>
      <c r="V1938" s="3">
        <f t="shared" si="60"/>
        <v>356000</v>
      </c>
      <c r="W1938" s="4">
        <f t="shared" si="61"/>
        <v>4307.5999999999995</v>
      </c>
    </row>
    <row r="1939" spans="1:23" x14ac:dyDescent="0.25">
      <c r="A1939">
        <v>2315</v>
      </c>
      <c r="B1939" s="1" t="s">
        <v>136</v>
      </c>
      <c r="C1939" s="1" t="s">
        <v>239</v>
      </c>
      <c r="D1939" s="1" t="s">
        <v>23</v>
      </c>
      <c r="E1939" s="1" t="s">
        <v>23</v>
      </c>
      <c r="F1939">
        <v>1013</v>
      </c>
      <c r="G1939">
        <v>9</v>
      </c>
      <c r="H1939" t="s">
        <v>2462</v>
      </c>
      <c r="I1939" t="s">
        <v>6393</v>
      </c>
      <c r="J1939" t="s">
        <v>6394</v>
      </c>
      <c r="K1939" t="s">
        <v>6395</v>
      </c>
      <c r="M1939" t="s">
        <v>36</v>
      </c>
      <c r="N1939" t="s">
        <v>29</v>
      </c>
      <c r="O1939" s="1" t="s">
        <v>37</v>
      </c>
      <c r="P1939" t="s">
        <v>6396</v>
      </c>
      <c r="Q1939">
        <v>0.18999082</v>
      </c>
      <c r="R1939" s="3">
        <v>164600</v>
      </c>
      <c r="S1939" s="3">
        <v>54200</v>
      </c>
      <c r="T1939" s="3">
        <v>15000</v>
      </c>
      <c r="U1939" s="3">
        <v>218800</v>
      </c>
      <c r="V1939" s="3">
        <f t="shared" si="60"/>
        <v>203800</v>
      </c>
      <c r="W1939" s="4">
        <f t="shared" si="61"/>
        <v>2465.98</v>
      </c>
    </row>
    <row r="1940" spans="1:23" x14ac:dyDescent="0.25">
      <c r="A1940">
        <v>88</v>
      </c>
      <c r="B1940" s="1" t="s">
        <v>90</v>
      </c>
      <c r="C1940" s="1" t="s">
        <v>444</v>
      </c>
      <c r="D1940" s="1" t="s">
        <v>23</v>
      </c>
      <c r="E1940" s="1" t="s">
        <v>23</v>
      </c>
      <c r="F1940">
        <v>1013</v>
      </c>
      <c r="G1940">
        <v>23</v>
      </c>
      <c r="H1940" t="s">
        <v>4563</v>
      </c>
      <c r="I1940" t="s">
        <v>6406</v>
      </c>
      <c r="K1940" t="s">
        <v>6407</v>
      </c>
      <c r="L1940" t="s">
        <v>6408</v>
      </c>
      <c r="M1940" t="s">
        <v>3899</v>
      </c>
      <c r="N1940" t="s">
        <v>107</v>
      </c>
      <c r="O1940" s="1" t="s">
        <v>3900</v>
      </c>
      <c r="P1940" t="s">
        <v>6409</v>
      </c>
      <c r="Q1940">
        <v>4.7</v>
      </c>
      <c r="R1940" s="3">
        <v>903000</v>
      </c>
      <c r="S1940" s="3">
        <v>28200</v>
      </c>
      <c r="T1940" s="3">
        <v>0</v>
      </c>
      <c r="U1940" s="3">
        <v>931200</v>
      </c>
      <c r="V1940" s="3">
        <f t="shared" si="60"/>
        <v>931200</v>
      </c>
      <c r="W1940" s="4">
        <f t="shared" si="61"/>
        <v>11267.52</v>
      </c>
    </row>
    <row r="1941" spans="1:23" x14ac:dyDescent="0.25">
      <c r="A1941">
        <v>3009</v>
      </c>
      <c r="B1941" s="1" t="s">
        <v>58</v>
      </c>
      <c r="C1941" s="1" t="s">
        <v>820</v>
      </c>
      <c r="D1941" s="1" t="s">
        <v>23</v>
      </c>
      <c r="E1941" s="1" t="s">
        <v>23</v>
      </c>
      <c r="F1941">
        <v>1013</v>
      </c>
      <c r="G1941">
        <v>57</v>
      </c>
      <c r="H1941" t="s">
        <v>4007</v>
      </c>
      <c r="I1941" t="s">
        <v>6445</v>
      </c>
      <c r="K1941" t="s">
        <v>6446</v>
      </c>
      <c r="M1941" t="s">
        <v>6447</v>
      </c>
      <c r="N1941" t="s">
        <v>6448</v>
      </c>
      <c r="O1941" s="1" t="s">
        <v>6449</v>
      </c>
      <c r="P1941" t="s">
        <v>6450</v>
      </c>
      <c r="Q1941">
        <v>0.13999081999999999</v>
      </c>
      <c r="R1941" s="3">
        <v>305700</v>
      </c>
      <c r="S1941" s="3">
        <v>185200</v>
      </c>
      <c r="T1941" s="3">
        <v>21000</v>
      </c>
      <c r="U1941" s="3">
        <v>490900</v>
      </c>
      <c r="V1941" s="3">
        <f t="shared" si="60"/>
        <v>469900</v>
      </c>
      <c r="W1941" s="4">
        <f t="shared" si="61"/>
        <v>5685.79</v>
      </c>
    </row>
    <row r="1942" spans="1:23" x14ac:dyDescent="0.25">
      <c r="A1942">
        <v>2351</v>
      </c>
      <c r="B1942" s="1" t="s">
        <v>141</v>
      </c>
      <c r="C1942" s="1" t="s">
        <v>118</v>
      </c>
      <c r="D1942" s="1" t="s">
        <v>23</v>
      </c>
      <c r="E1942" s="1" t="s">
        <v>23</v>
      </c>
      <c r="F1942">
        <v>1013</v>
      </c>
      <c r="G1942">
        <v>16</v>
      </c>
      <c r="H1942" t="s">
        <v>2536</v>
      </c>
      <c r="I1942" t="s">
        <v>6469</v>
      </c>
      <c r="K1942" t="s">
        <v>6470</v>
      </c>
      <c r="M1942" t="s">
        <v>6471</v>
      </c>
      <c r="N1942" t="s">
        <v>6472</v>
      </c>
      <c r="O1942" s="1" t="s">
        <v>6473</v>
      </c>
      <c r="P1942" t="s">
        <v>6474</v>
      </c>
      <c r="Q1942">
        <v>0.23999081999999999</v>
      </c>
      <c r="R1942" s="3">
        <v>183000</v>
      </c>
      <c r="S1942" s="3">
        <v>83500</v>
      </c>
      <c r="T1942" s="3">
        <v>0</v>
      </c>
      <c r="U1942" s="3">
        <v>266500</v>
      </c>
      <c r="V1942" s="3">
        <f t="shared" si="60"/>
        <v>266500</v>
      </c>
      <c r="W1942" s="4">
        <f t="shared" si="61"/>
        <v>3224.65</v>
      </c>
    </row>
    <row r="1943" spans="1:23" x14ac:dyDescent="0.25">
      <c r="A1943">
        <v>2357</v>
      </c>
      <c r="B1943" s="1" t="s">
        <v>141</v>
      </c>
      <c r="C1943" s="1" t="s">
        <v>259</v>
      </c>
      <c r="D1943" s="1" t="s">
        <v>23</v>
      </c>
      <c r="E1943" s="1" t="s">
        <v>23</v>
      </c>
      <c r="F1943">
        <v>1013</v>
      </c>
      <c r="G1943">
        <v>28</v>
      </c>
      <c r="H1943" t="s">
        <v>2536</v>
      </c>
      <c r="I1943" t="s">
        <v>6475</v>
      </c>
      <c r="K1943" t="s">
        <v>6476</v>
      </c>
      <c r="M1943" t="s">
        <v>4150</v>
      </c>
      <c r="N1943" t="s">
        <v>107</v>
      </c>
      <c r="O1943" s="1" t="s">
        <v>6477</v>
      </c>
      <c r="P1943" t="s">
        <v>6478</v>
      </c>
      <c r="Q1943">
        <v>0.13000459</v>
      </c>
      <c r="R1943" s="3">
        <v>170100</v>
      </c>
      <c r="S1943" s="3">
        <v>219500</v>
      </c>
      <c r="T1943" s="3">
        <v>0</v>
      </c>
      <c r="U1943" s="3">
        <v>389600</v>
      </c>
      <c r="V1943" s="3">
        <f t="shared" si="60"/>
        <v>389600</v>
      </c>
      <c r="W1943" s="4">
        <f t="shared" si="61"/>
        <v>4714.16</v>
      </c>
    </row>
    <row r="1944" spans="1:23" x14ac:dyDescent="0.25">
      <c r="A1944">
        <v>2360</v>
      </c>
      <c r="B1944" s="1" t="s">
        <v>141</v>
      </c>
      <c r="C1944" s="1" t="s">
        <v>183</v>
      </c>
      <c r="D1944" s="1" t="s">
        <v>23</v>
      </c>
      <c r="E1944" s="1" t="s">
        <v>23</v>
      </c>
      <c r="F1944">
        <v>1013</v>
      </c>
      <c r="G1944">
        <v>34</v>
      </c>
      <c r="H1944" t="s">
        <v>2536</v>
      </c>
      <c r="I1944" t="s">
        <v>2639</v>
      </c>
      <c r="J1944" t="s">
        <v>2640</v>
      </c>
      <c r="K1944" t="s">
        <v>6479</v>
      </c>
      <c r="M1944" t="s">
        <v>2642</v>
      </c>
      <c r="N1944" t="s">
        <v>107</v>
      </c>
      <c r="O1944" s="1" t="s">
        <v>2643</v>
      </c>
      <c r="P1944" t="s">
        <v>6480</v>
      </c>
      <c r="Q1944">
        <v>0.28000459</v>
      </c>
      <c r="R1944" s="3">
        <v>185300</v>
      </c>
      <c r="S1944" s="3">
        <v>87100</v>
      </c>
      <c r="T1944" s="3">
        <v>0</v>
      </c>
      <c r="U1944" s="3">
        <v>272400</v>
      </c>
      <c r="V1944" s="3">
        <f t="shared" si="60"/>
        <v>272400</v>
      </c>
      <c r="W1944" s="4">
        <f t="shared" si="61"/>
        <v>3296.04</v>
      </c>
    </row>
    <row r="1945" spans="1:23" x14ac:dyDescent="0.25">
      <c r="A1945">
        <v>2379</v>
      </c>
      <c r="B1945" s="1" t="s">
        <v>141</v>
      </c>
      <c r="C1945" s="1" t="s">
        <v>340</v>
      </c>
      <c r="D1945" s="1" t="s">
        <v>23</v>
      </c>
      <c r="E1945" s="1" t="s">
        <v>23</v>
      </c>
      <c r="F1945">
        <v>1013</v>
      </c>
      <c r="G1945">
        <v>72</v>
      </c>
      <c r="H1945" t="s">
        <v>2536</v>
      </c>
      <c r="I1945" t="s">
        <v>6485</v>
      </c>
      <c r="J1945" t="s">
        <v>6486</v>
      </c>
      <c r="K1945" t="s">
        <v>6487</v>
      </c>
      <c r="M1945" t="s">
        <v>6488</v>
      </c>
      <c r="N1945" t="s">
        <v>2257</v>
      </c>
      <c r="O1945" s="1" t="s">
        <v>6489</v>
      </c>
      <c r="P1945" t="s">
        <v>6490</v>
      </c>
      <c r="Q1945">
        <v>0.15</v>
      </c>
      <c r="R1945" s="3">
        <v>172400</v>
      </c>
      <c r="S1945" s="3">
        <v>84100</v>
      </c>
      <c r="T1945" s="3">
        <v>0</v>
      </c>
      <c r="U1945" s="3">
        <v>256500</v>
      </c>
      <c r="V1945" s="3">
        <f t="shared" si="60"/>
        <v>256500</v>
      </c>
      <c r="W1945" s="4">
        <f t="shared" si="61"/>
        <v>3103.65</v>
      </c>
    </row>
    <row r="1946" spans="1:23" x14ac:dyDescent="0.25">
      <c r="A1946">
        <v>194</v>
      </c>
      <c r="B1946" s="1" t="s">
        <v>95</v>
      </c>
      <c r="C1946" s="1" t="s">
        <v>141</v>
      </c>
      <c r="D1946" s="1" t="s">
        <v>23</v>
      </c>
      <c r="E1946" s="1" t="s">
        <v>23</v>
      </c>
      <c r="F1946">
        <v>1013</v>
      </c>
      <c r="G1946">
        <v>46</v>
      </c>
      <c r="H1946" t="s">
        <v>3401</v>
      </c>
      <c r="I1946" t="s">
        <v>6507</v>
      </c>
      <c r="J1946" t="s">
        <v>6508</v>
      </c>
      <c r="K1946" t="s">
        <v>6509</v>
      </c>
      <c r="M1946" t="s">
        <v>36</v>
      </c>
      <c r="N1946" t="s">
        <v>29</v>
      </c>
      <c r="O1946" s="1" t="s">
        <v>37</v>
      </c>
      <c r="P1946" t="s">
        <v>6510</v>
      </c>
      <c r="Q1946">
        <v>2.5</v>
      </c>
      <c r="R1946" s="3">
        <v>357200</v>
      </c>
      <c r="S1946" s="3">
        <v>150700</v>
      </c>
      <c r="T1946" s="3">
        <v>0</v>
      </c>
      <c r="U1946" s="3">
        <v>507900</v>
      </c>
      <c r="V1946" s="3">
        <f t="shared" si="60"/>
        <v>507900</v>
      </c>
      <c r="W1946" s="4">
        <f t="shared" si="61"/>
        <v>6145.59</v>
      </c>
    </row>
    <row r="1947" spans="1:23" x14ac:dyDescent="0.25">
      <c r="A1947">
        <v>2420</v>
      </c>
      <c r="B1947" s="1" t="s">
        <v>141</v>
      </c>
      <c r="C1947" s="1" t="s">
        <v>2767</v>
      </c>
      <c r="D1947" s="1" t="s">
        <v>23</v>
      </c>
      <c r="E1947" s="1" t="s">
        <v>23</v>
      </c>
      <c r="F1947">
        <v>1013</v>
      </c>
      <c r="G1947">
        <v>23</v>
      </c>
      <c r="H1947" t="s">
        <v>457</v>
      </c>
      <c r="I1947" t="s">
        <v>6568</v>
      </c>
      <c r="J1947" t="s">
        <v>6569</v>
      </c>
      <c r="K1947" t="s">
        <v>6570</v>
      </c>
      <c r="M1947" t="s">
        <v>823</v>
      </c>
      <c r="N1947" t="s">
        <v>29</v>
      </c>
      <c r="O1947" s="1" t="s">
        <v>824</v>
      </c>
      <c r="P1947" t="s">
        <v>6571</v>
      </c>
      <c r="Q1947">
        <v>0.2</v>
      </c>
      <c r="R1947" s="3">
        <v>178700</v>
      </c>
      <c r="S1947" s="3">
        <v>67600</v>
      </c>
      <c r="T1947" s="3">
        <v>0</v>
      </c>
      <c r="U1947" s="3">
        <v>246300</v>
      </c>
      <c r="V1947" s="3">
        <f t="shared" si="60"/>
        <v>246300</v>
      </c>
      <c r="W1947" s="4">
        <f t="shared" si="61"/>
        <v>2980.23</v>
      </c>
    </row>
    <row r="1948" spans="1:23" x14ac:dyDescent="0.25">
      <c r="A1948">
        <v>2425</v>
      </c>
      <c r="B1948" s="1" t="s">
        <v>141</v>
      </c>
      <c r="C1948" s="1" t="s">
        <v>230</v>
      </c>
      <c r="D1948" s="1" t="s">
        <v>23</v>
      </c>
      <c r="E1948" s="1" t="s">
        <v>23</v>
      </c>
      <c r="F1948">
        <v>1013</v>
      </c>
      <c r="G1948">
        <v>11</v>
      </c>
      <c r="H1948" t="s">
        <v>457</v>
      </c>
      <c r="I1948" t="s">
        <v>6572</v>
      </c>
      <c r="K1948" t="s">
        <v>6573</v>
      </c>
      <c r="M1948" t="s">
        <v>6574</v>
      </c>
      <c r="N1948" t="s">
        <v>107</v>
      </c>
      <c r="O1948" s="1" t="s">
        <v>6575</v>
      </c>
      <c r="P1948" t="s">
        <v>6576</v>
      </c>
      <c r="Q1948">
        <v>0.16000918</v>
      </c>
      <c r="R1948" s="3">
        <v>173700</v>
      </c>
      <c r="S1948" s="3">
        <v>71100</v>
      </c>
      <c r="T1948" s="3">
        <v>0</v>
      </c>
      <c r="U1948" s="3">
        <v>244800</v>
      </c>
      <c r="V1948" s="3">
        <f t="shared" si="60"/>
        <v>244800</v>
      </c>
      <c r="W1948" s="4">
        <f t="shared" si="61"/>
        <v>2962.08</v>
      </c>
    </row>
    <row r="1949" spans="1:23" x14ac:dyDescent="0.25">
      <c r="A1949">
        <v>2445</v>
      </c>
      <c r="B1949" s="1" t="s">
        <v>150</v>
      </c>
      <c r="C1949" s="1" t="s">
        <v>183</v>
      </c>
      <c r="D1949" s="1" t="s">
        <v>23</v>
      </c>
      <c r="E1949" s="1" t="s">
        <v>23</v>
      </c>
      <c r="F1949">
        <v>1013</v>
      </c>
      <c r="G1949">
        <v>6</v>
      </c>
      <c r="H1949" t="s">
        <v>2536</v>
      </c>
      <c r="I1949" t="s">
        <v>6581</v>
      </c>
      <c r="J1949" t="s">
        <v>6582</v>
      </c>
      <c r="K1949" t="s">
        <v>6583</v>
      </c>
      <c r="M1949" t="s">
        <v>6584</v>
      </c>
      <c r="N1949" t="s">
        <v>147</v>
      </c>
      <c r="O1949" s="1" t="s">
        <v>6585</v>
      </c>
      <c r="P1949" t="s">
        <v>6586</v>
      </c>
      <c r="Q1949">
        <v>0.28000459</v>
      </c>
      <c r="R1949" s="3">
        <v>185300</v>
      </c>
      <c r="S1949" s="3">
        <v>127400</v>
      </c>
      <c r="T1949" s="3">
        <v>0</v>
      </c>
      <c r="U1949" s="3">
        <v>312700</v>
      </c>
      <c r="V1949" s="3">
        <f t="shared" si="60"/>
        <v>312700</v>
      </c>
      <c r="W1949" s="4">
        <f t="shared" si="61"/>
        <v>3783.67</v>
      </c>
    </row>
    <row r="1950" spans="1:23" x14ac:dyDescent="0.25">
      <c r="A1950">
        <v>2466</v>
      </c>
      <c r="B1950" s="1" t="s">
        <v>156</v>
      </c>
      <c r="C1950" s="1" t="s">
        <v>258</v>
      </c>
      <c r="D1950" s="1" t="s">
        <v>194</v>
      </c>
      <c r="E1950" s="1" t="s">
        <v>23</v>
      </c>
      <c r="F1950">
        <v>1013</v>
      </c>
      <c r="G1950">
        <v>259</v>
      </c>
      <c r="H1950" t="s">
        <v>478</v>
      </c>
      <c r="I1950" t="s">
        <v>6592</v>
      </c>
      <c r="K1950" t="s">
        <v>6593</v>
      </c>
      <c r="M1950" t="s">
        <v>823</v>
      </c>
      <c r="N1950" t="s">
        <v>29</v>
      </c>
      <c r="O1950" s="1" t="s">
        <v>824</v>
      </c>
      <c r="P1950" t="s">
        <v>6594</v>
      </c>
      <c r="Q1950">
        <v>2.0199954099999999</v>
      </c>
      <c r="R1950" s="3">
        <v>394700</v>
      </c>
      <c r="S1950" s="3">
        <v>102800</v>
      </c>
      <c r="T1950" s="3">
        <v>0</v>
      </c>
      <c r="U1950" s="3">
        <v>497500</v>
      </c>
      <c r="V1950" s="3">
        <f t="shared" si="60"/>
        <v>497500</v>
      </c>
      <c r="W1950" s="4">
        <f t="shared" si="61"/>
        <v>6019.75</v>
      </c>
    </row>
    <row r="1951" spans="1:23" x14ac:dyDescent="0.25">
      <c r="A1951">
        <v>2473</v>
      </c>
      <c r="B1951" s="1" t="s">
        <v>161</v>
      </c>
      <c r="C1951" s="1" t="s">
        <v>102</v>
      </c>
      <c r="D1951" s="1" t="s">
        <v>23</v>
      </c>
      <c r="E1951" s="1" t="s">
        <v>23</v>
      </c>
      <c r="F1951">
        <v>1013</v>
      </c>
      <c r="G1951">
        <v>12</v>
      </c>
      <c r="H1951" t="s">
        <v>6595</v>
      </c>
      <c r="I1951" t="s">
        <v>6596</v>
      </c>
      <c r="K1951" t="s">
        <v>6597</v>
      </c>
      <c r="M1951" t="s">
        <v>36</v>
      </c>
      <c r="N1951" t="s">
        <v>29</v>
      </c>
      <c r="O1951" s="1" t="s">
        <v>37</v>
      </c>
      <c r="P1951" t="s">
        <v>6598</v>
      </c>
      <c r="Q1951">
        <v>2.2699954099999999</v>
      </c>
      <c r="R1951" s="3">
        <v>441200</v>
      </c>
      <c r="S1951" s="3">
        <v>410100</v>
      </c>
      <c r="T1951" s="3">
        <v>15000</v>
      </c>
      <c r="U1951" s="3">
        <v>851300</v>
      </c>
      <c r="V1951" s="3">
        <f t="shared" si="60"/>
        <v>836300</v>
      </c>
      <c r="W1951" s="4">
        <f t="shared" si="61"/>
        <v>10119.23</v>
      </c>
    </row>
    <row r="1952" spans="1:23" x14ac:dyDescent="0.25">
      <c r="A1952">
        <v>2522</v>
      </c>
      <c r="B1952" s="1" t="s">
        <v>168</v>
      </c>
      <c r="C1952" s="1" t="s">
        <v>141</v>
      </c>
      <c r="D1952" s="1" t="s">
        <v>23</v>
      </c>
      <c r="E1952" s="1" t="s">
        <v>23</v>
      </c>
      <c r="F1952">
        <v>1013</v>
      </c>
      <c r="G1952">
        <v>7</v>
      </c>
      <c r="H1952" t="s">
        <v>2488</v>
      </c>
      <c r="I1952" t="s">
        <v>6626</v>
      </c>
      <c r="K1952" t="s">
        <v>5312</v>
      </c>
      <c r="M1952" t="s">
        <v>36</v>
      </c>
      <c r="N1952" t="s">
        <v>29</v>
      </c>
      <c r="O1952" s="1" t="s">
        <v>37</v>
      </c>
      <c r="P1952" t="s">
        <v>6627</v>
      </c>
      <c r="Q1952">
        <v>2.75</v>
      </c>
      <c r="R1952" s="3">
        <v>253500</v>
      </c>
      <c r="S1952" s="3">
        <v>150900</v>
      </c>
      <c r="T1952" s="3">
        <v>21000</v>
      </c>
      <c r="U1952" s="3">
        <v>404400</v>
      </c>
      <c r="V1952" s="3">
        <f t="shared" si="60"/>
        <v>383400</v>
      </c>
      <c r="W1952" s="4">
        <f t="shared" si="61"/>
        <v>4639.1399999999994</v>
      </c>
    </row>
    <row r="1953" spans="1:23" x14ac:dyDescent="0.25">
      <c r="A1953">
        <v>2591</v>
      </c>
      <c r="B1953" s="1" t="s">
        <v>32</v>
      </c>
      <c r="C1953" s="1" t="s">
        <v>258</v>
      </c>
      <c r="D1953" s="1" t="s">
        <v>23</v>
      </c>
      <c r="E1953" s="1" t="s">
        <v>23</v>
      </c>
      <c r="F1953">
        <v>1013</v>
      </c>
      <c r="G1953">
        <v>35</v>
      </c>
      <c r="H1953" t="s">
        <v>3009</v>
      </c>
      <c r="I1953" t="s">
        <v>5738</v>
      </c>
      <c r="K1953" t="s">
        <v>5739</v>
      </c>
      <c r="M1953" t="s">
        <v>5740</v>
      </c>
      <c r="N1953" t="s">
        <v>5741</v>
      </c>
      <c r="O1953" s="1" t="s">
        <v>5742</v>
      </c>
      <c r="P1953" t="s">
        <v>5743</v>
      </c>
      <c r="Q1953">
        <v>0.13999081999999999</v>
      </c>
      <c r="R1953" s="3">
        <v>180000</v>
      </c>
      <c r="S1953" s="3">
        <v>64100</v>
      </c>
      <c r="T1953" s="3">
        <v>15000</v>
      </c>
      <c r="U1953" s="3">
        <v>244100</v>
      </c>
      <c r="V1953" s="3">
        <f t="shared" si="60"/>
        <v>229100</v>
      </c>
      <c r="W1953" s="4">
        <f t="shared" si="61"/>
        <v>2772.11</v>
      </c>
    </row>
    <row r="1954" spans="1:23" x14ac:dyDescent="0.25">
      <c r="A1954">
        <v>70</v>
      </c>
      <c r="B1954" s="1" t="s">
        <v>90</v>
      </c>
      <c r="C1954" s="1" t="s">
        <v>118</v>
      </c>
      <c r="D1954" s="1" t="s">
        <v>23</v>
      </c>
      <c r="E1954" s="1" t="s">
        <v>23</v>
      </c>
      <c r="F1954">
        <v>1013</v>
      </c>
      <c r="G1954">
        <v>0</v>
      </c>
      <c r="H1954" t="s">
        <v>6711</v>
      </c>
      <c r="I1954" t="s">
        <v>5828</v>
      </c>
      <c r="J1954" t="s">
        <v>5829</v>
      </c>
      <c r="K1954" t="s">
        <v>6712</v>
      </c>
      <c r="M1954" t="s">
        <v>36</v>
      </c>
      <c r="N1954" t="s">
        <v>29</v>
      </c>
      <c r="O1954" s="1" t="s">
        <v>37</v>
      </c>
      <c r="P1954" t="s">
        <v>6713</v>
      </c>
      <c r="Q1954">
        <v>1.3</v>
      </c>
      <c r="R1954" s="3">
        <v>263900</v>
      </c>
      <c r="S1954" s="3">
        <v>476200</v>
      </c>
      <c r="T1954" s="3">
        <v>0</v>
      </c>
      <c r="U1954" s="3">
        <v>740100</v>
      </c>
      <c r="V1954" s="3">
        <f t="shared" si="60"/>
        <v>740100</v>
      </c>
      <c r="W1954" s="4">
        <f t="shared" si="61"/>
        <v>8955.2099999999991</v>
      </c>
    </row>
    <row r="1955" spans="1:23" x14ac:dyDescent="0.25">
      <c r="A1955">
        <v>2675</v>
      </c>
      <c r="B1955" s="1" t="s">
        <v>47</v>
      </c>
      <c r="C1955" s="1" t="s">
        <v>200</v>
      </c>
      <c r="D1955" s="1" t="s">
        <v>23</v>
      </c>
      <c r="E1955" s="1" t="s">
        <v>23</v>
      </c>
      <c r="F1955">
        <v>1013</v>
      </c>
      <c r="G1955">
        <v>33</v>
      </c>
      <c r="H1955" t="s">
        <v>4007</v>
      </c>
      <c r="I1955" t="s">
        <v>6739</v>
      </c>
      <c r="J1955" t="s">
        <v>6740</v>
      </c>
      <c r="K1955" t="s">
        <v>6741</v>
      </c>
      <c r="M1955" t="s">
        <v>6742</v>
      </c>
      <c r="N1955" t="s">
        <v>147</v>
      </c>
      <c r="O1955" s="1" t="s">
        <v>6743</v>
      </c>
      <c r="P1955" t="s">
        <v>6744</v>
      </c>
      <c r="Q1955">
        <v>0.33000458999999999</v>
      </c>
      <c r="R1955" s="3">
        <v>208300</v>
      </c>
      <c r="S1955" s="3">
        <v>160000</v>
      </c>
      <c r="T1955" s="3">
        <v>21000</v>
      </c>
      <c r="U1955" s="3">
        <v>368300</v>
      </c>
      <c r="V1955" s="3">
        <f t="shared" si="60"/>
        <v>347300</v>
      </c>
      <c r="W1955" s="4">
        <f t="shared" si="61"/>
        <v>4202.33</v>
      </c>
    </row>
    <row r="1956" spans="1:23" x14ac:dyDescent="0.25">
      <c r="A1956">
        <v>3616</v>
      </c>
      <c r="B1956" s="1" t="s">
        <v>2047</v>
      </c>
      <c r="C1956" s="1" t="s">
        <v>90</v>
      </c>
      <c r="D1956" s="1" t="s">
        <v>23</v>
      </c>
      <c r="E1956" s="1" t="s">
        <v>23</v>
      </c>
      <c r="F1956">
        <v>1013</v>
      </c>
      <c r="G1956">
        <v>61</v>
      </c>
      <c r="H1956" t="s">
        <v>3544</v>
      </c>
      <c r="I1956" t="s">
        <v>6753</v>
      </c>
      <c r="K1956" t="s">
        <v>6754</v>
      </c>
      <c r="M1956" t="s">
        <v>36</v>
      </c>
      <c r="N1956" t="s">
        <v>29</v>
      </c>
      <c r="O1956" s="1" t="s">
        <v>37</v>
      </c>
      <c r="P1956" t="s">
        <v>6755</v>
      </c>
      <c r="Q1956">
        <v>3.63000459</v>
      </c>
      <c r="R1956" s="3">
        <v>1263300</v>
      </c>
      <c r="S1956" s="3">
        <v>477000</v>
      </c>
      <c r="T1956" s="3">
        <v>0</v>
      </c>
      <c r="U1956" s="3">
        <v>1740300</v>
      </c>
      <c r="V1956" s="3">
        <f t="shared" si="60"/>
        <v>1740300</v>
      </c>
      <c r="W1956" s="4">
        <f t="shared" si="61"/>
        <v>21057.63</v>
      </c>
    </row>
    <row r="1957" spans="1:23" x14ac:dyDescent="0.25">
      <c r="A1957">
        <v>3670</v>
      </c>
      <c r="B1957" s="1" t="s">
        <v>2767</v>
      </c>
      <c r="C1957" s="1" t="s">
        <v>77</v>
      </c>
      <c r="D1957" s="1" t="s">
        <v>23</v>
      </c>
      <c r="E1957" s="1" t="s">
        <v>23</v>
      </c>
      <c r="F1957">
        <v>1013</v>
      </c>
      <c r="G1957">
        <v>33</v>
      </c>
      <c r="H1957" t="s">
        <v>3430</v>
      </c>
      <c r="I1957" t="s">
        <v>6764</v>
      </c>
      <c r="K1957" t="s">
        <v>6765</v>
      </c>
      <c r="M1957" t="s">
        <v>36</v>
      </c>
      <c r="N1957" t="s">
        <v>29</v>
      </c>
      <c r="O1957" s="1" t="s">
        <v>37</v>
      </c>
      <c r="P1957" t="s">
        <v>6766</v>
      </c>
      <c r="Q1957">
        <v>1.5</v>
      </c>
      <c r="R1957" s="3">
        <v>82300</v>
      </c>
      <c r="S1957" s="3">
        <v>106800</v>
      </c>
      <c r="T1957" s="3">
        <v>0</v>
      </c>
      <c r="U1957" s="3">
        <v>189100</v>
      </c>
      <c r="V1957" s="3">
        <f t="shared" si="60"/>
        <v>189100</v>
      </c>
      <c r="W1957" s="4">
        <f t="shared" si="61"/>
        <v>2288.11</v>
      </c>
    </row>
    <row r="1958" spans="1:23" x14ac:dyDescent="0.25">
      <c r="A1958">
        <v>3684</v>
      </c>
      <c r="B1958" s="1" t="s">
        <v>226</v>
      </c>
      <c r="C1958" s="1" t="s">
        <v>122</v>
      </c>
      <c r="D1958" s="1" t="s">
        <v>23</v>
      </c>
      <c r="E1958" s="1" t="s">
        <v>23</v>
      </c>
      <c r="F1958">
        <v>1013</v>
      </c>
      <c r="G1958">
        <v>23</v>
      </c>
      <c r="H1958" t="s">
        <v>3438</v>
      </c>
      <c r="I1958" t="s">
        <v>6774</v>
      </c>
      <c r="J1958" t="s">
        <v>6775</v>
      </c>
      <c r="K1958" t="s">
        <v>6776</v>
      </c>
      <c r="M1958" t="s">
        <v>36</v>
      </c>
      <c r="N1958" t="s">
        <v>29</v>
      </c>
      <c r="O1958" s="1" t="s">
        <v>37</v>
      </c>
      <c r="P1958" t="s">
        <v>6777</v>
      </c>
      <c r="Q1958">
        <v>0.38000458999999998</v>
      </c>
      <c r="R1958" s="3">
        <v>77800</v>
      </c>
      <c r="S1958" s="3">
        <v>116000</v>
      </c>
      <c r="T1958" s="3">
        <v>21000</v>
      </c>
      <c r="U1958" s="3">
        <v>193800</v>
      </c>
      <c r="V1958" s="3">
        <f t="shared" si="60"/>
        <v>172800</v>
      </c>
      <c r="W1958" s="4">
        <f t="shared" si="61"/>
        <v>2090.88</v>
      </c>
    </row>
    <row r="1959" spans="1:23" x14ac:dyDescent="0.25">
      <c r="A1959">
        <v>3716</v>
      </c>
      <c r="B1959" s="1" t="s">
        <v>226</v>
      </c>
      <c r="C1959" s="1" t="s">
        <v>141</v>
      </c>
      <c r="D1959" s="1" t="s">
        <v>23</v>
      </c>
      <c r="E1959" s="1" t="s">
        <v>23</v>
      </c>
      <c r="F1959">
        <v>1013</v>
      </c>
      <c r="G1959">
        <v>80</v>
      </c>
      <c r="H1959" t="s">
        <v>3448</v>
      </c>
      <c r="I1959" t="s">
        <v>3622</v>
      </c>
      <c r="J1959" t="s">
        <v>3623</v>
      </c>
      <c r="K1959" t="s">
        <v>3624</v>
      </c>
      <c r="M1959" t="s">
        <v>3625</v>
      </c>
      <c r="N1959" t="s">
        <v>2758</v>
      </c>
      <c r="O1959" s="1" t="s">
        <v>3626</v>
      </c>
      <c r="P1959" t="s">
        <v>3627</v>
      </c>
      <c r="Q1959">
        <v>0.28999081999999998</v>
      </c>
      <c r="R1959" s="3">
        <v>172400</v>
      </c>
      <c r="S1959" s="3">
        <v>42100</v>
      </c>
      <c r="T1959" s="3">
        <v>0</v>
      </c>
      <c r="U1959" s="3">
        <v>214500</v>
      </c>
      <c r="V1959" s="3">
        <f t="shared" si="60"/>
        <v>214500</v>
      </c>
      <c r="W1959" s="4">
        <f t="shared" si="61"/>
        <v>2595.4499999999998</v>
      </c>
    </row>
    <row r="1960" spans="1:23" x14ac:dyDescent="0.25">
      <c r="A1960">
        <v>3719</v>
      </c>
      <c r="B1960" s="1" t="s">
        <v>226</v>
      </c>
      <c r="C1960" s="1" t="s">
        <v>161</v>
      </c>
      <c r="D1960" s="1" t="s">
        <v>23</v>
      </c>
      <c r="E1960" s="1" t="s">
        <v>23</v>
      </c>
      <c r="F1960">
        <v>1013</v>
      </c>
      <c r="G1960">
        <v>86</v>
      </c>
      <c r="H1960" t="s">
        <v>3448</v>
      </c>
      <c r="I1960" t="s">
        <v>6778</v>
      </c>
      <c r="K1960" t="s">
        <v>6779</v>
      </c>
      <c r="M1960" t="s">
        <v>853</v>
      </c>
      <c r="N1960" t="s">
        <v>29</v>
      </c>
      <c r="O1960" s="1" t="s">
        <v>556</v>
      </c>
      <c r="P1960" t="s">
        <v>6780</v>
      </c>
      <c r="Q1960">
        <v>0.15</v>
      </c>
      <c r="R1960" s="3">
        <v>160100</v>
      </c>
      <c r="S1960" s="3">
        <v>28900</v>
      </c>
      <c r="T1960" s="3">
        <v>0</v>
      </c>
      <c r="U1960" s="3">
        <v>189000</v>
      </c>
      <c r="V1960" s="3">
        <f t="shared" si="60"/>
        <v>189000</v>
      </c>
      <c r="W1960" s="4">
        <f t="shared" si="61"/>
        <v>2286.9</v>
      </c>
    </row>
    <row r="1961" spans="1:23" x14ac:dyDescent="0.25">
      <c r="A1961">
        <v>2058</v>
      </c>
      <c r="B1961" s="1" t="s">
        <v>601</v>
      </c>
      <c r="C1961" s="1" t="s">
        <v>85</v>
      </c>
      <c r="D1961" s="1" t="s">
        <v>23</v>
      </c>
      <c r="E1961" s="1" t="s">
        <v>23</v>
      </c>
      <c r="F1961">
        <v>1013</v>
      </c>
      <c r="G1961">
        <v>148</v>
      </c>
      <c r="H1961" t="s">
        <v>414</v>
      </c>
      <c r="I1961" t="s">
        <v>6787</v>
      </c>
      <c r="J1961" t="s">
        <v>6788</v>
      </c>
      <c r="K1961" t="s">
        <v>6789</v>
      </c>
      <c r="M1961" t="s">
        <v>36</v>
      </c>
      <c r="N1961" t="s">
        <v>29</v>
      </c>
      <c r="O1961" s="1" t="s">
        <v>37</v>
      </c>
      <c r="P1961" t="s">
        <v>6790</v>
      </c>
      <c r="Q1961">
        <v>9.4</v>
      </c>
      <c r="R1961" s="3">
        <v>307600</v>
      </c>
      <c r="S1961" s="3">
        <v>584400</v>
      </c>
      <c r="T1961" s="3">
        <v>15000</v>
      </c>
      <c r="U1961" s="3">
        <v>892000</v>
      </c>
      <c r="V1961" s="3">
        <f t="shared" si="60"/>
        <v>877000</v>
      </c>
      <c r="W1961" s="4">
        <f t="shared" si="61"/>
        <v>10611.699999999999</v>
      </c>
    </row>
    <row r="1962" spans="1:23" x14ac:dyDescent="0.25">
      <c r="A1962">
        <v>2062</v>
      </c>
      <c r="B1962" s="1" t="s">
        <v>601</v>
      </c>
      <c r="C1962" s="1" t="s">
        <v>95</v>
      </c>
      <c r="D1962" s="1" t="s">
        <v>23</v>
      </c>
      <c r="E1962" s="1" t="s">
        <v>23</v>
      </c>
      <c r="F1962">
        <v>1013</v>
      </c>
      <c r="G1962">
        <v>42</v>
      </c>
      <c r="H1962" t="s">
        <v>3303</v>
      </c>
      <c r="I1962" t="s">
        <v>6791</v>
      </c>
      <c r="J1962" t="s">
        <v>6792</v>
      </c>
      <c r="K1962" t="s">
        <v>6793</v>
      </c>
      <c r="M1962" t="s">
        <v>6794</v>
      </c>
      <c r="N1962" t="s">
        <v>115</v>
      </c>
      <c r="O1962" s="1" t="s">
        <v>1123</v>
      </c>
      <c r="P1962" t="s">
        <v>6795</v>
      </c>
      <c r="Q1962">
        <v>0.46000918000000002</v>
      </c>
      <c r="R1962" s="3">
        <v>166500</v>
      </c>
      <c r="S1962" s="3">
        <v>92500</v>
      </c>
      <c r="T1962" s="3">
        <v>0</v>
      </c>
      <c r="U1962" s="3">
        <v>259000</v>
      </c>
      <c r="V1962" s="3">
        <f t="shared" si="60"/>
        <v>259000</v>
      </c>
      <c r="W1962" s="4">
        <f t="shared" si="61"/>
        <v>3133.9</v>
      </c>
    </row>
    <row r="1963" spans="1:23" x14ac:dyDescent="0.25">
      <c r="A1963">
        <v>2072</v>
      </c>
      <c r="B1963" s="1" t="s">
        <v>603</v>
      </c>
      <c r="C1963" s="1" t="s">
        <v>85</v>
      </c>
      <c r="D1963" s="1" t="s">
        <v>23</v>
      </c>
      <c r="E1963" s="1" t="s">
        <v>23</v>
      </c>
      <c r="F1963">
        <v>1013</v>
      </c>
      <c r="G1963">
        <v>87</v>
      </c>
      <c r="H1963" t="s">
        <v>543</v>
      </c>
      <c r="I1963" t="s">
        <v>6796</v>
      </c>
      <c r="J1963" t="s">
        <v>6797</v>
      </c>
      <c r="K1963" t="s">
        <v>6798</v>
      </c>
      <c r="M1963" t="s">
        <v>44</v>
      </c>
      <c r="N1963" t="s">
        <v>115</v>
      </c>
      <c r="O1963" s="1" t="s">
        <v>6799</v>
      </c>
      <c r="P1963" t="s">
        <v>6800</v>
      </c>
      <c r="Q1963">
        <v>1.05</v>
      </c>
      <c r="R1963" s="3">
        <v>347600</v>
      </c>
      <c r="S1963" s="3">
        <v>122100</v>
      </c>
      <c r="T1963" s="3">
        <v>0</v>
      </c>
      <c r="U1963" s="3">
        <v>469700</v>
      </c>
      <c r="V1963" s="3">
        <f t="shared" si="60"/>
        <v>469700</v>
      </c>
      <c r="W1963" s="4">
        <f t="shared" si="61"/>
        <v>5683.37</v>
      </c>
    </row>
    <row r="1964" spans="1:23" x14ac:dyDescent="0.25">
      <c r="A1964">
        <v>2074</v>
      </c>
      <c r="B1964" s="1" t="s">
        <v>603</v>
      </c>
      <c r="C1964" s="1" t="s">
        <v>95</v>
      </c>
      <c r="D1964" s="1" t="s">
        <v>23</v>
      </c>
      <c r="E1964" s="1" t="s">
        <v>23</v>
      </c>
      <c r="F1964">
        <v>1013</v>
      </c>
      <c r="G1964">
        <v>97</v>
      </c>
      <c r="H1964" t="s">
        <v>543</v>
      </c>
      <c r="I1964" t="s">
        <v>6801</v>
      </c>
      <c r="J1964" t="s">
        <v>6802</v>
      </c>
      <c r="K1964" t="s">
        <v>6803</v>
      </c>
      <c r="L1964" t="s">
        <v>6804</v>
      </c>
      <c r="M1964" t="s">
        <v>3192</v>
      </c>
      <c r="N1964" t="s">
        <v>29</v>
      </c>
      <c r="O1964" s="1" t="s">
        <v>3193</v>
      </c>
      <c r="P1964" t="s">
        <v>6805</v>
      </c>
      <c r="Q1964">
        <v>1.6600091800000001</v>
      </c>
      <c r="R1964" s="3">
        <v>415800</v>
      </c>
      <c r="S1964" s="3">
        <v>99900</v>
      </c>
      <c r="T1964" s="3">
        <v>0</v>
      </c>
      <c r="U1964" s="3">
        <v>515700</v>
      </c>
      <c r="V1964" s="3">
        <f t="shared" si="60"/>
        <v>515700</v>
      </c>
      <c r="W1964" s="4">
        <f t="shared" si="61"/>
        <v>6239.97</v>
      </c>
    </row>
    <row r="1965" spans="1:23" x14ac:dyDescent="0.25">
      <c r="A1965">
        <v>2084</v>
      </c>
      <c r="B1965" s="1" t="s">
        <v>603</v>
      </c>
      <c r="C1965" s="1" t="s">
        <v>292</v>
      </c>
      <c r="D1965" s="1" t="s">
        <v>23</v>
      </c>
      <c r="E1965" s="1" t="s">
        <v>23</v>
      </c>
      <c r="F1965">
        <v>1013</v>
      </c>
      <c r="G1965">
        <v>5</v>
      </c>
      <c r="H1965" t="s">
        <v>2628</v>
      </c>
      <c r="I1965" t="s">
        <v>6806</v>
      </c>
      <c r="J1965" t="s">
        <v>6807</v>
      </c>
      <c r="K1965" t="s">
        <v>6808</v>
      </c>
      <c r="M1965" t="s">
        <v>6809</v>
      </c>
      <c r="N1965" t="s">
        <v>487</v>
      </c>
      <c r="O1965" s="1" t="s">
        <v>6810</v>
      </c>
      <c r="P1965" t="s">
        <v>6811</v>
      </c>
      <c r="Q1965">
        <v>0.48000459000000001</v>
      </c>
      <c r="R1965" s="3">
        <v>275000</v>
      </c>
      <c r="S1965" s="3">
        <v>71900</v>
      </c>
      <c r="T1965" s="3">
        <v>0</v>
      </c>
      <c r="U1965" s="3">
        <v>346900</v>
      </c>
      <c r="V1965" s="3">
        <f t="shared" si="60"/>
        <v>346900</v>
      </c>
      <c r="W1965" s="4">
        <f t="shared" si="61"/>
        <v>4197.49</v>
      </c>
    </row>
    <row r="1966" spans="1:23" x14ac:dyDescent="0.25">
      <c r="A1966">
        <v>3778</v>
      </c>
      <c r="B1966" s="1" t="s">
        <v>456</v>
      </c>
      <c r="C1966" s="1" t="s">
        <v>331</v>
      </c>
      <c r="D1966" s="1" t="s">
        <v>23</v>
      </c>
      <c r="E1966" s="1" t="s">
        <v>23</v>
      </c>
      <c r="F1966">
        <v>1013</v>
      </c>
      <c r="G1966">
        <v>116</v>
      </c>
      <c r="H1966" t="s">
        <v>3448</v>
      </c>
      <c r="I1966" t="s">
        <v>6882</v>
      </c>
      <c r="J1966" t="s">
        <v>6883</v>
      </c>
      <c r="K1966" t="s">
        <v>6884</v>
      </c>
      <c r="M1966" t="s">
        <v>1284</v>
      </c>
      <c r="N1966" t="s">
        <v>29</v>
      </c>
      <c r="O1966" s="1" t="s">
        <v>1285</v>
      </c>
      <c r="P1966" t="s">
        <v>6885</v>
      </c>
      <c r="Q1966">
        <v>0.15</v>
      </c>
      <c r="R1966" s="3">
        <v>160100</v>
      </c>
      <c r="S1966" s="3">
        <v>35200</v>
      </c>
      <c r="T1966" s="3">
        <v>0</v>
      </c>
      <c r="U1966" s="3">
        <v>195300</v>
      </c>
      <c r="V1966" s="3">
        <f t="shared" si="60"/>
        <v>195300</v>
      </c>
      <c r="W1966" s="4">
        <f t="shared" si="61"/>
        <v>2363.13</v>
      </c>
    </row>
    <row r="1967" spans="1:23" x14ac:dyDescent="0.25">
      <c r="A1967">
        <v>946</v>
      </c>
      <c r="B1967" s="1" t="s">
        <v>298</v>
      </c>
      <c r="C1967" s="1" t="s">
        <v>226</v>
      </c>
      <c r="D1967" s="1" t="s">
        <v>23</v>
      </c>
      <c r="E1967" s="1" t="s">
        <v>23</v>
      </c>
      <c r="F1967">
        <v>1013</v>
      </c>
      <c r="G1967">
        <v>82</v>
      </c>
      <c r="H1967" t="s">
        <v>1320</v>
      </c>
      <c r="I1967" t="s">
        <v>6892</v>
      </c>
      <c r="J1967" t="s">
        <v>6893</v>
      </c>
      <c r="K1967" t="s">
        <v>6894</v>
      </c>
      <c r="M1967" t="s">
        <v>36</v>
      </c>
      <c r="N1967" t="s">
        <v>29</v>
      </c>
      <c r="O1967" s="1" t="s">
        <v>37</v>
      </c>
      <c r="P1967" t="s">
        <v>6895</v>
      </c>
      <c r="Q1967">
        <v>2.2899908199999999</v>
      </c>
      <c r="R1967" s="3">
        <v>504800</v>
      </c>
      <c r="S1967" s="3">
        <v>369600</v>
      </c>
      <c r="T1967" s="3">
        <v>21000</v>
      </c>
      <c r="U1967" s="3">
        <v>874400</v>
      </c>
      <c r="V1967" s="3">
        <f t="shared" si="60"/>
        <v>853400</v>
      </c>
      <c r="W1967" s="4">
        <f t="shared" si="61"/>
        <v>10326.14</v>
      </c>
    </row>
    <row r="1968" spans="1:23" x14ac:dyDescent="0.25">
      <c r="A1968">
        <v>947</v>
      </c>
      <c r="B1968" s="1" t="s">
        <v>298</v>
      </c>
      <c r="C1968" s="1" t="s">
        <v>456</v>
      </c>
      <c r="D1968" s="1" t="s">
        <v>23</v>
      </c>
      <c r="E1968" s="1" t="s">
        <v>23</v>
      </c>
      <c r="F1968">
        <v>1013</v>
      </c>
      <c r="G1968">
        <v>78</v>
      </c>
      <c r="H1968" t="s">
        <v>1320</v>
      </c>
      <c r="I1968" t="s">
        <v>6896</v>
      </c>
      <c r="J1968" t="s">
        <v>6897</v>
      </c>
      <c r="K1968" t="s">
        <v>6898</v>
      </c>
      <c r="M1968" t="s">
        <v>36</v>
      </c>
      <c r="N1968" t="s">
        <v>29</v>
      </c>
      <c r="O1968" s="1" t="s">
        <v>37</v>
      </c>
      <c r="P1968" t="s">
        <v>6899</v>
      </c>
      <c r="Q1968">
        <v>2.0399908199999999</v>
      </c>
      <c r="R1968" s="3">
        <v>458400</v>
      </c>
      <c r="S1968" s="3">
        <v>259100</v>
      </c>
      <c r="T1968" s="3">
        <v>21000</v>
      </c>
      <c r="U1968" s="3">
        <v>717500</v>
      </c>
      <c r="V1968" s="3">
        <f t="shared" si="60"/>
        <v>696500</v>
      </c>
      <c r="W1968" s="4">
        <f t="shared" si="61"/>
        <v>8427.65</v>
      </c>
    </row>
    <row r="1969" spans="1:23" x14ac:dyDescent="0.25">
      <c r="A1969">
        <v>951</v>
      </c>
      <c r="B1969" s="1" t="s">
        <v>298</v>
      </c>
      <c r="C1969" s="1" t="s">
        <v>234</v>
      </c>
      <c r="D1969" s="1" t="s">
        <v>23</v>
      </c>
      <c r="E1969" s="1" t="s">
        <v>23</v>
      </c>
      <c r="F1969">
        <v>1013</v>
      </c>
      <c r="G1969">
        <v>55</v>
      </c>
      <c r="H1969" t="s">
        <v>6909</v>
      </c>
      <c r="I1969" t="s">
        <v>6913</v>
      </c>
      <c r="K1969" t="s">
        <v>6914</v>
      </c>
      <c r="M1969" t="s">
        <v>5432</v>
      </c>
      <c r="N1969" t="s">
        <v>107</v>
      </c>
      <c r="O1969" s="1" t="s">
        <v>5433</v>
      </c>
      <c r="P1969" t="s">
        <v>6915</v>
      </c>
      <c r="Q1969">
        <v>8.4</v>
      </c>
      <c r="R1969" s="3">
        <v>264500</v>
      </c>
      <c r="S1969" s="3">
        <v>205900</v>
      </c>
      <c r="T1969" s="3">
        <v>0</v>
      </c>
      <c r="U1969" s="3">
        <v>470400</v>
      </c>
      <c r="V1969" s="3">
        <f t="shared" si="60"/>
        <v>470400</v>
      </c>
      <c r="W1969" s="4">
        <f t="shared" si="61"/>
        <v>5691.84</v>
      </c>
    </row>
    <row r="1970" spans="1:23" x14ac:dyDescent="0.25">
      <c r="A1970">
        <v>952</v>
      </c>
      <c r="B1970" s="1" t="s">
        <v>298</v>
      </c>
      <c r="C1970" s="1" t="s">
        <v>470</v>
      </c>
      <c r="D1970" s="1" t="s">
        <v>23</v>
      </c>
      <c r="E1970" s="1" t="s">
        <v>23</v>
      </c>
      <c r="F1970">
        <v>1013</v>
      </c>
      <c r="G1970">
        <v>56</v>
      </c>
      <c r="H1970" t="s">
        <v>6909</v>
      </c>
      <c r="I1970" t="s">
        <v>6916</v>
      </c>
      <c r="J1970" t="s">
        <v>6917</v>
      </c>
      <c r="K1970" t="s">
        <v>6918</v>
      </c>
      <c r="M1970" t="s">
        <v>36</v>
      </c>
      <c r="N1970" t="s">
        <v>29</v>
      </c>
      <c r="O1970" s="1" t="s">
        <v>37</v>
      </c>
      <c r="P1970" t="s">
        <v>6919</v>
      </c>
      <c r="Q1970">
        <v>5.2</v>
      </c>
      <c r="R1970" s="3">
        <v>231300</v>
      </c>
      <c r="S1970" s="3">
        <v>336800</v>
      </c>
      <c r="T1970" s="3">
        <v>15000</v>
      </c>
      <c r="U1970" s="3">
        <v>568100</v>
      </c>
      <c r="V1970" s="3">
        <f t="shared" si="60"/>
        <v>553100</v>
      </c>
      <c r="W1970" s="4">
        <f t="shared" si="61"/>
        <v>6692.51</v>
      </c>
    </row>
    <row r="1971" spans="1:23" x14ac:dyDescent="0.25">
      <c r="A1971">
        <v>953</v>
      </c>
      <c r="B1971" s="1" t="s">
        <v>298</v>
      </c>
      <c r="C1971" s="1" t="s">
        <v>1548</v>
      </c>
      <c r="D1971" s="1" t="s">
        <v>23</v>
      </c>
      <c r="E1971" s="1" t="s">
        <v>23</v>
      </c>
      <c r="F1971">
        <v>1013</v>
      </c>
      <c r="G1971">
        <v>46</v>
      </c>
      <c r="H1971" t="s">
        <v>6909</v>
      </c>
      <c r="I1971" t="s">
        <v>6920</v>
      </c>
      <c r="J1971" t="s">
        <v>6921</v>
      </c>
      <c r="K1971" t="s">
        <v>6922</v>
      </c>
      <c r="M1971" t="s">
        <v>6923</v>
      </c>
      <c r="N1971" t="s">
        <v>107</v>
      </c>
      <c r="O1971" s="1" t="s">
        <v>6924</v>
      </c>
      <c r="P1971" t="s">
        <v>6925</v>
      </c>
      <c r="Q1971">
        <v>1.8</v>
      </c>
      <c r="R1971" s="3">
        <v>192100</v>
      </c>
      <c r="S1971" s="3">
        <v>108500</v>
      </c>
      <c r="T1971" s="3">
        <v>0</v>
      </c>
      <c r="U1971" s="3">
        <v>300600</v>
      </c>
      <c r="V1971" s="3">
        <f t="shared" si="60"/>
        <v>300600</v>
      </c>
      <c r="W1971" s="4">
        <f t="shared" si="61"/>
        <v>3637.2599999999998</v>
      </c>
    </row>
    <row r="1972" spans="1:23" x14ac:dyDescent="0.25">
      <c r="A1972">
        <v>954</v>
      </c>
      <c r="B1972" s="1" t="s">
        <v>298</v>
      </c>
      <c r="C1972" s="1" t="s">
        <v>239</v>
      </c>
      <c r="D1972" s="1" t="s">
        <v>23</v>
      </c>
      <c r="E1972" s="1" t="s">
        <v>23</v>
      </c>
      <c r="F1972">
        <v>1013</v>
      </c>
      <c r="G1972">
        <v>44</v>
      </c>
      <c r="H1972" t="s">
        <v>6909</v>
      </c>
      <c r="I1972" t="s">
        <v>6926</v>
      </c>
      <c r="J1972" t="s">
        <v>6927</v>
      </c>
      <c r="K1972" t="s">
        <v>6928</v>
      </c>
      <c r="M1972" t="s">
        <v>4229</v>
      </c>
      <c r="N1972" t="s">
        <v>107</v>
      </c>
      <c r="O1972" s="1" t="s">
        <v>4230</v>
      </c>
      <c r="P1972" t="s">
        <v>6929</v>
      </c>
      <c r="Q1972">
        <v>3</v>
      </c>
      <c r="R1972" s="3">
        <v>200100</v>
      </c>
      <c r="S1972" s="3">
        <v>113300</v>
      </c>
      <c r="T1972" s="3">
        <v>0</v>
      </c>
      <c r="U1972" s="3">
        <v>313400</v>
      </c>
      <c r="V1972" s="3">
        <f t="shared" si="60"/>
        <v>313400</v>
      </c>
      <c r="W1972" s="4">
        <f t="shared" si="61"/>
        <v>3792.14</v>
      </c>
    </row>
    <row r="1973" spans="1:23" x14ac:dyDescent="0.25">
      <c r="A1973">
        <v>100777</v>
      </c>
      <c r="B1973" s="1" t="s">
        <v>298</v>
      </c>
      <c r="C1973" s="1" t="s">
        <v>1229</v>
      </c>
      <c r="D1973" s="1" t="s">
        <v>635</v>
      </c>
      <c r="E1973" s="1" t="s">
        <v>23</v>
      </c>
      <c r="F1973">
        <v>1013</v>
      </c>
      <c r="G1973">
        <v>9</v>
      </c>
      <c r="H1973" t="s">
        <v>5117</v>
      </c>
      <c r="I1973" t="s">
        <v>6951</v>
      </c>
      <c r="K1973" t="s">
        <v>6952</v>
      </c>
      <c r="M1973" t="s">
        <v>6953</v>
      </c>
      <c r="N1973" t="s">
        <v>107</v>
      </c>
      <c r="O1973" s="1" t="s">
        <v>6954</v>
      </c>
      <c r="P1973" t="s">
        <v>6955</v>
      </c>
      <c r="Q1973">
        <v>2</v>
      </c>
      <c r="R1973" s="3">
        <v>240500</v>
      </c>
      <c r="S1973" s="3">
        <v>389500</v>
      </c>
      <c r="T1973" s="3">
        <v>0</v>
      </c>
      <c r="U1973" s="3">
        <v>630000</v>
      </c>
      <c r="V1973" s="3">
        <f t="shared" si="60"/>
        <v>630000</v>
      </c>
      <c r="W1973" s="4">
        <f t="shared" si="61"/>
        <v>7623</v>
      </c>
    </row>
    <row r="1974" spans="1:23" x14ac:dyDescent="0.25">
      <c r="A1974">
        <v>3782</v>
      </c>
      <c r="B1974" s="1" t="s">
        <v>456</v>
      </c>
      <c r="C1974" s="1" t="s">
        <v>694</v>
      </c>
      <c r="D1974" s="1" t="s">
        <v>23</v>
      </c>
      <c r="E1974" s="1" t="s">
        <v>23</v>
      </c>
      <c r="F1974">
        <v>1013</v>
      </c>
      <c r="G1974">
        <v>124</v>
      </c>
      <c r="H1974" t="s">
        <v>3448</v>
      </c>
      <c r="I1974" t="s">
        <v>6996</v>
      </c>
      <c r="J1974" t="s">
        <v>6997</v>
      </c>
      <c r="K1974" t="s">
        <v>6998</v>
      </c>
      <c r="M1974" t="s">
        <v>1594</v>
      </c>
      <c r="N1974" t="s">
        <v>29</v>
      </c>
      <c r="O1974" s="1" t="s">
        <v>1285</v>
      </c>
      <c r="P1974" t="s">
        <v>6999</v>
      </c>
      <c r="Q1974">
        <v>0.25</v>
      </c>
      <c r="R1974" s="3">
        <v>169900</v>
      </c>
      <c r="S1974" s="3">
        <v>174300</v>
      </c>
      <c r="T1974" s="3">
        <v>0</v>
      </c>
      <c r="U1974" s="3">
        <v>344200</v>
      </c>
      <c r="V1974" s="3">
        <f t="shared" si="60"/>
        <v>344200</v>
      </c>
      <c r="W1974" s="4">
        <f t="shared" si="61"/>
        <v>4164.82</v>
      </c>
    </row>
    <row r="1975" spans="1:23" x14ac:dyDescent="0.25">
      <c r="A1975">
        <v>3790</v>
      </c>
      <c r="B1975" s="1" t="s">
        <v>456</v>
      </c>
      <c r="C1975" s="1" t="s">
        <v>340</v>
      </c>
      <c r="D1975" s="1" t="s">
        <v>23</v>
      </c>
      <c r="E1975" s="1" t="s">
        <v>23</v>
      </c>
      <c r="F1975">
        <v>1013</v>
      </c>
      <c r="G1975">
        <v>140</v>
      </c>
      <c r="H1975" t="s">
        <v>3448</v>
      </c>
      <c r="I1975" t="s">
        <v>7000</v>
      </c>
      <c r="J1975" t="s">
        <v>7001</v>
      </c>
      <c r="K1975" t="s">
        <v>7002</v>
      </c>
      <c r="M1975" t="s">
        <v>7003</v>
      </c>
      <c r="N1975" t="s">
        <v>147</v>
      </c>
      <c r="O1975" s="1" t="s">
        <v>7004</v>
      </c>
      <c r="P1975" t="s">
        <v>7005</v>
      </c>
      <c r="Q1975">
        <v>0.48000459000000001</v>
      </c>
      <c r="R1975" s="3">
        <v>183600</v>
      </c>
      <c r="S1975" s="3">
        <v>124000</v>
      </c>
      <c r="T1975" s="3">
        <v>0</v>
      </c>
      <c r="U1975" s="3">
        <v>307600</v>
      </c>
      <c r="V1975" s="3">
        <f t="shared" si="60"/>
        <v>307600</v>
      </c>
      <c r="W1975" s="4">
        <f t="shared" si="61"/>
        <v>3721.96</v>
      </c>
    </row>
    <row r="1976" spans="1:23" x14ac:dyDescent="0.25">
      <c r="A1976">
        <v>2098</v>
      </c>
      <c r="B1976" s="1" t="s">
        <v>340</v>
      </c>
      <c r="C1976" s="1" t="s">
        <v>102</v>
      </c>
      <c r="D1976" s="1" t="s">
        <v>23</v>
      </c>
      <c r="E1976" s="1" t="s">
        <v>23</v>
      </c>
      <c r="F1976">
        <v>1013</v>
      </c>
      <c r="G1976">
        <v>43</v>
      </c>
      <c r="H1976" t="s">
        <v>2628</v>
      </c>
      <c r="I1976" t="s">
        <v>7006</v>
      </c>
      <c r="J1976" t="s">
        <v>7007</v>
      </c>
      <c r="K1976" t="s">
        <v>7008</v>
      </c>
      <c r="L1976" t="s">
        <v>7009</v>
      </c>
      <c r="M1976" t="s">
        <v>7010</v>
      </c>
      <c r="N1976" t="s">
        <v>4043</v>
      </c>
      <c r="O1976" s="1" t="s">
        <v>7011</v>
      </c>
      <c r="P1976" t="s">
        <v>7012</v>
      </c>
      <c r="Q1976">
        <v>0.38000458999999998</v>
      </c>
      <c r="R1976" s="3">
        <v>155800</v>
      </c>
      <c r="S1976" s="3">
        <v>101300</v>
      </c>
      <c r="T1976" s="3">
        <v>0</v>
      </c>
      <c r="U1976" s="3">
        <v>257100</v>
      </c>
      <c r="V1976" s="3">
        <f t="shared" si="60"/>
        <v>257100</v>
      </c>
      <c r="W1976" s="4">
        <f t="shared" si="61"/>
        <v>3110.91</v>
      </c>
    </row>
    <row r="1977" spans="1:23" x14ac:dyDescent="0.25">
      <c r="A1977">
        <v>100</v>
      </c>
      <c r="B1977" s="1" t="s">
        <v>90</v>
      </c>
      <c r="C1977" s="1" t="s">
        <v>77</v>
      </c>
      <c r="D1977" s="1" t="s">
        <v>23</v>
      </c>
      <c r="E1977" s="1" t="s">
        <v>23</v>
      </c>
      <c r="F1977">
        <v>1013</v>
      </c>
      <c r="G1977">
        <v>62</v>
      </c>
      <c r="H1977" t="s">
        <v>5408</v>
      </c>
      <c r="I1977" t="s">
        <v>7013</v>
      </c>
      <c r="J1977" t="s">
        <v>7014</v>
      </c>
      <c r="K1977" t="s">
        <v>7015</v>
      </c>
      <c r="L1977" t="s">
        <v>7016</v>
      </c>
      <c r="M1977" t="s">
        <v>7017</v>
      </c>
      <c r="N1977" t="s">
        <v>147</v>
      </c>
      <c r="O1977" s="1" t="s">
        <v>7018</v>
      </c>
      <c r="P1977" t="s">
        <v>7019</v>
      </c>
      <c r="Q1977">
        <v>1.7</v>
      </c>
      <c r="R1977" s="3">
        <v>632400</v>
      </c>
      <c r="S1977" s="3">
        <v>455500</v>
      </c>
      <c r="T1977" s="3">
        <v>0</v>
      </c>
      <c r="U1977" s="3">
        <v>1087900</v>
      </c>
      <c r="V1977" s="3">
        <f t="shared" si="60"/>
        <v>1087900</v>
      </c>
      <c r="W1977" s="4">
        <f t="shared" si="61"/>
        <v>13163.59</v>
      </c>
    </row>
    <row r="1978" spans="1:23" x14ac:dyDescent="0.25">
      <c r="A1978">
        <v>2113</v>
      </c>
      <c r="B1978" s="1" t="s">
        <v>340</v>
      </c>
      <c r="C1978" s="1" t="s">
        <v>444</v>
      </c>
      <c r="D1978" s="1" t="s">
        <v>23</v>
      </c>
      <c r="E1978" s="1" t="s">
        <v>23</v>
      </c>
      <c r="F1978">
        <v>1013</v>
      </c>
      <c r="G1978">
        <v>111</v>
      </c>
      <c r="H1978" t="s">
        <v>3317</v>
      </c>
      <c r="I1978" t="s">
        <v>7020</v>
      </c>
      <c r="J1978" t="s">
        <v>7021</v>
      </c>
      <c r="K1978" t="s">
        <v>7022</v>
      </c>
      <c r="M1978" t="s">
        <v>36</v>
      </c>
      <c r="N1978" t="s">
        <v>29</v>
      </c>
      <c r="O1978" s="1" t="s">
        <v>37</v>
      </c>
      <c r="P1978" t="s">
        <v>7023</v>
      </c>
      <c r="Q1978">
        <v>2</v>
      </c>
      <c r="R1978" s="3">
        <v>257900</v>
      </c>
      <c r="S1978" s="3">
        <v>201300</v>
      </c>
      <c r="T1978" s="3">
        <v>15000</v>
      </c>
      <c r="U1978" s="3">
        <v>459200</v>
      </c>
      <c r="V1978" s="3">
        <f t="shared" si="60"/>
        <v>444200</v>
      </c>
      <c r="W1978" s="4">
        <f t="shared" si="61"/>
        <v>5374.82</v>
      </c>
    </row>
    <row r="1979" spans="1:23" x14ac:dyDescent="0.25">
      <c r="A1979">
        <v>2118</v>
      </c>
      <c r="B1979" s="1" t="s">
        <v>391</v>
      </c>
      <c r="C1979" s="1" t="s">
        <v>102</v>
      </c>
      <c r="D1979" s="1" t="s">
        <v>23</v>
      </c>
      <c r="E1979" s="1" t="s">
        <v>23</v>
      </c>
      <c r="F1979">
        <v>1013</v>
      </c>
      <c r="G1979">
        <v>112</v>
      </c>
      <c r="H1979" t="s">
        <v>3317</v>
      </c>
      <c r="I1979" t="s">
        <v>7024</v>
      </c>
      <c r="K1979" t="s">
        <v>7025</v>
      </c>
      <c r="L1979" t="s">
        <v>7026</v>
      </c>
      <c r="M1979" t="s">
        <v>7027</v>
      </c>
      <c r="N1979" t="s">
        <v>107</v>
      </c>
      <c r="O1979" s="1" t="s">
        <v>7028</v>
      </c>
      <c r="P1979" t="s">
        <v>7029</v>
      </c>
      <c r="Q1979">
        <v>0.48000459000000001</v>
      </c>
      <c r="R1979" s="3">
        <v>341900</v>
      </c>
      <c r="S1979" s="3">
        <v>84200</v>
      </c>
      <c r="T1979" s="3">
        <v>0</v>
      </c>
      <c r="U1979" s="3">
        <v>426100</v>
      </c>
      <c r="V1979" s="3">
        <f t="shared" si="60"/>
        <v>426100</v>
      </c>
      <c r="W1979" s="4">
        <f t="shared" si="61"/>
        <v>5155.8099999999995</v>
      </c>
    </row>
    <row r="1980" spans="1:23" x14ac:dyDescent="0.25">
      <c r="A1980">
        <v>2126</v>
      </c>
      <c r="B1980" s="1" t="s">
        <v>606</v>
      </c>
      <c r="C1980" s="1" t="s">
        <v>110</v>
      </c>
      <c r="D1980" s="1" t="s">
        <v>23</v>
      </c>
      <c r="E1980" s="1" t="s">
        <v>23</v>
      </c>
      <c r="F1980">
        <v>1013</v>
      </c>
      <c r="G1980">
        <v>15</v>
      </c>
      <c r="H1980" t="s">
        <v>7030</v>
      </c>
      <c r="I1980" t="s">
        <v>7031</v>
      </c>
      <c r="J1980" t="s">
        <v>7032</v>
      </c>
      <c r="K1980" t="s">
        <v>7033</v>
      </c>
      <c r="M1980" t="s">
        <v>7034</v>
      </c>
      <c r="N1980" t="s">
        <v>883</v>
      </c>
      <c r="O1980" s="1" t="s">
        <v>7035</v>
      </c>
      <c r="P1980" t="s">
        <v>7036</v>
      </c>
      <c r="Q1980">
        <v>3.13999082</v>
      </c>
      <c r="R1980" s="3">
        <v>550600</v>
      </c>
      <c r="S1980" s="3">
        <v>121500</v>
      </c>
      <c r="T1980" s="3">
        <v>0</v>
      </c>
      <c r="U1980" s="3">
        <v>672100</v>
      </c>
      <c r="V1980" s="3">
        <f t="shared" si="60"/>
        <v>672100</v>
      </c>
      <c r="W1980" s="4">
        <f t="shared" si="61"/>
        <v>8132.41</v>
      </c>
    </row>
    <row r="1981" spans="1:23" x14ac:dyDescent="0.25">
      <c r="A1981">
        <v>2128</v>
      </c>
      <c r="B1981" s="1" t="s">
        <v>606</v>
      </c>
      <c r="C1981" s="1" t="s">
        <v>122</v>
      </c>
      <c r="D1981" s="1" t="s">
        <v>23</v>
      </c>
      <c r="E1981" s="1" t="s">
        <v>23</v>
      </c>
      <c r="F1981">
        <v>1013</v>
      </c>
      <c r="G1981">
        <v>150</v>
      </c>
      <c r="H1981" t="s">
        <v>2691</v>
      </c>
      <c r="I1981" t="s">
        <v>7037</v>
      </c>
      <c r="K1981" t="s">
        <v>7038</v>
      </c>
      <c r="M1981" t="s">
        <v>4134</v>
      </c>
      <c r="N1981" t="s">
        <v>107</v>
      </c>
      <c r="O1981" s="1" t="s">
        <v>4135</v>
      </c>
      <c r="P1981" t="s">
        <v>7039</v>
      </c>
      <c r="Q1981">
        <v>4.5399908199999999</v>
      </c>
      <c r="R1981" s="3">
        <v>610200</v>
      </c>
      <c r="S1981" s="3">
        <v>39100</v>
      </c>
      <c r="T1981" s="3">
        <v>0</v>
      </c>
      <c r="U1981" s="3">
        <v>649300</v>
      </c>
      <c r="V1981" s="3">
        <f t="shared" si="60"/>
        <v>649300</v>
      </c>
      <c r="W1981" s="4">
        <f t="shared" si="61"/>
        <v>7856.53</v>
      </c>
    </row>
    <row r="1982" spans="1:23" x14ac:dyDescent="0.25">
      <c r="A1982">
        <v>2139</v>
      </c>
      <c r="B1982" s="1" t="s">
        <v>606</v>
      </c>
      <c r="C1982" s="1" t="s">
        <v>444</v>
      </c>
      <c r="D1982" s="1" t="s">
        <v>23</v>
      </c>
      <c r="E1982" s="1" t="s">
        <v>23</v>
      </c>
      <c r="F1982">
        <v>1013</v>
      </c>
      <c r="G1982">
        <v>178</v>
      </c>
      <c r="H1982" t="s">
        <v>2691</v>
      </c>
      <c r="I1982" t="s">
        <v>7040</v>
      </c>
      <c r="K1982" t="s">
        <v>7041</v>
      </c>
      <c r="L1982" t="s">
        <v>7042</v>
      </c>
      <c r="M1982" t="s">
        <v>7043</v>
      </c>
      <c r="N1982" t="s">
        <v>173</v>
      </c>
      <c r="O1982" s="1" t="s">
        <v>7044</v>
      </c>
      <c r="P1982" t="s">
        <v>7045</v>
      </c>
      <c r="Q1982">
        <v>1.38000459</v>
      </c>
      <c r="R1982" s="3">
        <v>410600</v>
      </c>
      <c r="S1982" s="3">
        <v>170000</v>
      </c>
      <c r="T1982" s="3">
        <v>0</v>
      </c>
      <c r="U1982" s="3">
        <v>580600</v>
      </c>
      <c r="V1982" s="3">
        <f t="shared" si="60"/>
        <v>580600</v>
      </c>
      <c r="W1982" s="4">
        <f t="shared" si="61"/>
        <v>7025.26</v>
      </c>
    </row>
    <row r="1983" spans="1:23" x14ac:dyDescent="0.25">
      <c r="A1983">
        <v>2145</v>
      </c>
      <c r="B1983" s="1" t="s">
        <v>184</v>
      </c>
      <c r="C1983" s="1" t="s">
        <v>102</v>
      </c>
      <c r="D1983" s="1" t="s">
        <v>23</v>
      </c>
      <c r="E1983" s="1" t="s">
        <v>23</v>
      </c>
      <c r="F1983">
        <v>1013</v>
      </c>
      <c r="G1983">
        <v>9</v>
      </c>
      <c r="H1983" t="s">
        <v>7046</v>
      </c>
      <c r="I1983" t="s">
        <v>7047</v>
      </c>
      <c r="J1983" t="s">
        <v>7048</v>
      </c>
      <c r="K1983" t="s">
        <v>7049</v>
      </c>
      <c r="M1983" t="s">
        <v>7050</v>
      </c>
      <c r="N1983" t="s">
        <v>115</v>
      </c>
      <c r="O1983" s="1" t="s">
        <v>7051</v>
      </c>
      <c r="P1983" t="s">
        <v>7052</v>
      </c>
      <c r="Q1983">
        <v>0.6</v>
      </c>
      <c r="R1983" s="3">
        <v>354700</v>
      </c>
      <c r="S1983" s="3">
        <v>35200</v>
      </c>
      <c r="T1983" s="3">
        <v>0</v>
      </c>
      <c r="U1983" s="3">
        <v>389900</v>
      </c>
      <c r="V1983" s="3">
        <f t="shared" si="60"/>
        <v>389900</v>
      </c>
      <c r="W1983" s="4">
        <f t="shared" si="61"/>
        <v>4717.79</v>
      </c>
    </row>
    <row r="1984" spans="1:23" x14ac:dyDescent="0.25">
      <c r="A1984">
        <v>2148</v>
      </c>
      <c r="B1984" s="1" t="s">
        <v>616</v>
      </c>
      <c r="C1984" s="1" t="s">
        <v>78</v>
      </c>
      <c r="D1984" s="1" t="s">
        <v>23</v>
      </c>
      <c r="E1984" s="1" t="s">
        <v>23</v>
      </c>
      <c r="F1984">
        <v>1013</v>
      </c>
      <c r="G1984">
        <v>24</v>
      </c>
      <c r="H1984" t="s">
        <v>709</v>
      </c>
      <c r="I1984" t="s">
        <v>7053</v>
      </c>
      <c r="J1984" t="s">
        <v>7054</v>
      </c>
      <c r="K1984" t="s">
        <v>7055</v>
      </c>
      <c r="M1984" t="s">
        <v>36</v>
      </c>
      <c r="N1984" t="s">
        <v>29</v>
      </c>
      <c r="O1984" s="1" t="s">
        <v>37</v>
      </c>
      <c r="P1984" t="s">
        <v>7056</v>
      </c>
      <c r="Q1984">
        <v>2.7</v>
      </c>
      <c r="R1984" s="3">
        <v>191000</v>
      </c>
      <c r="S1984" s="3">
        <v>295900</v>
      </c>
      <c r="T1984" s="3">
        <v>0</v>
      </c>
      <c r="U1984" s="3">
        <v>486900</v>
      </c>
      <c r="V1984" s="3">
        <f t="shared" si="60"/>
        <v>486900</v>
      </c>
      <c r="W1984" s="4">
        <f t="shared" si="61"/>
        <v>5891.49</v>
      </c>
    </row>
    <row r="1985" spans="1:23" x14ac:dyDescent="0.25">
      <c r="A1985">
        <v>2162</v>
      </c>
      <c r="B1985" s="1" t="s">
        <v>616</v>
      </c>
      <c r="C1985" s="1" t="s">
        <v>292</v>
      </c>
      <c r="D1985" s="1" t="s">
        <v>23</v>
      </c>
      <c r="E1985" s="1" t="s">
        <v>23</v>
      </c>
      <c r="F1985">
        <v>1013</v>
      </c>
      <c r="G1985">
        <v>16</v>
      </c>
      <c r="H1985" t="s">
        <v>3335</v>
      </c>
      <c r="I1985" t="s">
        <v>7058</v>
      </c>
      <c r="J1985" t="s">
        <v>7059</v>
      </c>
      <c r="K1985" t="s">
        <v>7060</v>
      </c>
      <c r="M1985" t="s">
        <v>7061</v>
      </c>
      <c r="N1985" t="s">
        <v>147</v>
      </c>
      <c r="O1985" s="1" t="s">
        <v>7062</v>
      </c>
      <c r="P1985" t="s">
        <v>7063</v>
      </c>
      <c r="Q1985">
        <v>8.9990819999999999E-2</v>
      </c>
      <c r="R1985" s="3">
        <v>154700</v>
      </c>
      <c r="S1985" s="3">
        <v>71800</v>
      </c>
      <c r="T1985" s="3">
        <v>0</v>
      </c>
      <c r="U1985" s="3">
        <v>226500</v>
      </c>
      <c r="V1985" s="3">
        <f t="shared" si="60"/>
        <v>226500</v>
      </c>
      <c r="W1985" s="4">
        <f t="shared" si="61"/>
        <v>2740.65</v>
      </c>
    </row>
    <row r="1986" spans="1:23" x14ac:dyDescent="0.25">
      <c r="A1986">
        <v>2166</v>
      </c>
      <c r="B1986" s="1" t="s">
        <v>616</v>
      </c>
      <c r="C1986" s="1" t="s">
        <v>438</v>
      </c>
      <c r="D1986" s="1" t="s">
        <v>23</v>
      </c>
      <c r="E1986" s="1" t="s">
        <v>23</v>
      </c>
      <c r="F1986">
        <v>1013</v>
      </c>
      <c r="G1986">
        <v>45</v>
      </c>
      <c r="H1986" t="s">
        <v>2715</v>
      </c>
      <c r="I1986" t="s">
        <v>7064</v>
      </c>
      <c r="J1986" t="s">
        <v>7065</v>
      </c>
      <c r="K1986" t="s">
        <v>7066</v>
      </c>
      <c r="M1986" t="s">
        <v>1284</v>
      </c>
      <c r="N1986" t="s">
        <v>29</v>
      </c>
      <c r="O1986" s="1" t="s">
        <v>1285</v>
      </c>
      <c r="P1986" t="s">
        <v>7067</v>
      </c>
      <c r="Q1986">
        <v>0.3</v>
      </c>
      <c r="R1986" s="3">
        <v>259500</v>
      </c>
      <c r="S1986" s="3">
        <v>65700</v>
      </c>
      <c r="T1986" s="3">
        <v>0</v>
      </c>
      <c r="U1986" s="3">
        <v>325200</v>
      </c>
      <c r="V1986" s="3">
        <f t="shared" si="60"/>
        <v>325200</v>
      </c>
      <c r="W1986" s="4">
        <f t="shared" si="61"/>
        <v>3934.92</v>
      </c>
    </row>
    <row r="1987" spans="1:23" x14ac:dyDescent="0.25">
      <c r="A1987">
        <v>2202</v>
      </c>
      <c r="B1987" s="1" t="s">
        <v>131</v>
      </c>
      <c r="C1987" s="1" t="s">
        <v>127</v>
      </c>
      <c r="D1987" s="1" t="s">
        <v>23</v>
      </c>
      <c r="E1987" s="1" t="s">
        <v>23</v>
      </c>
      <c r="F1987">
        <v>1013</v>
      </c>
      <c r="G1987">
        <v>79</v>
      </c>
      <c r="H1987" t="s">
        <v>478</v>
      </c>
      <c r="I1987" t="s">
        <v>7083</v>
      </c>
      <c r="J1987" t="s">
        <v>7084</v>
      </c>
      <c r="K1987" t="s">
        <v>7085</v>
      </c>
      <c r="M1987" t="s">
        <v>823</v>
      </c>
      <c r="N1987" t="s">
        <v>29</v>
      </c>
      <c r="O1987" s="1" t="s">
        <v>824</v>
      </c>
      <c r="P1987" t="s">
        <v>7086</v>
      </c>
      <c r="Q1987">
        <v>0.33999082000000003</v>
      </c>
      <c r="R1987" s="3">
        <v>175200</v>
      </c>
      <c r="S1987" s="3">
        <v>123100</v>
      </c>
      <c r="T1987" s="3">
        <v>0</v>
      </c>
      <c r="U1987" s="3">
        <v>298300</v>
      </c>
      <c r="V1987" s="3">
        <f t="shared" ref="V1987:V2050" si="62">U1987-T1987</f>
        <v>298300</v>
      </c>
      <c r="W1987" s="4">
        <f t="shared" ref="W1987:W2050" si="63">V1987*0.0121</f>
        <v>3609.43</v>
      </c>
    </row>
    <row r="1988" spans="1:23" x14ac:dyDescent="0.25">
      <c r="A1988">
        <v>2205</v>
      </c>
      <c r="B1988" s="1" t="s">
        <v>131</v>
      </c>
      <c r="C1988" s="1" t="s">
        <v>298</v>
      </c>
      <c r="D1988" s="1" t="s">
        <v>23</v>
      </c>
      <c r="E1988" s="1" t="s">
        <v>23</v>
      </c>
      <c r="F1988">
        <v>1013</v>
      </c>
      <c r="G1988">
        <v>73</v>
      </c>
      <c r="H1988" t="s">
        <v>478</v>
      </c>
      <c r="I1988" t="s">
        <v>7087</v>
      </c>
      <c r="J1988" t="s">
        <v>7088</v>
      </c>
      <c r="K1988" t="s">
        <v>7089</v>
      </c>
      <c r="M1988" t="s">
        <v>36</v>
      </c>
      <c r="N1988" t="s">
        <v>29</v>
      </c>
      <c r="O1988" s="1" t="s">
        <v>37</v>
      </c>
      <c r="P1988" t="s">
        <v>7090</v>
      </c>
      <c r="Q1988">
        <v>0.73999082000000005</v>
      </c>
      <c r="R1988" s="3">
        <v>221100</v>
      </c>
      <c r="S1988" s="3">
        <v>147400</v>
      </c>
      <c r="T1988" s="3">
        <v>0</v>
      </c>
      <c r="U1988" s="3">
        <v>368500</v>
      </c>
      <c r="V1988" s="3">
        <f t="shared" si="62"/>
        <v>368500</v>
      </c>
      <c r="W1988" s="4">
        <f t="shared" si="63"/>
        <v>4458.8499999999995</v>
      </c>
    </row>
    <row r="1989" spans="1:23" x14ac:dyDescent="0.25">
      <c r="A1989">
        <v>2208</v>
      </c>
      <c r="B1989" s="1" t="s">
        <v>131</v>
      </c>
      <c r="C1989" s="1" t="s">
        <v>200</v>
      </c>
      <c r="D1989" s="1" t="s">
        <v>23</v>
      </c>
      <c r="E1989" s="1" t="s">
        <v>23</v>
      </c>
      <c r="F1989">
        <v>1013</v>
      </c>
      <c r="G1989">
        <v>63</v>
      </c>
      <c r="H1989" t="s">
        <v>478</v>
      </c>
      <c r="I1989" t="s">
        <v>7091</v>
      </c>
      <c r="J1989" t="s">
        <v>7092</v>
      </c>
      <c r="K1989" t="s">
        <v>7093</v>
      </c>
      <c r="M1989" t="s">
        <v>44</v>
      </c>
      <c r="N1989" t="s">
        <v>29</v>
      </c>
      <c r="O1989" s="1" t="s">
        <v>45</v>
      </c>
      <c r="P1989" t="s">
        <v>7094</v>
      </c>
      <c r="Q1989">
        <v>0.21999541</v>
      </c>
      <c r="R1989" s="3">
        <v>168200</v>
      </c>
      <c r="S1989" s="3">
        <v>24800</v>
      </c>
      <c r="T1989" s="3">
        <v>0</v>
      </c>
      <c r="U1989" s="3">
        <v>193000</v>
      </c>
      <c r="V1989" s="3">
        <f t="shared" si="62"/>
        <v>193000</v>
      </c>
      <c r="W1989" s="4">
        <f t="shared" si="63"/>
        <v>2335.2999999999997</v>
      </c>
    </row>
    <row r="1990" spans="1:23" x14ac:dyDescent="0.25">
      <c r="A1990">
        <v>2219</v>
      </c>
      <c r="B1990" s="1" t="s">
        <v>131</v>
      </c>
      <c r="C1990" s="1" t="s">
        <v>1024</v>
      </c>
      <c r="D1990" s="1" t="s">
        <v>23</v>
      </c>
      <c r="E1990" s="1" t="s">
        <v>23</v>
      </c>
      <c r="F1990">
        <v>1013</v>
      </c>
      <c r="G1990">
        <v>27</v>
      </c>
      <c r="H1990" t="s">
        <v>478</v>
      </c>
      <c r="I1990" t="s">
        <v>7095</v>
      </c>
      <c r="J1990" t="s">
        <v>7096</v>
      </c>
      <c r="K1990" t="s">
        <v>7097</v>
      </c>
      <c r="M1990" t="s">
        <v>36</v>
      </c>
      <c r="N1990" t="s">
        <v>29</v>
      </c>
      <c r="O1990" s="1" t="s">
        <v>37</v>
      </c>
      <c r="P1990" t="s">
        <v>7098</v>
      </c>
      <c r="Q1990">
        <v>2.0600091800000002</v>
      </c>
      <c r="R1990" s="3">
        <v>418300</v>
      </c>
      <c r="S1990" s="3">
        <v>332600</v>
      </c>
      <c r="T1990" s="3">
        <v>0</v>
      </c>
      <c r="U1990" s="3">
        <v>750900</v>
      </c>
      <c r="V1990" s="3">
        <f t="shared" si="62"/>
        <v>750900</v>
      </c>
      <c r="W1990" s="4">
        <f t="shared" si="63"/>
        <v>9085.89</v>
      </c>
    </row>
    <row r="1991" spans="1:23" x14ac:dyDescent="0.25">
      <c r="A1991">
        <v>2237</v>
      </c>
      <c r="B1991" s="1" t="s">
        <v>136</v>
      </c>
      <c r="C1991" s="1" t="s">
        <v>110</v>
      </c>
      <c r="D1991" s="1" t="s">
        <v>23</v>
      </c>
      <c r="E1991" s="1" t="s">
        <v>23</v>
      </c>
      <c r="F1991">
        <v>1013</v>
      </c>
      <c r="G1991">
        <v>8</v>
      </c>
      <c r="H1991" t="s">
        <v>2177</v>
      </c>
      <c r="I1991" t="s">
        <v>7099</v>
      </c>
      <c r="J1991" t="s">
        <v>7100</v>
      </c>
      <c r="K1991" t="s">
        <v>7101</v>
      </c>
      <c r="M1991" t="s">
        <v>4355</v>
      </c>
      <c r="N1991" t="s">
        <v>29</v>
      </c>
      <c r="O1991" s="1" t="s">
        <v>4356</v>
      </c>
      <c r="P1991" t="s">
        <v>7102</v>
      </c>
      <c r="Q1991">
        <v>0.11000918</v>
      </c>
      <c r="R1991" s="3">
        <v>167400</v>
      </c>
      <c r="S1991" s="3">
        <v>117700</v>
      </c>
      <c r="T1991" s="3">
        <v>0</v>
      </c>
      <c r="U1991" s="3">
        <v>285100</v>
      </c>
      <c r="V1991" s="3">
        <f t="shared" si="62"/>
        <v>285100</v>
      </c>
      <c r="W1991" s="4">
        <f t="shared" si="63"/>
        <v>3449.71</v>
      </c>
    </row>
    <row r="1992" spans="1:23" x14ac:dyDescent="0.25">
      <c r="A1992">
        <v>2248</v>
      </c>
      <c r="B1992" s="1" t="s">
        <v>136</v>
      </c>
      <c r="C1992" s="1" t="s">
        <v>258</v>
      </c>
      <c r="D1992" s="1" t="s">
        <v>23</v>
      </c>
      <c r="E1992" s="1" t="s">
        <v>23</v>
      </c>
      <c r="F1992">
        <v>1013</v>
      </c>
      <c r="G1992">
        <v>36</v>
      </c>
      <c r="H1992" t="s">
        <v>2177</v>
      </c>
      <c r="I1992" t="s">
        <v>7103</v>
      </c>
      <c r="J1992" t="s">
        <v>7104</v>
      </c>
      <c r="K1992" t="s">
        <v>7105</v>
      </c>
      <c r="M1992" t="s">
        <v>36</v>
      </c>
      <c r="N1992" t="s">
        <v>29</v>
      </c>
      <c r="O1992" s="1" t="s">
        <v>37</v>
      </c>
      <c r="P1992" t="s">
        <v>7106</v>
      </c>
      <c r="Q1992">
        <v>0.21999541</v>
      </c>
      <c r="R1992" s="3">
        <v>155200</v>
      </c>
      <c r="S1992" s="3">
        <v>131800</v>
      </c>
      <c r="T1992" s="3">
        <v>15000</v>
      </c>
      <c r="U1992" s="3">
        <v>287000</v>
      </c>
      <c r="V1992" s="3">
        <f t="shared" si="62"/>
        <v>272000</v>
      </c>
      <c r="W1992" s="4">
        <f t="shared" si="63"/>
        <v>3291.2</v>
      </c>
    </row>
    <row r="1993" spans="1:23" x14ac:dyDescent="0.25">
      <c r="A1993">
        <v>107</v>
      </c>
      <c r="B1993" s="1" t="s">
        <v>90</v>
      </c>
      <c r="C1993" s="1" t="s">
        <v>606</v>
      </c>
      <c r="D1993" s="1" t="s">
        <v>23</v>
      </c>
      <c r="E1993" s="1" t="s">
        <v>23</v>
      </c>
      <c r="F1993">
        <v>1013</v>
      </c>
      <c r="G1993">
        <v>22</v>
      </c>
      <c r="H1993" t="s">
        <v>7112</v>
      </c>
      <c r="I1993" t="s">
        <v>4579</v>
      </c>
      <c r="K1993" t="s">
        <v>4580</v>
      </c>
      <c r="L1993" t="s">
        <v>4581</v>
      </c>
      <c r="M1993" t="s">
        <v>36</v>
      </c>
      <c r="N1993" t="s">
        <v>29</v>
      </c>
      <c r="O1993" s="1" t="s">
        <v>37</v>
      </c>
      <c r="P1993" t="s">
        <v>7113</v>
      </c>
      <c r="Q1993">
        <v>8.4</v>
      </c>
      <c r="R1993" s="3">
        <v>991800</v>
      </c>
      <c r="S1993" s="3">
        <v>256100</v>
      </c>
      <c r="T1993" s="3">
        <v>0</v>
      </c>
      <c r="U1993" s="3">
        <v>1247900</v>
      </c>
      <c r="V1993" s="3">
        <f t="shared" si="62"/>
        <v>1247900</v>
      </c>
      <c r="W1993" s="4">
        <f t="shared" si="63"/>
        <v>15099.59</v>
      </c>
    </row>
    <row r="1994" spans="1:23" x14ac:dyDescent="0.25">
      <c r="A1994">
        <v>3851</v>
      </c>
      <c r="B1994" s="1" t="s">
        <v>2162</v>
      </c>
      <c r="C1994" s="1" t="s">
        <v>161</v>
      </c>
      <c r="D1994" s="1" t="s">
        <v>23</v>
      </c>
      <c r="E1994" s="1" t="s">
        <v>23</v>
      </c>
      <c r="F1994">
        <v>1013</v>
      </c>
      <c r="G1994">
        <v>17</v>
      </c>
      <c r="H1994" t="s">
        <v>3539</v>
      </c>
      <c r="I1994" t="s">
        <v>7124</v>
      </c>
      <c r="K1994" t="s">
        <v>7125</v>
      </c>
      <c r="M1994" t="s">
        <v>535</v>
      </c>
      <c r="N1994" t="s">
        <v>29</v>
      </c>
      <c r="O1994" s="1" t="s">
        <v>536</v>
      </c>
      <c r="P1994" t="s">
        <v>7126</v>
      </c>
      <c r="Q1994">
        <v>0.2</v>
      </c>
      <c r="R1994" s="3">
        <v>121300</v>
      </c>
      <c r="S1994" s="3">
        <v>34700</v>
      </c>
      <c r="T1994" s="3">
        <v>0</v>
      </c>
      <c r="U1994" s="3">
        <v>156000</v>
      </c>
      <c r="V1994" s="3">
        <f t="shared" si="62"/>
        <v>156000</v>
      </c>
      <c r="W1994" s="4">
        <f t="shared" si="63"/>
        <v>1887.6</v>
      </c>
    </row>
    <row r="1995" spans="1:23" x14ac:dyDescent="0.25">
      <c r="A1995">
        <v>2260</v>
      </c>
      <c r="B1995" s="1" t="s">
        <v>136</v>
      </c>
      <c r="C1995" s="1" t="s">
        <v>506</v>
      </c>
      <c r="D1995" s="1" t="s">
        <v>23</v>
      </c>
      <c r="E1995" s="1" t="s">
        <v>23</v>
      </c>
      <c r="F1995">
        <v>1013</v>
      </c>
      <c r="G1995">
        <v>16</v>
      </c>
      <c r="H1995" t="s">
        <v>2448</v>
      </c>
      <c r="I1995" t="s">
        <v>2455</v>
      </c>
      <c r="J1995" t="s">
        <v>2456</v>
      </c>
      <c r="K1995" t="s">
        <v>2457</v>
      </c>
      <c r="M1995" t="s">
        <v>36</v>
      </c>
      <c r="N1995" t="s">
        <v>29</v>
      </c>
      <c r="O1995" s="1" t="s">
        <v>37</v>
      </c>
      <c r="P1995" t="s">
        <v>3680</v>
      </c>
      <c r="Q1995">
        <v>0.48999081999999999</v>
      </c>
      <c r="R1995" s="3">
        <v>236700</v>
      </c>
      <c r="S1995" s="3">
        <v>83200</v>
      </c>
      <c r="T1995" s="3">
        <v>0</v>
      </c>
      <c r="U1995" s="3">
        <v>319900</v>
      </c>
      <c r="V1995" s="3">
        <f t="shared" si="62"/>
        <v>319900</v>
      </c>
      <c r="W1995" s="4">
        <f t="shared" si="63"/>
        <v>3870.79</v>
      </c>
    </row>
    <row r="1996" spans="1:23" x14ac:dyDescent="0.25">
      <c r="A1996">
        <v>139</v>
      </c>
      <c r="B1996" s="1" t="s">
        <v>90</v>
      </c>
      <c r="C1996" s="1" t="s">
        <v>1237</v>
      </c>
      <c r="D1996" s="1" t="s">
        <v>23</v>
      </c>
      <c r="E1996" s="1" t="s">
        <v>23</v>
      </c>
      <c r="F1996">
        <v>1013</v>
      </c>
      <c r="G1996">
        <v>33</v>
      </c>
      <c r="H1996" t="s">
        <v>3544</v>
      </c>
      <c r="I1996" t="s">
        <v>7158</v>
      </c>
      <c r="J1996" t="s">
        <v>7159</v>
      </c>
      <c r="K1996" t="s">
        <v>7160</v>
      </c>
      <c r="M1996" t="s">
        <v>2700</v>
      </c>
      <c r="N1996" t="s">
        <v>115</v>
      </c>
      <c r="O1996" s="1" t="s">
        <v>7161</v>
      </c>
      <c r="P1996" t="s">
        <v>7162</v>
      </c>
      <c r="Q1996">
        <v>35.799999999999997</v>
      </c>
      <c r="R1996" s="3">
        <v>1840800</v>
      </c>
      <c r="S1996" s="3">
        <v>2271200</v>
      </c>
      <c r="T1996" s="3">
        <v>0</v>
      </c>
      <c r="U1996" s="3">
        <v>4112000</v>
      </c>
      <c r="V1996" s="3">
        <f t="shared" si="62"/>
        <v>4112000</v>
      </c>
      <c r="W1996" s="4">
        <f t="shared" si="63"/>
        <v>49755.199999999997</v>
      </c>
    </row>
    <row r="1997" spans="1:23" x14ac:dyDescent="0.25">
      <c r="A1997">
        <v>2985</v>
      </c>
      <c r="B1997" s="1" t="s">
        <v>58</v>
      </c>
      <c r="C1997" s="1" t="s">
        <v>694</v>
      </c>
      <c r="D1997" s="1" t="s">
        <v>23</v>
      </c>
      <c r="E1997" s="1" t="s">
        <v>23</v>
      </c>
      <c r="F1997">
        <v>1013</v>
      </c>
      <c r="G1997">
        <v>23</v>
      </c>
      <c r="H1997" t="s">
        <v>3997</v>
      </c>
      <c r="I1997" t="s">
        <v>6250</v>
      </c>
      <c r="J1997" t="s">
        <v>6251</v>
      </c>
      <c r="K1997" t="s">
        <v>7249</v>
      </c>
      <c r="M1997" t="s">
        <v>36</v>
      </c>
      <c r="N1997" t="s">
        <v>29</v>
      </c>
      <c r="O1997" s="1" t="s">
        <v>37</v>
      </c>
      <c r="P1997" t="s">
        <v>6253</v>
      </c>
      <c r="Q1997">
        <v>0.5</v>
      </c>
      <c r="R1997" s="3">
        <v>353900</v>
      </c>
      <c r="S1997" s="3">
        <v>243100</v>
      </c>
      <c r="T1997" s="3">
        <v>15000</v>
      </c>
      <c r="U1997" s="3">
        <v>597000</v>
      </c>
      <c r="V1997" s="3">
        <f t="shared" si="62"/>
        <v>582000</v>
      </c>
      <c r="W1997" s="4">
        <f t="shared" si="63"/>
        <v>7042.2</v>
      </c>
    </row>
    <row r="1998" spans="1:23" x14ac:dyDescent="0.25">
      <c r="A1998">
        <v>2988</v>
      </c>
      <c r="B1998" s="1" t="s">
        <v>58</v>
      </c>
      <c r="C1998" s="1" t="s">
        <v>600</v>
      </c>
      <c r="D1998" s="1" t="s">
        <v>23</v>
      </c>
      <c r="E1998" s="1" t="s">
        <v>23</v>
      </c>
      <c r="F1998">
        <v>1013</v>
      </c>
      <c r="G1998">
        <v>15</v>
      </c>
      <c r="H1998" t="s">
        <v>3997</v>
      </c>
      <c r="I1998" t="s">
        <v>7250</v>
      </c>
      <c r="J1998" t="s">
        <v>7251</v>
      </c>
      <c r="K1998" t="s">
        <v>7252</v>
      </c>
      <c r="M1998" t="s">
        <v>36</v>
      </c>
      <c r="N1998" t="s">
        <v>29</v>
      </c>
      <c r="O1998" s="1" t="s">
        <v>37</v>
      </c>
      <c r="P1998" t="s">
        <v>7253</v>
      </c>
      <c r="Q1998">
        <v>0.73000458999999995</v>
      </c>
      <c r="R1998" s="3">
        <v>381600</v>
      </c>
      <c r="S1998" s="3">
        <v>162400</v>
      </c>
      <c r="T1998" s="3">
        <v>0</v>
      </c>
      <c r="U1998" s="3">
        <v>544000</v>
      </c>
      <c r="V1998" s="3">
        <f t="shared" si="62"/>
        <v>544000</v>
      </c>
      <c r="W1998" s="4">
        <f t="shared" si="63"/>
        <v>6582.4</v>
      </c>
    </row>
    <row r="1999" spans="1:23" x14ac:dyDescent="0.25">
      <c r="A1999">
        <v>2992</v>
      </c>
      <c r="B1999" s="1" t="s">
        <v>58</v>
      </c>
      <c r="C1999" s="1" t="s">
        <v>603</v>
      </c>
      <c r="D1999" s="1" t="s">
        <v>23</v>
      </c>
      <c r="E1999" s="1" t="s">
        <v>23</v>
      </c>
      <c r="F1999">
        <v>1013</v>
      </c>
      <c r="G1999">
        <v>8</v>
      </c>
      <c r="H1999" t="s">
        <v>4648</v>
      </c>
      <c r="I1999" t="s">
        <v>7254</v>
      </c>
      <c r="K1999" t="s">
        <v>7255</v>
      </c>
      <c r="M1999" t="s">
        <v>36</v>
      </c>
      <c r="N1999" t="s">
        <v>29</v>
      </c>
      <c r="O1999" s="1" t="s">
        <v>37</v>
      </c>
      <c r="P1999" t="s">
        <v>7256</v>
      </c>
      <c r="Q1999">
        <v>0.41999541000000001</v>
      </c>
      <c r="R1999" s="3">
        <v>345400</v>
      </c>
      <c r="S1999" s="3">
        <v>435600</v>
      </c>
      <c r="T1999" s="3">
        <v>15000</v>
      </c>
      <c r="U1999" s="3">
        <v>781000</v>
      </c>
      <c r="V1999" s="3">
        <f t="shared" si="62"/>
        <v>766000</v>
      </c>
      <c r="W1999" s="4">
        <f t="shared" si="63"/>
        <v>9268.6</v>
      </c>
    </row>
    <row r="2000" spans="1:23" x14ac:dyDescent="0.25">
      <c r="A2000">
        <v>687</v>
      </c>
      <c r="B2000" s="1" t="s">
        <v>403</v>
      </c>
      <c r="C2000" s="1" t="s">
        <v>136</v>
      </c>
      <c r="D2000" s="1" t="s">
        <v>23</v>
      </c>
      <c r="E2000" s="1" t="s">
        <v>23</v>
      </c>
      <c r="F2000">
        <v>1013</v>
      </c>
      <c r="G2000">
        <v>69</v>
      </c>
      <c r="H2000" t="s">
        <v>543</v>
      </c>
      <c r="I2000" t="s">
        <v>7356</v>
      </c>
      <c r="J2000" t="s">
        <v>7357</v>
      </c>
      <c r="K2000" t="s">
        <v>7358</v>
      </c>
      <c r="M2000" t="s">
        <v>2672</v>
      </c>
      <c r="N2000" t="s">
        <v>487</v>
      </c>
      <c r="O2000" s="1" t="s">
        <v>3888</v>
      </c>
      <c r="P2000" t="s">
        <v>7359</v>
      </c>
      <c r="Q2000">
        <v>8</v>
      </c>
      <c r="R2000" s="3">
        <v>449400</v>
      </c>
      <c r="S2000" s="3">
        <v>133000</v>
      </c>
      <c r="T2000" s="3">
        <v>0</v>
      </c>
      <c r="U2000" s="3">
        <v>582400</v>
      </c>
      <c r="V2000" s="3">
        <f t="shared" si="62"/>
        <v>582400</v>
      </c>
      <c r="W2000" s="4">
        <f t="shared" si="63"/>
        <v>7047.04</v>
      </c>
    </row>
    <row r="2001" spans="1:23" x14ac:dyDescent="0.25">
      <c r="A2001">
        <v>2307</v>
      </c>
      <c r="B2001" s="1" t="s">
        <v>136</v>
      </c>
      <c r="C2001" s="1" t="s">
        <v>226</v>
      </c>
      <c r="D2001" s="1" t="s">
        <v>23</v>
      </c>
      <c r="E2001" s="1" t="s">
        <v>23</v>
      </c>
      <c r="F2001">
        <v>1013</v>
      </c>
      <c r="G2001">
        <v>29</v>
      </c>
      <c r="H2001" t="s">
        <v>2462</v>
      </c>
      <c r="I2001" t="s">
        <v>7382</v>
      </c>
      <c r="J2001" t="s">
        <v>7383</v>
      </c>
      <c r="K2001" t="s">
        <v>7384</v>
      </c>
      <c r="M2001" t="s">
        <v>1733</v>
      </c>
      <c r="N2001" t="s">
        <v>115</v>
      </c>
      <c r="O2001" s="1" t="s">
        <v>1734</v>
      </c>
      <c r="P2001" t="s">
        <v>7385</v>
      </c>
      <c r="Q2001">
        <v>0.33000458999999999</v>
      </c>
      <c r="R2001" s="3">
        <v>174800</v>
      </c>
      <c r="S2001" s="3">
        <v>25300</v>
      </c>
      <c r="T2001" s="3">
        <v>0</v>
      </c>
      <c r="U2001" s="3">
        <v>200100</v>
      </c>
      <c r="V2001" s="3">
        <f t="shared" si="62"/>
        <v>200100</v>
      </c>
      <c r="W2001" s="4">
        <f t="shared" si="63"/>
        <v>2421.21</v>
      </c>
    </row>
    <row r="2002" spans="1:23" x14ac:dyDescent="0.25">
      <c r="A2002">
        <v>2086</v>
      </c>
      <c r="B2002" s="1" t="s">
        <v>603</v>
      </c>
      <c r="C2002" s="1" t="s">
        <v>183</v>
      </c>
      <c r="D2002" s="1" t="s">
        <v>23</v>
      </c>
      <c r="E2002" s="1" t="s">
        <v>23</v>
      </c>
      <c r="F2002">
        <v>1013</v>
      </c>
      <c r="G2002">
        <v>9</v>
      </c>
      <c r="H2002" t="s">
        <v>2628</v>
      </c>
      <c r="I2002" t="s">
        <v>7434</v>
      </c>
      <c r="J2002" t="s">
        <v>7435</v>
      </c>
      <c r="K2002" t="s">
        <v>7436</v>
      </c>
      <c r="M2002" t="s">
        <v>7437</v>
      </c>
      <c r="N2002" t="s">
        <v>2257</v>
      </c>
      <c r="O2002" s="1" t="s">
        <v>7438</v>
      </c>
      <c r="P2002" t="s">
        <v>7439</v>
      </c>
      <c r="Q2002">
        <v>0.38999082000000002</v>
      </c>
      <c r="R2002" s="3">
        <v>266400</v>
      </c>
      <c r="S2002" s="3">
        <v>334800</v>
      </c>
      <c r="T2002" s="3">
        <v>0</v>
      </c>
      <c r="U2002" s="3">
        <v>601200</v>
      </c>
      <c r="V2002" s="3">
        <f t="shared" si="62"/>
        <v>601200</v>
      </c>
      <c r="W2002" s="4">
        <f t="shared" si="63"/>
        <v>7274.5199999999995</v>
      </c>
    </row>
    <row r="2003" spans="1:23" x14ac:dyDescent="0.25">
      <c r="A2003">
        <v>2106</v>
      </c>
      <c r="B2003" s="1" t="s">
        <v>340</v>
      </c>
      <c r="C2003" s="1" t="s">
        <v>259</v>
      </c>
      <c r="D2003" s="1" t="s">
        <v>23</v>
      </c>
      <c r="E2003" s="1" t="s">
        <v>23</v>
      </c>
      <c r="F2003">
        <v>1013</v>
      </c>
      <c r="G2003">
        <v>27</v>
      </c>
      <c r="H2003" t="s">
        <v>2628</v>
      </c>
      <c r="I2003" t="s">
        <v>7440</v>
      </c>
      <c r="J2003" t="s">
        <v>7441</v>
      </c>
      <c r="K2003" t="s">
        <v>7442</v>
      </c>
      <c r="M2003" t="s">
        <v>7443</v>
      </c>
      <c r="N2003" t="s">
        <v>2541</v>
      </c>
      <c r="O2003" s="1" t="s">
        <v>7444</v>
      </c>
      <c r="P2003" t="s">
        <v>7445</v>
      </c>
      <c r="Q2003">
        <v>0.53223140000000002</v>
      </c>
      <c r="R2003" s="3">
        <v>279800</v>
      </c>
      <c r="S2003" s="3">
        <v>46400</v>
      </c>
      <c r="T2003" s="3">
        <v>0</v>
      </c>
      <c r="U2003" s="3">
        <v>326200</v>
      </c>
      <c r="V2003" s="3">
        <f t="shared" si="62"/>
        <v>326200</v>
      </c>
      <c r="W2003" s="4">
        <f t="shared" si="63"/>
        <v>3947.02</v>
      </c>
    </row>
    <row r="2004" spans="1:23" x14ac:dyDescent="0.25">
      <c r="A2004">
        <v>2108</v>
      </c>
      <c r="B2004" s="1" t="s">
        <v>340</v>
      </c>
      <c r="C2004" s="1" t="s">
        <v>200</v>
      </c>
      <c r="D2004" s="1" t="s">
        <v>23</v>
      </c>
      <c r="E2004" s="1" t="s">
        <v>23</v>
      </c>
      <c r="F2004">
        <v>1013</v>
      </c>
      <c r="G2004">
        <v>122</v>
      </c>
      <c r="H2004" t="s">
        <v>3317</v>
      </c>
      <c r="I2004" t="s">
        <v>7446</v>
      </c>
      <c r="J2004" t="s">
        <v>7447</v>
      </c>
      <c r="K2004" t="s">
        <v>7448</v>
      </c>
      <c r="M2004" t="s">
        <v>4293</v>
      </c>
      <c r="N2004" t="s">
        <v>115</v>
      </c>
      <c r="O2004" s="1" t="s">
        <v>7449</v>
      </c>
      <c r="P2004" t="s">
        <v>7450</v>
      </c>
      <c r="Q2004">
        <v>1.86000918</v>
      </c>
      <c r="R2004" s="3">
        <v>529900</v>
      </c>
      <c r="S2004" s="3">
        <v>360600</v>
      </c>
      <c r="T2004" s="3">
        <v>0</v>
      </c>
      <c r="U2004" s="3">
        <v>890500</v>
      </c>
      <c r="V2004" s="3">
        <f t="shared" si="62"/>
        <v>890500</v>
      </c>
      <c r="W2004" s="4">
        <f t="shared" si="63"/>
        <v>10775.05</v>
      </c>
    </row>
    <row r="2005" spans="1:23" x14ac:dyDescent="0.25">
      <c r="A2005">
        <v>2117</v>
      </c>
      <c r="B2005" s="1" t="s">
        <v>391</v>
      </c>
      <c r="C2005" s="1" t="s">
        <v>95</v>
      </c>
      <c r="D2005" s="1" t="s">
        <v>23</v>
      </c>
      <c r="E2005" s="1" t="s">
        <v>23</v>
      </c>
      <c r="F2005">
        <v>1013</v>
      </c>
      <c r="G2005">
        <v>108</v>
      </c>
      <c r="H2005" t="s">
        <v>3317</v>
      </c>
      <c r="I2005" t="s">
        <v>6326</v>
      </c>
      <c r="K2005" t="s">
        <v>6327</v>
      </c>
      <c r="M2005" t="s">
        <v>36</v>
      </c>
      <c r="N2005" t="s">
        <v>29</v>
      </c>
      <c r="O2005" s="1" t="s">
        <v>37</v>
      </c>
      <c r="P2005" t="s">
        <v>7451</v>
      </c>
      <c r="Q2005">
        <v>2.25</v>
      </c>
      <c r="R2005" s="3">
        <v>549300</v>
      </c>
      <c r="S2005" s="3">
        <v>30800</v>
      </c>
      <c r="T2005" s="3">
        <v>0</v>
      </c>
      <c r="U2005" s="3">
        <v>580100</v>
      </c>
      <c r="V2005" s="3">
        <f t="shared" si="62"/>
        <v>580100</v>
      </c>
      <c r="W2005" s="4">
        <f t="shared" si="63"/>
        <v>7019.21</v>
      </c>
    </row>
    <row r="2006" spans="1:23" x14ac:dyDescent="0.25">
      <c r="A2006">
        <v>2131</v>
      </c>
      <c r="B2006" s="1" t="s">
        <v>606</v>
      </c>
      <c r="C2006" s="1" t="s">
        <v>325</v>
      </c>
      <c r="D2006" s="1" t="s">
        <v>23</v>
      </c>
      <c r="E2006" s="1" t="s">
        <v>23</v>
      </c>
      <c r="F2006">
        <v>1013</v>
      </c>
      <c r="G2006">
        <v>3</v>
      </c>
      <c r="H2006" t="s">
        <v>2679</v>
      </c>
      <c r="I2006" t="s">
        <v>7452</v>
      </c>
      <c r="J2006" t="s">
        <v>7453</v>
      </c>
      <c r="K2006" t="s">
        <v>7454</v>
      </c>
      <c r="M2006" t="s">
        <v>36</v>
      </c>
      <c r="N2006" t="s">
        <v>29</v>
      </c>
      <c r="O2006" s="1" t="s">
        <v>37</v>
      </c>
      <c r="P2006" t="s">
        <v>7455</v>
      </c>
      <c r="Q2006">
        <v>0.48999081999999999</v>
      </c>
      <c r="R2006" s="3">
        <v>341300</v>
      </c>
      <c r="S2006" s="3">
        <v>104900</v>
      </c>
      <c r="T2006" s="3">
        <v>0</v>
      </c>
      <c r="U2006" s="3">
        <v>446200</v>
      </c>
      <c r="V2006" s="3">
        <f t="shared" si="62"/>
        <v>446200</v>
      </c>
      <c r="W2006" s="4">
        <f t="shared" si="63"/>
        <v>5399.0199999999995</v>
      </c>
    </row>
    <row r="2007" spans="1:23" x14ac:dyDescent="0.25">
      <c r="A2007">
        <v>3205</v>
      </c>
      <c r="B2007" s="1" t="s">
        <v>869</v>
      </c>
      <c r="C2007" s="1" t="s">
        <v>448</v>
      </c>
      <c r="D2007" s="1" t="s">
        <v>23</v>
      </c>
      <c r="E2007" s="1" t="s">
        <v>23</v>
      </c>
      <c r="F2007">
        <v>1013</v>
      </c>
      <c r="G2007">
        <v>134</v>
      </c>
      <c r="H2007" t="s">
        <v>3560</v>
      </c>
      <c r="I2007" t="s">
        <v>7461</v>
      </c>
      <c r="K2007" t="s">
        <v>7462</v>
      </c>
      <c r="M2007" t="s">
        <v>665</v>
      </c>
      <c r="N2007" t="s">
        <v>29</v>
      </c>
      <c r="O2007" s="1" t="s">
        <v>666</v>
      </c>
      <c r="P2007" t="s">
        <v>7463</v>
      </c>
      <c r="Q2007">
        <v>0.76000917999999995</v>
      </c>
      <c r="R2007" s="3">
        <v>466800</v>
      </c>
      <c r="S2007" s="3">
        <v>561400</v>
      </c>
      <c r="T2007" s="3">
        <v>15000</v>
      </c>
      <c r="U2007" s="3">
        <v>1028200</v>
      </c>
      <c r="V2007" s="3">
        <f t="shared" si="62"/>
        <v>1013200</v>
      </c>
      <c r="W2007" s="4">
        <f t="shared" si="63"/>
        <v>12259.72</v>
      </c>
    </row>
    <row r="2008" spans="1:23" x14ac:dyDescent="0.25">
      <c r="A2008">
        <v>3209</v>
      </c>
      <c r="B2008" s="1" t="s">
        <v>213</v>
      </c>
      <c r="C2008" s="1" t="s">
        <v>78</v>
      </c>
      <c r="D2008" s="1" t="s">
        <v>23</v>
      </c>
      <c r="E2008" s="1" t="s">
        <v>23</v>
      </c>
      <c r="F2008">
        <v>1013</v>
      </c>
      <c r="G2008">
        <v>1</v>
      </c>
      <c r="H2008" t="s">
        <v>4563</v>
      </c>
      <c r="I2008" t="s">
        <v>7464</v>
      </c>
      <c r="J2008" t="s">
        <v>7465</v>
      </c>
      <c r="K2008" t="s">
        <v>7466</v>
      </c>
      <c r="M2008" t="s">
        <v>7467</v>
      </c>
      <c r="N2008" t="s">
        <v>107</v>
      </c>
      <c r="O2008" s="1" t="s">
        <v>7468</v>
      </c>
      <c r="P2008" t="s">
        <v>7469</v>
      </c>
      <c r="Q2008">
        <v>1.8</v>
      </c>
      <c r="R2008" s="3">
        <v>296400</v>
      </c>
      <c r="S2008" s="3">
        <v>265800</v>
      </c>
      <c r="T2008" s="3">
        <v>0</v>
      </c>
      <c r="U2008" s="3">
        <v>562200</v>
      </c>
      <c r="V2008" s="3">
        <f t="shared" si="62"/>
        <v>562200</v>
      </c>
      <c r="W2008" s="4">
        <f t="shared" si="63"/>
        <v>6802.62</v>
      </c>
    </row>
    <row r="2009" spans="1:23" x14ac:dyDescent="0.25">
      <c r="A2009">
        <v>3218</v>
      </c>
      <c r="B2009" s="1" t="s">
        <v>213</v>
      </c>
      <c r="C2009" s="1" t="s">
        <v>325</v>
      </c>
      <c r="D2009" s="1" t="s">
        <v>23</v>
      </c>
      <c r="E2009" s="1" t="s">
        <v>23</v>
      </c>
      <c r="F2009">
        <v>1013</v>
      </c>
      <c r="G2009">
        <v>25</v>
      </c>
      <c r="H2009" t="s">
        <v>7470</v>
      </c>
      <c r="I2009" t="s">
        <v>7471</v>
      </c>
      <c r="J2009" t="s">
        <v>7472</v>
      </c>
      <c r="K2009" t="s">
        <v>7473</v>
      </c>
      <c r="M2009" t="s">
        <v>36</v>
      </c>
      <c r="N2009" t="s">
        <v>29</v>
      </c>
      <c r="O2009" s="1" t="s">
        <v>37</v>
      </c>
      <c r="P2009" t="s">
        <v>7474</v>
      </c>
      <c r="Q2009">
        <v>7.4399908200000002</v>
      </c>
      <c r="R2009" s="3">
        <v>435900</v>
      </c>
      <c r="S2009" s="3">
        <v>182600</v>
      </c>
      <c r="T2009" s="3">
        <v>15000</v>
      </c>
      <c r="U2009" s="3">
        <v>618500</v>
      </c>
      <c r="V2009" s="3">
        <f t="shared" si="62"/>
        <v>603500</v>
      </c>
      <c r="W2009" s="4">
        <f t="shared" si="63"/>
        <v>7302.3499999999995</v>
      </c>
    </row>
    <row r="2010" spans="1:23" x14ac:dyDescent="0.25">
      <c r="A2010">
        <v>3233</v>
      </c>
      <c r="B2010" s="1" t="s">
        <v>213</v>
      </c>
      <c r="C2010" s="1" t="s">
        <v>694</v>
      </c>
      <c r="D2010" s="1" t="s">
        <v>23</v>
      </c>
      <c r="E2010" s="1" t="s">
        <v>23</v>
      </c>
      <c r="F2010">
        <v>1013</v>
      </c>
      <c r="G2010">
        <v>14</v>
      </c>
      <c r="H2010" t="s">
        <v>4347</v>
      </c>
      <c r="I2010" t="s">
        <v>7475</v>
      </c>
      <c r="K2010" t="s">
        <v>7476</v>
      </c>
      <c r="M2010" t="s">
        <v>36</v>
      </c>
      <c r="N2010" t="s">
        <v>29</v>
      </c>
      <c r="O2010" s="1" t="s">
        <v>37</v>
      </c>
      <c r="P2010" t="s">
        <v>7477</v>
      </c>
      <c r="Q2010">
        <v>1.18000459</v>
      </c>
      <c r="R2010" s="3">
        <v>295600</v>
      </c>
      <c r="S2010" s="3">
        <v>160600</v>
      </c>
      <c r="T2010" s="3">
        <v>0</v>
      </c>
      <c r="U2010" s="3">
        <v>456200</v>
      </c>
      <c r="V2010" s="3">
        <f t="shared" si="62"/>
        <v>456200</v>
      </c>
      <c r="W2010" s="4">
        <f t="shared" si="63"/>
        <v>5520.0199999999995</v>
      </c>
    </row>
    <row r="2011" spans="1:23" x14ac:dyDescent="0.25">
      <c r="A2011">
        <v>3238</v>
      </c>
      <c r="B2011" s="1" t="s">
        <v>213</v>
      </c>
      <c r="C2011" s="1" t="s">
        <v>77</v>
      </c>
      <c r="D2011" s="1" t="s">
        <v>23</v>
      </c>
      <c r="E2011" s="1" t="s">
        <v>23</v>
      </c>
      <c r="F2011">
        <v>1013</v>
      </c>
      <c r="G2011">
        <v>150</v>
      </c>
      <c r="H2011" t="s">
        <v>3560</v>
      </c>
      <c r="I2011" t="s">
        <v>7478</v>
      </c>
      <c r="K2011" t="s">
        <v>7479</v>
      </c>
      <c r="M2011" t="s">
        <v>36</v>
      </c>
      <c r="N2011" t="s">
        <v>29</v>
      </c>
      <c r="O2011" s="1" t="s">
        <v>37</v>
      </c>
      <c r="P2011" t="s">
        <v>7480</v>
      </c>
      <c r="Q2011">
        <v>0.31999540999999998</v>
      </c>
      <c r="R2011" s="3">
        <v>381400</v>
      </c>
      <c r="S2011" s="3">
        <v>81800</v>
      </c>
      <c r="T2011" s="3">
        <v>15000</v>
      </c>
      <c r="U2011" s="3">
        <v>463200</v>
      </c>
      <c r="V2011" s="3">
        <f t="shared" si="62"/>
        <v>448200</v>
      </c>
      <c r="W2011" s="4">
        <f t="shared" si="63"/>
        <v>5423.22</v>
      </c>
    </row>
    <row r="2012" spans="1:23" x14ac:dyDescent="0.25">
      <c r="A2012">
        <v>3260</v>
      </c>
      <c r="B2012" s="1" t="s">
        <v>1368</v>
      </c>
      <c r="C2012" s="1" t="s">
        <v>298</v>
      </c>
      <c r="D2012" s="1" t="s">
        <v>23</v>
      </c>
      <c r="E2012" s="1" t="s">
        <v>23</v>
      </c>
      <c r="F2012">
        <v>1013</v>
      </c>
      <c r="G2012">
        <v>30</v>
      </c>
      <c r="H2012" t="s">
        <v>4336</v>
      </c>
      <c r="I2012" t="s">
        <v>7481</v>
      </c>
      <c r="J2012" t="s">
        <v>7482</v>
      </c>
      <c r="K2012" t="s">
        <v>7483</v>
      </c>
      <c r="M2012" t="s">
        <v>7484</v>
      </c>
      <c r="N2012" t="s">
        <v>1234</v>
      </c>
      <c r="O2012" s="1" t="s">
        <v>7485</v>
      </c>
      <c r="P2012" t="s">
        <v>7486</v>
      </c>
      <c r="Q2012">
        <v>1.4</v>
      </c>
      <c r="R2012" s="3">
        <v>592800</v>
      </c>
      <c r="S2012" s="3">
        <v>142000</v>
      </c>
      <c r="T2012" s="3">
        <v>0</v>
      </c>
      <c r="U2012" s="3">
        <v>734800</v>
      </c>
      <c r="V2012" s="3">
        <f t="shared" si="62"/>
        <v>734800</v>
      </c>
      <c r="W2012" s="4">
        <f t="shared" si="63"/>
        <v>8891.08</v>
      </c>
    </row>
    <row r="2013" spans="1:23" x14ac:dyDescent="0.25">
      <c r="A2013">
        <v>3261</v>
      </c>
      <c r="B2013" s="1" t="s">
        <v>1368</v>
      </c>
      <c r="C2013" s="1" t="s">
        <v>259</v>
      </c>
      <c r="D2013" s="1" t="s">
        <v>23</v>
      </c>
      <c r="E2013" s="1" t="s">
        <v>23</v>
      </c>
      <c r="F2013">
        <v>1013</v>
      </c>
      <c r="G2013">
        <v>33</v>
      </c>
      <c r="H2013" t="s">
        <v>4336</v>
      </c>
      <c r="I2013" t="s">
        <v>7487</v>
      </c>
      <c r="K2013" t="s">
        <v>7488</v>
      </c>
      <c r="M2013" t="s">
        <v>28</v>
      </c>
      <c r="N2013" t="s">
        <v>29</v>
      </c>
      <c r="O2013" s="1" t="s">
        <v>1471</v>
      </c>
      <c r="P2013" t="s">
        <v>7489</v>
      </c>
      <c r="Q2013">
        <v>0.5</v>
      </c>
      <c r="R2013" s="3">
        <v>416900</v>
      </c>
      <c r="S2013" s="3">
        <v>344000</v>
      </c>
      <c r="T2013" s="3">
        <v>15000</v>
      </c>
      <c r="U2013" s="3">
        <v>760900</v>
      </c>
      <c r="V2013" s="3">
        <f t="shared" si="62"/>
        <v>745900</v>
      </c>
      <c r="W2013" s="4">
        <f t="shared" si="63"/>
        <v>9025.39</v>
      </c>
    </row>
    <row r="2014" spans="1:23" x14ac:dyDescent="0.25">
      <c r="A2014">
        <v>3268</v>
      </c>
      <c r="B2014" s="1" t="s">
        <v>667</v>
      </c>
      <c r="C2014" s="1" t="s">
        <v>110</v>
      </c>
      <c r="D2014" s="1" t="s">
        <v>23</v>
      </c>
      <c r="E2014" s="1" t="s">
        <v>23</v>
      </c>
      <c r="F2014">
        <v>1013</v>
      </c>
      <c r="G2014">
        <v>3</v>
      </c>
      <c r="H2014" t="s">
        <v>7490</v>
      </c>
      <c r="I2014" t="s">
        <v>7491</v>
      </c>
      <c r="J2014" t="s">
        <v>7492</v>
      </c>
      <c r="K2014" t="s">
        <v>7493</v>
      </c>
      <c r="M2014" t="s">
        <v>7494</v>
      </c>
      <c r="N2014" t="s">
        <v>487</v>
      </c>
      <c r="O2014" s="1" t="s">
        <v>7495</v>
      </c>
      <c r="P2014" t="s">
        <v>7496</v>
      </c>
      <c r="Q2014">
        <v>13.53999082</v>
      </c>
      <c r="R2014" s="3">
        <v>586000</v>
      </c>
      <c r="S2014" s="3">
        <v>78000</v>
      </c>
      <c r="T2014" s="3">
        <v>0</v>
      </c>
      <c r="U2014" s="3">
        <v>664000</v>
      </c>
      <c r="V2014" s="3">
        <f t="shared" si="62"/>
        <v>664000</v>
      </c>
      <c r="W2014" s="4">
        <f t="shared" si="63"/>
        <v>8034.4</v>
      </c>
    </row>
    <row r="2015" spans="1:23" x14ac:dyDescent="0.25">
      <c r="A2015">
        <v>3612</v>
      </c>
      <c r="B2015" s="1" t="s">
        <v>221</v>
      </c>
      <c r="C2015" s="1" t="s">
        <v>325</v>
      </c>
      <c r="D2015" s="1" t="s">
        <v>23</v>
      </c>
      <c r="E2015" s="1" t="s">
        <v>23</v>
      </c>
      <c r="F2015">
        <v>1013</v>
      </c>
      <c r="G2015">
        <v>13</v>
      </c>
      <c r="H2015" t="s">
        <v>3632</v>
      </c>
      <c r="I2015" t="s">
        <v>7497</v>
      </c>
      <c r="J2015" t="s">
        <v>7498</v>
      </c>
      <c r="K2015" t="s">
        <v>7499</v>
      </c>
      <c r="L2015" t="s">
        <v>7500</v>
      </c>
      <c r="M2015" t="s">
        <v>7501</v>
      </c>
      <c r="N2015" t="s">
        <v>498</v>
      </c>
      <c r="O2015" s="1" t="s">
        <v>7502</v>
      </c>
      <c r="P2015" t="s">
        <v>7503</v>
      </c>
      <c r="Q2015">
        <v>0.96000918000000002</v>
      </c>
      <c r="R2015" s="3">
        <v>548600</v>
      </c>
      <c r="S2015" s="3">
        <v>47400</v>
      </c>
      <c r="T2015" s="3">
        <v>0</v>
      </c>
      <c r="U2015" s="3">
        <v>596000</v>
      </c>
      <c r="V2015" s="3">
        <f t="shared" si="62"/>
        <v>596000</v>
      </c>
      <c r="W2015" s="4">
        <f t="shared" si="63"/>
        <v>7211.5999999999995</v>
      </c>
    </row>
    <row r="2016" spans="1:23" x14ac:dyDescent="0.25">
      <c r="A2016">
        <v>3124</v>
      </c>
      <c r="B2016" s="1" t="s">
        <v>64</v>
      </c>
      <c r="C2016" s="1" t="s">
        <v>448</v>
      </c>
      <c r="D2016" s="1" t="s">
        <v>23</v>
      </c>
      <c r="E2016" s="1" t="s">
        <v>23</v>
      </c>
      <c r="F2016">
        <v>1013</v>
      </c>
      <c r="G2016">
        <v>43</v>
      </c>
      <c r="H2016" t="s">
        <v>3977</v>
      </c>
      <c r="I2016" t="s">
        <v>7504</v>
      </c>
      <c r="J2016" t="s">
        <v>7505</v>
      </c>
      <c r="K2016" t="s">
        <v>6239</v>
      </c>
      <c r="M2016" t="s">
        <v>6240</v>
      </c>
      <c r="N2016" t="s">
        <v>6241</v>
      </c>
      <c r="O2016" s="1" t="s">
        <v>6242</v>
      </c>
      <c r="P2016" t="s">
        <v>7506</v>
      </c>
      <c r="Q2016">
        <v>0.55000000000000004</v>
      </c>
      <c r="R2016" s="3">
        <v>409700</v>
      </c>
      <c r="S2016" s="3">
        <v>155600</v>
      </c>
      <c r="T2016" s="3">
        <v>0</v>
      </c>
      <c r="U2016" s="3">
        <v>565300</v>
      </c>
      <c r="V2016" s="3">
        <f t="shared" si="62"/>
        <v>565300</v>
      </c>
      <c r="W2016" s="4">
        <f t="shared" si="63"/>
        <v>6840.13</v>
      </c>
    </row>
    <row r="2017" spans="1:23" x14ac:dyDescent="0.25">
      <c r="A2017">
        <v>3148</v>
      </c>
      <c r="B2017" s="1" t="s">
        <v>860</v>
      </c>
      <c r="C2017" s="1" t="s">
        <v>122</v>
      </c>
      <c r="D2017" s="1" t="s">
        <v>23</v>
      </c>
      <c r="E2017" s="1" t="s">
        <v>23</v>
      </c>
      <c r="F2017">
        <v>1013</v>
      </c>
      <c r="G2017">
        <v>5</v>
      </c>
      <c r="H2017" t="s">
        <v>3941</v>
      </c>
      <c r="I2017" t="s">
        <v>7513</v>
      </c>
      <c r="J2017" t="s">
        <v>7514</v>
      </c>
      <c r="K2017" t="s">
        <v>7515</v>
      </c>
      <c r="M2017" t="s">
        <v>423</v>
      </c>
      <c r="N2017" t="s">
        <v>29</v>
      </c>
      <c r="O2017" s="1" t="s">
        <v>7516</v>
      </c>
      <c r="P2017" t="s">
        <v>7517</v>
      </c>
      <c r="Q2017">
        <v>0.25</v>
      </c>
      <c r="R2017" s="3">
        <v>372400</v>
      </c>
      <c r="S2017" s="3">
        <v>26900</v>
      </c>
      <c r="T2017" s="3">
        <v>0</v>
      </c>
      <c r="U2017" s="3">
        <v>399300</v>
      </c>
      <c r="V2017" s="3">
        <f t="shared" si="62"/>
        <v>399300</v>
      </c>
      <c r="W2017" s="4">
        <f t="shared" si="63"/>
        <v>4831.53</v>
      </c>
    </row>
    <row r="2018" spans="1:23" x14ac:dyDescent="0.25">
      <c r="A2018">
        <v>3151</v>
      </c>
      <c r="B2018" s="1" t="s">
        <v>860</v>
      </c>
      <c r="C2018" s="1" t="s">
        <v>325</v>
      </c>
      <c r="D2018" s="1" t="s">
        <v>23</v>
      </c>
      <c r="E2018" s="1" t="s">
        <v>23</v>
      </c>
      <c r="F2018">
        <v>1013</v>
      </c>
      <c r="G2018">
        <v>14</v>
      </c>
      <c r="H2018" t="s">
        <v>3574</v>
      </c>
      <c r="I2018" t="s">
        <v>7518</v>
      </c>
      <c r="J2018" t="s">
        <v>7519</v>
      </c>
      <c r="K2018" t="s">
        <v>7520</v>
      </c>
      <c r="M2018" t="s">
        <v>7521</v>
      </c>
      <c r="N2018" t="s">
        <v>2725</v>
      </c>
      <c r="O2018" s="1" t="s">
        <v>7522</v>
      </c>
      <c r="P2018" t="s">
        <v>7523</v>
      </c>
      <c r="Q2018">
        <v>0.91999540999999996</v>
      </c>
      <c r="R2018" s="3">
        <v>631200</v>
      </c>
      <c r="S2018" s="3">
        <v>124200</v>
      </c>
      <c r="T2018" s="3">
        <v>0</v>
      </c>
      <c r="U2018" s="3">
        <v>755400</v>
      </c>
      <c r="V2018" s="3">
        <f t="shared" si="62"/>
        <v>755400</v>
      </c>
      <c r="W2018" s="4">
        <f t="shared" si="63"/>
        <v>9140.34</v>
      </c>
    </row>
    <row r="2019" spans="1:23" x14ac:dyDescent="0.25">
      <c r="A2019">
        <v>3167</v>
      </c>
      <c r="B2019" s="1" t="s">
        <v>866</v>
      </c>
      <c r="C2019" s="1" t="s">
        <v>438</v>
      </c>
      <c r="D2019" s="1" t="s">
        <v>23</v>
      </c>
      <c r="E2019" s="1" t="s">
        <v>23</v>
      </c>
      <c r="F2019">
        <v>1013</v>
      </c>
      <c r="G2019">
        <v>74</v>
      </c>
      <c r="H2019" t="s">
        <v>3560</v>
      </c>
      <c r="I2019" t="s">
        <v>7533</v>
      </c>
      <c r="J2019" t="s">
        <v>7534</v>
      </c>
      <c r="K2019" t="s">
        <v>7535</v>
      </c>
      <c r="M2019" t="s">
        <v>1106</v>
      </c>
      <c r="N2019" t="s">
        <v>29</v>
      </c>
      <c r="O2019" s="1" t="s">
        <v>1107</v>
      </c>
      <c r="P2019" t="s">
        <v>7536</v>
      </c>
      <c r="Q2019">
        <v>0.56999540999999998</v>
      </c>
      <c r="R2019" s="3">
        <v>435800</v>
      </c>
      <c r="S2019" s="3">
        <v>81900</v>
      </c>
      <c r="T2019" s="3">
        <v>0</v>
      </c>
      <c r="U2019" s="3">
        <v>517700</v>
      </c>
      <c r="V2019" s="3">
        <f t="shared" si="62"/>
        <v>517700</v>
      </c>
      <c r="W2019" s="4">
        <f t="shared" si="63"/>
        <v>6264.17</v>
      </c>
    </row>
    <row r="2020" spans="1:23" x14ac:dyDescent="0.25">
      <c r="A2020">
        <v>3169</v>
      </c>
      <c r="B2020" s="1" t="s">
        <v>866</v>
      </c>
      <c r="C2020" s="1" t="s">
        <v>448</v>
      </c>
      <c r="D2020" s="1" t="s">
        <v>23</v>
      </c>
      <c r="E2020" s="1" t="s">
        <v>23</v>
      </c>
      <c r="F2020">
        <v>1013</v>
      </c>
      <c r="G2020">
        <v>78</v>
      </c>
      <c r="H2020" t="s">
        <v>3560</v>
      </c>
      <c r="I2020" t="s">
        <v>7537</v>
      </c>
      <c r="J2020" t="s">
        <v>7538</v>
      </c>
      <c r="K2020" t="s">
        <v>7539</v>
      </c>
      <c r="M2020" t="s">
        <v>36</v>
      </c>
      <c r="N2020" t="s">
        <v>29</v>
      </c>
      <c r="O2020" s="1" t="s">
        <v>37</v>
      </c>
      <c r="P2020" t="s">
        <v>7540</v>
      </c>
      <c r="Q2020">
        <v>0.75</v>
      </c>
      <c r="R2020" s="3">
        <v>465500</v>
      </c>
      <c r="S2020" s="3">
        <v>218300</v>
      </c>
      <c r="T2020" s="3">
        <v>21000</v>
      </c>
      <c r="U2020" s="3">
        <v>683800</v>
      </c>
      <c r="V2020" s="3">
        <f t="shared" si="62"/>
        <v>662800</v>
      </c>
      <c r="W2020" s="4">
        <f t="shared" si="63"/>
        <v>8019.88</v>
      </c>
    </row>
    <row r="2021" spans="1:23" x14ac:dyDescent="0.25">
      <c r="A2021">
        <v>3179</v>
      </c>
      <c r="B2021" s="1" t="s">
        <v>866</v>
      </c>
      <c r="C2021" s="1" t="s">
        <v>600</v>
      </c>
      <c r="D2021" s="1" t="s">
        <v>23</v>
      </c>
      <c r="E2021" s="1" t="s">
        <v>23</v>
      </c>
      <c r="F2021">
        <v>1013</v>
      </c>
      <c r="G2021">
        <v>86</v>
      </c>
      <c r="H2021" t="s">
        <v>3560</v>
      </c>
      <c r="I2021" t="s">
        <v>7541</v>
      </c>
      <c r="J2021" t="s">
        <v>7542</v>
      </c>
      <c r="K2021" t="s">
        <v>7543</v>
      </c>
      <c r="M2021" t="s">
        <v>36</v>
      </c>
      <c r="N2021" t="s">
        <v>29</v>
      </c>
      <c r="O2021" s="1" t="s">
        <v>37</v>
      </c>
      <c r="P2021" t="s">
        <v>7544</v>
      </c>
      <c r="Q2021">
        <v>0.75</v>
      </c>
      <c r="R2021" s="3">
        <v>465500</v>
      </c>
      <c r="S2021" s="3">
        <v>135000</v>
      </c>
      <c r="T2021" s="3">
        <v>21000</v>
      </c>
      <c r="U2021" s="3">
        <v>600500</v>
      </c>
      <c r="V2021" s="3">
        <f t="shared" si="62"/>
        <v>579500</v>
      </c>
      <c r="W2021" s="4">
        <f t="shared" si="63"/>
        <v>7011.95</v>
      </c>
    </row>
    <row r="2022" spans="1:23" x14ac:dyDescent="0.25">
      <c r="A2022">
        <v>3184</v>
      </c>
      <c r="B2022" s="1" t="s">
        <v>866</v>
      </c>
      <c r="C2022" s="1" t="s">
        <v>340</v>
      </c>
      <c r="D2022" s="1" t="s">
        <v>23</v>
      </c>
      <c r="E2022" s="1" t="s">
        <v>23</v>
      </c>
      <c r="F2022">
        <v>1013</v>
      </c>
      <c r="G2022">
        <v>98</v>
      </c>
      <c r="H2022" t="s">
        <v>3560</v>
      </c>
      <c r="I2022" t="s">
        <v>7545</v>
      </c>
      <c r="J2022" t="s">
        <v>7546</v>
      </c>
      <c r="K2022" t="s">
        <v>7547</v>
      </c>
      <c r="M2022" t="s">
        <v>4449</v>
      </c>
      <c r="N2022" t="s">
        <v>107</v>
      </c>
      <c r="O2022" s="1" t="s">
        <v>4450</v>
      </c>
      <c r="P2022" t="s">
        <v>7548</v>
      </c>
      <c r="Q2022">
        <v>0.95</v>
      </c>
      <c r="R2022" s="3">
        <v>483800</v>
      </c>
      <c r="S2022" s="3">
        <v>118300</v>
      </c>
      <c r="T2022" s="3">
        <v>0</v>
      </c>
      <c r="U2022" s="3">
        <v>602100</v>
      </c>
      <c r="V2022" s="3">
        <f t="shared" si="62"/>
        <v>602100</v>
      </c>
      <c r="W2022" s="4">
        <f t="shared" si="63"/>
        <v>7285.41</v>
      </c>
    </row>
    <row r="2023" spans="1:23" x14ac:dyDescent="0.25">
      <c r="A2023">
        <v>3201</v>
      </c>
      <c r="B2023" s="1" t="s">
        <v>869</v>
      </c>
      <c r="C2023" s="1" t="s">
        <v>183</v>
      </c>
      <c r="D2023" s="1" t="s">
        <v>23</v>
      </c>
      <c r="E2023" s="1" t="s">
        <v>23</v>
      </c>
      <c r="F2023">
        <v>1013</v>
      </c>
      <c r="G2023">
        <v>120</v>
      </c>
      <c r="H2023" t="s">
        <v>3560</v>
      </c>
      <c r="I2023" t="s">
        <v>7556</v>
      </c>
      <c r="K2023" t="s">
        <v>7557</v>
      </c>
      <c r="M2023" t="s">
        <v>7558</v>
      </c>
      <c r="N2023" t="s">
        <v>2725</v>
      </c>
      <c r="O2023" s="1" t="s">
        <v>7559</v>
      </c>
      <c r="P2023" t="s">
        <v>7560</v>
      </c>
      <c r="Q2023">
        <v>0.75</v>
      </c>
      <c r="R2023" s="3">
        <v>419200</v>
      </c>
      <c r="S2023" s="3">
        <v>171300</v>
      </c>
      <c r="T2023" s="3">
        <v>0</v>
      </c>
      <c r="U2023" s="3">
        <v>590500</v>
      </c>
      <c r="V2023" s="3">
        <f t="shared" si="62"/>
        <v>590500</v>
      </c>
      <c r="W2023" s="4">
        <f t="shared" si="63"/>
        <v>7145.05</v>
      </c>
    </row>
    <row r="2024" spans="1:23" x14ac:dyDescent="0.25">
      <c r="A2024">
        <v>3202</v>
      </c>
      <c r="B2024" s="1" t="s">
        <v>869</v>
      </c>
      <c r="C2024" s="1" t="s">
        <v>258</v>
      </c>
      <c r="D2024" s="1" t="s">
        <v>23</v>
      </c>
      <c r="E2024" s="1" t="s">
        <v>23</v>
      </c>
      <c r="F2024">
        <v>1013</v>
      </c>
      <c r="G2024">
        <v>124</v>
      </c>
      <c r="H2024" t="s">
        <v>3560</v>
      </c>
      <c r="I2024" t="s">
        <v>7561</v>
      </c>
      <c r="J2024" t="s">
        <v>7562</v>
      </c>
      <c r="K2024" t="s">
        <v>7563</v>
      </c>
      <c r="M2024" t="s">
        <v>406</v>
      </c>
      <c r="N2024" t="s">
        <v>107</v>
      </c>
      <c r="O2024" s="1" t="s">
        <v>407</v>
      </c>
      <c r="P2024" t="s">
        <v>7564</v>
      </c>
      <c r="Q2024">
        <v>0.75</v>
      </c>
      <c r="R2024" s="3">
        <v>442400</v>
      </c>
      <c r="S2024" s="3">
        <v>123100</v>
      </c>
      <c r="T2024" s="3">
        <v>0</v>
      </c>
      <c r="U2024" s="3">
        <v>565500</v>
      </c>
      <c r="V2024" s="3">
        <f t="shared" si="62"/>
        <v>565500</v>
      </c>
      <c r="W2024" s="4">
        <f t="shared" si="63"/>
        <v>6842.55</v>
      </c>
    </row>
    <row r="2025" spans="1:23" x14ac:dyDescent="0.25">
      <c r="A2025">
        <v>3204</v>
      </c>
      <c r="B2025" s="1" t="s">
        <v>869</v>
      </c>
      <c r="C2025" s="1" t="s">
        <v>444</v>
      </c>
      <c r="D2025" s="1" t="s">
        <v>23</v>
      </c>
      <c r="E2025" s="1" t="s">
        <v>23</v>
      </c>
      <c r="F2025">
        <v>1013</v>
      </c>
      <c r="G2025">
        <v>132</v>
      </c>
      <c r="H2025" t="s">
        <v>3560</v>
      </c>
      <c r="I2025" t="s">
        <v>7549</v>
      </c>
      <c r="K2025" t="s">
        <v>7550</v>
      </c>
      <c r="M2025" t="s">
        <v>36</v>
      </c>
      <c r="N2025" t="s">
        <v>29</v>
      </c>
      <c r="O2025" s="1" t="s">
        <v>37</v>
      </c>
      <c r="P2025" t="s">
        <v>7551</v>
      </c>
      <c r="Q2025">
        <v>0.75</v>
      </c>
      <c r="R2025" s="3">
        <v>465500</v>
      </c>
      <c r="S2025" s="3">
        <v>495800</v>
      </c>
      <c r="T2025" s="3">
        <v>0</v>
      </c>
      <c r="U2025" s="3">
        <v>961300</v>
      </c>
      <c r="V2025" s="3">
        <f t="shared" si="62"/>
        <v>961300</v>
      </c>
      <c r="W2025" s="4">
        <f t="shared" si="63"/>
        <v>11631.73</v>
      </c>
    </row>
    <row r="2026" spans="1:23" x14ac:dyDescent="0.25">
      <c r="A2026">
        <v>3235</v>
      </c>
      <c r="B2026" s="1" t="s">
        <v>213</v>
      </c>
      <c r="C2026" s="1" t="s">
        <v>506</v>
      </c>
      <c r="D2026" s="1" t="s">
        <v>23</v>
      </c>
      <c r="E2026" s="1" t="s">
        <v>23</v>
      </c>
      <c r="F2026">
        <v>1013</v>
      </c>
      <c r="G2026">
        <v>144</v>
      </c>
      <c r="H2026" t="s">
        <v>3560</v>
      </c>
      <c r="I2026" t="s">
        <v>7574</v>
      </c>
      <c r="K2026" t="s">
        <v>7575</v>
      </c>
      <c r="M2026" t="s">
        <v>344</v>
      </c>
      <c r="N2026" t="s">
        <v>29</v>
      </c>
      <c r="O2026" s="1" t="s">
        <v>345</v>
      </c>
      <c r="P2026" t="s">
        <v>7576</v>
      </c>
      <c r="Q2026">
        <v>0.56999540999999998</v>
      </c>
      <c r="R2026" s="3">
        <v>435800</v>
      </c>
      <c r="S2026" s="3">
        <v>112900</v>
      </c>
      <c r="T2026" s="3">
        <v>0</v>
      </c>
      <c r="U2026" s="3">
        <v>548700</v>
      </c>
      <c r="V2026" s="3">
        <f t="shared" si="62"/>
        <v>548700</v>
      </c>
      <c r="W2026" s="4">
        <f t="shared" si="63"/>
        <v>6639.2699999999995</v>
      </c>
    </row>
    <row r="2027" spans="1:23" x14ac:dyDescent="0.25">
      <c r="A2027">
        <v>3237</v>
      </c>
      <c r="B2027" s="1" t="s">
        <v>213</v>
      </c>
      <c r="C2027" s="1" t="s">
        <v>21</v>
      </c>
      <c r="D2027" s="1" t="s">
        <v>23</v>
      </c>
      <c r="E2027" s="1" t="s">
        <v>23</v>
      </c>
      <c r="F2027">
        <v>1013</v>
      </c>
      <c r="G2027">
        <v>148</v>
      </c>
      <c r="H2027" t="s">
        <v>3560</v>
      </c>
      <c r="I2027" t="s">
        <v>7577</v>
      </c>
      <c r="J2027" t="s">
        <v>4315</v>
      </c>
      <c r="K2027" t="s">
        <v>4316</v>
      </c>
      <c r="M2027" t="s">
        <v>535</v>
      </c>
      <c r="N2027" t="s">
        <v>29</v>
      </c>
      <c r="O2027" s="1" t="s">
        <v>536</v>
      </c>
      <c r="P2027" t="s">
        <v>4317</v>
      </c>
      <c r="Q2027">
        <v>0.8</v>
      </c>
      <c r="R2027" s="3">
        <v>475700</v>
      </c>
      <c r="S2027" s="3">
        <v>61800</v>
      </c>
      <c r="T2027" s="3">
        <v>0</v>
      </c>
      <c r="U2027" s="3">
        <v>537500</v>
      </c>
      <c r="V2027" s="3">
        <f t="shared" si="62"/>
        <v>537500</v>
      </c>
      <c r="W2027" s="4">
        <f t="shared" si="63"/>
        <v>6503.75</v>
      </c>
    </row>
    <row r="2028" spans="1:23" x14ac:dyDescent="0.25">
      <c r="A2028">
        <v>3244</v>
      </c>
      <c r="B2028" s="1" t="s">
        <v>213</v>
      </c>
      <c r="C2028" s="1" t="s">
        <v>184</v>
      </c>
      <c r="D2028" s="1" t="s">
        <v>23</v>
      </c>
      <c r="E2028" s="1" t="s">
        <v>23</v>
      </c>
      <c r="F2028">
        <v>1013</v>
      </c>
      <c r="G2028">
        <v>174</v>
      </c>
      <c r="H2028" t="s">
        <v>3560</v>
      </c>
      <c r="I2028" t="s">
        <v>7578</v>
      </c>
      <c r="J2028" t="s">
        <v>7579</v>
      </c>
      <c r="K2028" t="s">
        <v>7580</v>
      </c>
      <c r="L2028" t="s">
        <v>7581</v>
      </c>
      <c r="M2028" t="s">
        <v>665</v>
      </c>
      <c r="N2028" t="s">
        <v>29</v>
      </c>
      <c r="O2028" s="1" t="s">
        <v>666</v>
      </c>
      <c r="P2028" t="s">
        <v>7582</v>
      </c>
      <c r="Q2028">
        <v>1.5</v>
      </c>
      <c r="R2028" s="3">
        <v>741000</v>
      </c>
      <c r="S2028" s="3">
        <v>146000</v>
      </c>
      <c r="T2028" s="3">
        <v>0</v>
      </c>
      <c r="U2028" s="3">
        <v>887000</v>
      </c>
      <c r="V2028" s="3">
        <f t="shared" si="62"/>
        <v>887000</v>
      </c>
      <c r="W2028" s="4">
        <f t="shared" si="63"/>
        <v>10732.699999999999</v>
      </c>
    </row>
    <row r="2029" spans="1:23" x14ac:dyDescent="0.25">
      <c r="A2029">
        <v>3247</v>
      </c>
      <c r="B2029" s="1" t="s">
        <v>213</v>
      </c>
      <c r="C2029" s="1" t="s">
        <v>136</v>
      </c>
      <c r="D2029" s="1" t="s">
        <v>23</v>
      </c>
      <c r="E2029" s="1" t="s">
        <v>23</v>
      </c>
      <c r="F2029">
        <v>1013</v>
      </c>
      <c r="G2029">
        <v>181</v>
      </c>
      <c r="H2029" t="s">
        <v>3560</v>
      </c>
      <c r="I2029" t="s">
        <v>4326</v>
      </c>
      <c r="J2029" t="s">
        <v>4327</v>
      </c>
      <c r="K2029" t="s">
        <v>4328</v>
      </c>
      <c r="M2029" t="s">
        <v>823</v>
      </c>
      <c r="N2029" t="s">
        <v>29</v>
      </c>
      <c r="O2029" s="1" t="s">
        <v>824</v>
      </c>
      <c r="P2029" t="s">
        <v>4329</v>
      </c>
      <c r="Q2029">
        <v>1</v>
      </c>
      <c r="R2029" s="3">
        <v>627300</v>
      </c>
      <c r="S2029" s="3">
        <v>143700</v>
      </c>
      <c r="T2029" s="3">
        <v>0</v>
      </c>
      <c r="U2029" s="3">
        <v>771000</v>
      </c>
      <c r="V2029" s="3">
        <f t="shared" si="62"/>
        <v>771000</v>
      </c>
      <c r="W2029" s="4">
        <f t="shared" si="63"/>
        <v>9329.1</v>
      </c>
    </row>
    <row r="2030" spans="1:23" x14ac:dyDescent="0.25">
      <c r="A2030">
        <v>3258</v>
      </c>
      <c r="B2030" s="1" t="s">
        <v>1368</v>
      </c>
      <c r="C2030" s="1" t="s">
        <v>403</v>
      </c>
      <c r="D2030" s="1" t="s">
        <v>23</v>
      </c>
      <c r="E2030" s="1" t="s">
        <v>23</v>
      </c>
      <c r="F2030">
        <v>1013</v>
      </c>
      <c r="G2030">
        <v>71</v>
      </c>
      <c r="H2030" t="s">
        <v>3461</v>
      </c>
      <c r="I2030" t="s">
        <v>7589</v>
      </c>
      <c r="J2030" t="s">
        <v>7590</v>
      </c>
      <c r="K2030" t="s">
        <v>7591</v>
      </c>
      <c r="M2030" t="s">
        <v>7484</v>
      </c>
      <c r="N2030" t="s">
        <v>1234</v>
      </c>
      <c r="O2030" s="1" t="s">
        <v>7485</v>
      </c>
      <c r="P2030" t="s">
        <v>7592</v>
      </c>
      <c r="Q2030">
        <v>0.75</v>
      </c>
      <c r="R2030" s="3">
        <v>384900</v>
      </c>
      <c r="S2030" s="3">
        <v>24200</v>
      </c>
      <c r="T2030" s="3">
        <v>0</v>
      </c>
      <c r="U2030" s="3">
        <v>409100</v>
      </c>
      <c r="V2030" s="3">
        <f t="shared" si="62"/>
        <v>409100</v>
      </c>
      <c r="W2030" s="4">
        <f t="shared" si="63"/>
        <v>4950.1099999999997</v>
      </c>
    </row>
    <row r="2031" spans="1:23" x14ac:dyDescent="0.25">
      <c r="A2031">
        <v>1874</v>
      </c>
      <c r="B2031" s="1" t="s">
        <v>694</v>
      </c>
      <c r="C2031" s="1" t="s">
        <v>331</v>
      </c>
      <c r="D2031" s="1" t="s">
        <v>23</v>
      </c>
      <c r="E2031" s="1" t="s">
        <v>23</v>
      </c>
      <c r="F2031">
        <v>1013</v>
      </c>
      <c r="G2031">
        <v>7</v>
      </c>
      <c r="H2031" t="s">
        <v>7593</v>
      </c>
      <c r="I2031" t="s">
        <v>7598</v>
      </c>
      <c r="J2031" t="s">
        <v>7599</v>
      </c>
      <c r="K2031" t="s">
        <v>7600</v>
      </c>
      <c r="M2031" t="s">
        <v>7601</v>
      </c>
      <c r="N2031" t="s">
        <v>107</v>
      </c>
      <c r="O2031" s="1" t="s">
        <v>7602</v>
      </c>
      <c r="P2031" t="s">
        <v>7603</v>
      </c>
      <c r="Q2031">
        <v>0.23000459000000001</v>
      </c>
      <c r="R2031" s="3">
        <v>154700</v>
      </c>
      <c r="S2031" s="3">
        <v>29300</v>
      </c>
      <c r="T2031" s="3">
        <v>0</v>
      </c>
      <c r="U2031" s="3">
        <v>184000</v>
      </c>
      <c r="V2031" s="3">
        <f t="shared" si="62"/>
        <v>184000</v>
      </c>
      <c r="W2031" s="4">
        <f t="shared" si="63"/>
        <v>2226.4</v>
      </c>
    </row>
    <row r="2032" spans="1:23" x14ac:dyDescent="0.25">
      <c r="A2032">
        <v>1875</v>
      </c>
      <c r="B2032" s="1" t="s">
        <v>694</v>
      </c>
      <c r="C2032" s="1" t="s">
        <v>352</v>
      </c>
      <c r="D2032" s="1" t="s">
        <v>23</v>
      </c>
      <c r="E2032" s="1" t="s">
        <v>23</v>
      </c>
      <c r="F2032">
        <v>1013</v>
      </c>
      <c r="G2032">
        <v>41</v>
      </c>
      <c r="H2032" t="s">
        <v>195</v>
      </c>
      <c r="I2032" t="s">
        <v>7604</v>
      </c>
      <c r="J2032" t="s">
        <v>7605</v>
      </c>
      <c r="K2032" t="s">
        <v>7606</v>
      </c>
      <c r="M2032" t="s">
        <v>6374</v>
      </c>
      <c r="N2032" t="s">
        <v>74</v>
      </c>
      <c r="O2032" s="1" t="s">
        <v>7607</v>
      </c>
      <c r="P2032" t="s">
        <v>7608</v>
      </c>
      <c r="Q2032">
        <v>3.4</v>
      </c>
      <c r="R2032" s="3">
        <v>314000</v>
      </c>
      <c r="S2032" s="3">
        <v>267800</v>
      </c>
      <c r="T2032" s="3">
        <v>0</v>
      </c>
      <c r="U2032" s="3">
        <v>581800</v>
      </c>
      <c r="V2032" s="3">
        <f t="shared" si="62"/>
        <v>581800</v>
      </c>
      <c r="W2032" s="4">
        <f t="shared" si="63"/>
        <v>7039.78</v>
      </c>
    </row>
    <row r="2033" spans="1:23" x14ac:dyDescent="0.25">
      <c r="A2033">
        <v>1888</v>
      </c>
      <c r="B2033" s="1" t="s">
        <v>917</v>
      </c>
      <c r="C2033" s="1" t="s">
        <v>259</v>
      </c>
      <c r="D2033" s="1" t="s">
        <v>23</v>
      </c>
      <c r="E2033" s="1" t="s">
        <v>23</v>
      </c>
      <c r="F2033">
        <v>1013</v>
      </c>
      <c r="G2033">
        <v>21</v>
      </c>
      <c r="H2033" t="s">
        <v>7610</v>
      </c>
      <c r="I2033" t="s">
        <v>7611</v>
      </c>
      <c r="J2033" t="s">
        <v>7612</v>
      </c>
      <c r="K2033" t="s">
        <v>7613</v>
      </c>
      <c r="M2033" t="s">
        <v>7614</v>
      </c>
      <c r="N2033" t="s">
        <v>107</v>
      </c>
      <c r="O2033" s="1" t="s">
        <v>6575</v>
      </c>
      <c r="P2033" t="s">
        <v>7615</v>
      </c>
      <c r="Q2033">
        <v>0.3</v>
      </c>
      <c r="R2033" s="3">
        <v>158300</v>
      </c>
      <c r="S2033" s="3">
        <v>78300</v>
      </c>
      <c r="T2033" s="3">
        <v>0</v>
      </c>
      <c r="U2033" s="3">
        <v>236600</v>
      </c>
      <c r="V2033" s="3">
        <f t="shared" si="62"/>
        <v>236600</v>
      </c>
      <c r="W2033" s="4">
        <f t="shared" si="63"/>
        <v>2862.86</v>
      </c>
    </row>
    <row r="2034" spans="1:23" x14ac:dyDescent="0.25">
      <c r="A2034">
        <v>2669</v>
      </c>
      <c r="B2034" s="1" t="s">
        <v>47</v>
      </c>
      <c r="C2034" s="1" t="s">
        <v>122</v>
      </c>
      <c r="D2034" s="1" t="s">
        <v>23</v>
      </c>
      <c r="E2034" s="1" t="s">
        <v>23</v>
      </c>
      <c r="F2034">
        <v>1013</v>
      </c>
      <c r="G2034">
        <v>49</v>
      </c>
      <c r="H2034" t="s">
        <v>4007</v>
      </c>
      <c r="I2034" t="s">
        <v>7669</v>
      </c>
      <c r="J2034" t="s">
        <v>7670</v>
      </c>
      <c r="K2034" t="s">
        <v>7671</v>
      </c>
      <c r="M2034" t="s">
        <v>36</v>
      </c>
      <c r="N2034" t="s">
        <v>29</v>
      </c>
      <c r="O2034" s="1" t="s">
        <v>37</v>
      </c>
      <c r="P2034" t="s">
        <v>7672</v>
      </c>
      <c r="Q2034">
        <v>0.35</v>
      </c>
      <c r="R2034" s="3">
        <v>209200</v>
      </c>
      <c r="S2034" s="3">
        <v>93800</v>
      </c>
      <c r="T2034" s="3">
        <v>0</v>
      </c>
      <c r="U2034" s="3">
        <v>303000</v>
      </c>
      <c r="V2034" s="3">
        <f t="shared" si="62"/>
        <v>303000</v>
      </c>
      <c r="W2034" s="4">
        <f t="shared" si="63"/>
        <v>3666.2999999999997</v>
      </c>
    </row>
    <row r="2035" spans="1:23" x14ac:dyDescent="0.25">
      <c r="A2035">
        <v>2676</v>
      </c>
      <c r="B2035" s="1" t="s">
        <v>47</v>
      </c>
      <c r="C2035" s="1" t="s">
        <v>183</v>
      </c>
      <c r="D2035" s="1" t="s">
        <v>23</v>
      </c>
      <c r="E2035" s="1" t="s">
        <v>23</v>
      </c>
      <c r="F2035">
        <v>1013</v>
      </c>
      <c r="G2035">
        <v>31</v>
      </c>
      <c r="H2035" t="s">
        <v>4007</v>
      </c>
      <c r="I2035" t="s">
        <v>4946</v>
      </c>
      <c r="K2035" t="s">
        <v>7681</v>
      </c>
      <c r="M2035" t="s">
        <v>36</v>
      </c>
      <c r="N2035" t="s">
        <v>29</v>
      </c>
      <c r="O2035" s="1" t="s">
        <v>37</v>
      </c>
      <c r="P2035" t="s">
        <v>7682</v>
      </c>
      <c r="Q2035">
        <v>0.18000458999999999</v>
      </c>
      <c r="R2035" s="3">
        <v>195100</v>
      </c>
      <c r="S2035" s="3">
        <v>97600</v>
      </c>
      <c r="T2035" s="3">
        <v>15000</v>
      </c>
      <c r="U2035" s="3">
        <v>292700</v>
      </c>
      <c r="V2035" s="3">
        <f t="shared" si="62"/>
        <v>277700</v>
      </c>
      <c r="W2035" s="4">
        <f t="shared" si="63"/>
        <v>3360.17</v>
      </c>
    </row>
    <row r="2036" spans="1:23" x14ac:dyDescent="0.25">
      <c r="A2036">
        <v>1794</v>
      </c>
      <c r="B2036" s="1" t="s">
        <v>1024</v>
      </c>
      <c r="C2036" s="1" t="s">
        <v>259</v>
      </c>
      <c r="D2036" s="1" t="s">
        <v>23</v>
      </c>
      <c r="E2036" s="1" t="s">
        <v>23</v>
      </c>
      <c r="F2036">
        <v>1013</v>
      </c>
      <c r="G2036">
        <v>57</v>
      </c>
      <c r="H2036" t="s">
        <v>7706</v>
      </c>
      <c r="I2036" t="s">
        <v>7707</v>
      </c>
      <c r="J2036" t="s">
        <v>7708</v>
      </c>
      <c r="K2036" t="s">
        <v>7709</v>
      </c>
      <c r="M2036" t="s">
        <v>5597</v>
      </c>
      <c r="N2036" t="s">
        <v>115</v>
      </c>
      <c r="O2036" s="1" t="s">
        <v>5598</v>
      </c>
      <c r="P2036" t="s">
        <v>7710</v>
      </c>
      <c r="Q2036">
        <v>1.35</v>
      </c>
      <c r="R2036" s="3">
        <v>287600</v>
      </c>
      <c r="S2036" s="3">
        <v>79700</v>
      </c>
      <c r="T2036" s="3">
        <v>0</v>
      </c>
      <c r="U2036" s="3">
        <v>367300</v>
      </c>
      <c r="V2036" s="3">
        <f t="shared" si="62"/>
        <v>367300</v>
      </c>
      <c r="W2036" s="4">
        <f t="shared" si="63"/>
        <v>4444.33</v>
      </c>
    </row>
    <row r="2037" spans="1:23" x14ac:dyDescent="0.25">
      <c r="A2037">
        <v>3302</v>
      </c>
      <c r="B2037" s="1" t="s">
        <v>1229</v>
      </c>
      <c r="C2037" s="1" t="s">
        <v>600</v>
      </c>
      <c r="D2037" s="1" t="s">
        <v>23</v>
      </c>
      <c r="E2037" s="1" t="s">
        <v>23</v>
      </c>
      <c r="F2037">
        <v>1013</v>
      </c>
      <c r="G2037">
        <v>57</v>
      </c>
      <c r="H2037" t="s">
        <v>7711</v>
      </c>
      <c r="I2037" t="s">
        <v>7712</v>
      </c>
      <c r="J2037" t="s">
        <v>7713</v>
      </c>
      <c r="K2037" t="s">
        <v>7714</v>
      </c>
      <c r="M2037" t="s">
        <v>36</v>
      </c>
      <c r="N2037" t="s">
        <v>29</v>
      </c>
      <c r="O2037" s="1" t="s">
        <v>37</v>
      </c>
      <c r="P2037" t="s">
        <v>7715</v>
      </c>
      <c r="Q2037">
        <v>1.18000459</v>
      </c>
      <c r="R2037" s="3">
        <v>552600</v>
      </c>
      <c r="S2037" s="3">
        <v>243200</v>
      </c>
      <c r="T2037" s="3">
        <v>0</v>
      </c>
      <c r="U2037" s="3">
        <v>795800</v>
      </c>
      <c r="V2037" s="3">
        <f t="shared" si="62"/>
        <v>795800</v>
      </c>
      <c r="W2037" s="4">
        <f t="shared" si="63"/>
        <v>9629.18</v>
      </c>
    </row>
    <row r="2038" spans="1:23" x14ac:dyDescent="0.25">
      <c r="A2038">
        <v>3321</v>
      </c>
      <c r="B2038" s="1" t="s">
        <v>878</v>
      </c>
      <c r="C2038" s="1" t="s">
        <v>298</v>
      </c>
      <c r="D2038" s="1" t="s">
        <v>23</v>
      </c>
      <c r="E2038" s="1" t="s">
        <v>23</v>
      </c>
      <c r="F2038">
        <v>1013</v>
      </c>
      <c r="G2038">
        <v>80</v>
      </c>
      <c r="H2038" t="s">
        <v>7720</v>
      </c>
      <c r="I2038" t="s">
        <v>7724</v>
      </c>
      <c r="K2038" t="s">
        <v>7725</v>
      </c>
      <c r="L2038" t="s">
        <v>7726</v>
      </c>
      <c r="M2038" t="s">
        <v>7727</v>
      </c>
      <c r="N2038" t="s">
        <v>487</v>
      </c>
      <c r="O2038" s="1" t="s">
        <v>7728</v>
      </c>
      <c r="P2038" t="s">
        <v>7729</v>
      </c>
      <c r="Q2038">
        <v>2.13000459</v>
      </c>
      <c r="R2038" s="3">
        <v>647600</v>
      </c>
      <c r="S2038" s="3">
        <v>315300</v>
      </c>
      <c r="T2038" s="3">
        <v>0</v>
      </c>
      <c r="U2038" s="3">
        <v>962900</v>
      </c>
      <c r="V2038" s="3">
        <f t="shared" si="62"/>
        <v>962900</v>
      </c>
      <c r="W2038" s="4">
        <f t="shared" si="63"/>
        <v>11651.09</v>
      </c>
    </row>
    <row r="2039" spans="1:23" x14ac:dyDescent="0.25">
      <c r="A2039">
        <v>3329</v>
      </c>
      <c r="B2039" s="1" t="s">
        <v>886</v>
      </c>
      <c r="C2039" s="1" t="s">
        <v>78</v>
      </c>
      <c r="D2039" s="1" t="s">
        <v>23</v>
      </c>
      <c r="E2039" s="1" t="s">
        <v>23</v>
      </c>
      <c r="F2039">
        <v>1013</v>
      </c>
      <c r="G2039">
        <v>69</v>
      </c>
      <c r="H2039" t="s">
        <v>7730</v>
      </c>
      <c r="I2039" t="s">
        <v>7731</v>
      </c>
      <c r="K2039" t="s">
        <v>7732</v>
      </c>
      <c r="M2039" t="s">
        <v>7733</v>
      </c>
      <c r="N2039" t="s">
        <v>648</v>
      </c>
      <c r="O2039" s="1" t="s">
        <v>7734</v>
      </c>
      <c r="P2039" t="s">
        <v>7735</v>
      </c>
      <c r="Q2039">
        <v>3.50472911</v>
      </c>
      <c r="R2039" s="3">
        <v>674400</v>
      </c>
      <c r="S2039" s="3">
        <v>182000</v>
      </c>
      <c r="T2039" s="3">
        <v>0</v>
      </c>
      <c r="U2039" s="3">
        <v>856400</v>
      </c>
      <c r="V2039" s="3">
        <f t="shared" si="62"/>
        <v>856400</v>
      </c>
      <c r="W2039" s="4">
        <f t="shared" si="63"/>
        <v>10362.44</v>
      </c>
    </row>
    <row r="2040" spans="1:23" x14ac:dyDescent="0.25">
      <c r="A2040">
        <v>3349</v>
      </c>
      <c r="B2040" s="1" t="s">
        <v>886</v>
      </c>
      <c r="C2040" s="1" t="s">
        <v>352</v>
      </c>
      <c r="D2040" s="1" t="s">
        <v>23</v>
      </c>
      <c r="E2040" s="1" t="s">
        <v>23</v>
      </c>
      <c r="F2040">
        <v>1013</v>
      </c>
      <c r="G2040">
        <v>21</v>
      </c>
      <c r="H2040" t="s">
        <v>4524</v>
      </c>
      <c r="I2040" t="s">
        <v>5807</v>
      </c>
      <c r="J2040" t="s">
        <v>5808</v>
      </c>
      <c r="K2040" t="s">
        <v>5809</v>
      </c>
      <c r="M2040" t="s">
        <v>828</v>
      </c>
      <c r="N2040" t="s">
        <v>107</v>
      </c>
      <c r="O2040" s="1" t="s">
        <v>829</v>
      </c>
      <c r="P2040" t="s">
        <v>7736</v>
      </c>
      <c r="Q2040">
        <v>0.36000917999999998</v>
      </c>
      <c r="R2040" s="3">
        <v>290000</v>
      </c>
      <c r="S2040" s="3">
        <v>142900</v>
      </c>
      <c r="T2040" s="3">
        <v>0</v>
      </c>
      <c r="U2040" s="3">
        <v>432900</v>
      </c>
      <c r="V2040" s="3">
        <f t="shared" si="62"/>
        <v>432900</v>
      </c>
      <c r="W2040" s="4">
        <f t="shared" si="63"/>
        <v>5238.09</v>
      </c>
    </row>
    <row r="2041" spans="1:23" x14ac:dyDescent="0.25">
      <c r="A2041">
        <v>3351</v>
      </c>
      <c r="B2041" s="1" t="s">
        <v>886</v>
      </c>
      <c r="C2041" s="1" t="s">
        <v>694</v>
      </c>
      <c r="D2041" s="1" t="s">
        <v>23</v>
      </c>
      <c r="E2041" s="1" t="s">
        <v>23</v>
      </c>
      <c r="F2041">
        <v>1013</v>
      </c>
      <c r="G2041">
        <v>15</v>
      </c>
      <c r="H2041" t="s">
        <v>4524</v>
      </c>
      <c r="I2041" t="s">
        <v>7737</v>
      </c>
      <c r="J2041" t="s">
        <v>7738</v>
      </c>
      <c r="K2041" t="s">
        <v>7739</v>
      </c>
      <c r="L2041" t="s">
        <v>7740</v>
      </c>
      <c r="M2041" t="s">
        <v>7741</v>
      </c>
      <c r="N2041" t="s">
        <v>107</v>
      </c>
      <c r="O2041" s="1" t="s">
        <v>7742</v>
      </c>
      <c r="P2041" t="s">
        <v>7743</v>
      </c>
      <c r="Q2041">
        <v>0.55000000000000004</v>
      </c>
      <c r="R2041" s="3">
        <v>307400</v>
      </c>
      <c r="S2041" s="3">
        <v>237300</v>
      </c>
      <c r="T2041" s="3">
        <v>0</v>
      </c>
      <c r="U2041" s="3">
        <v>544700</v>
      </c>
      <c r="V2041" s="3">
        <f t="shared" si="62"/>
        <v>544700</v>
      </c>
      <c r="W2041" s="4">
        <f t="shared" si="63"/>
        <v>6590.87</v>
      </c>
    </row>
    <row r="2042" spans="1:23" x14ac:dyDescent="0.25">
      <c r="A2042">
        <v>3372</v>
      </c>
      <c r="B2042" s="1" t="s">
        <v>888</v>
      </c>
      <c r="C2042" s="1" t="s">
        <v>110</v>
      </c>
      <c r="D2042" s="1" t="s">
        <v>23</v>
      </c>
      <c r="E2042" s="1" t="s">
        <v>23</v>
      </c>
      <c r="F2042">
        <v>1013</v>
      </c>
      <c r="G2042">
        <v>62</v>
      </c>
      <c r="H2042" t="s">
        <v>3394</v>
      </c>
      <c r="I2042" t="s">
        <v>7744</v>
      </c>
      <c r="K2042" t="s">
        <v>7745</v>
      </c>
      <c r="M2042" t="s">
        <v>1218</v>
      </c>
      <c r="N2042" t="s">
        <v>115</v>
      </c>
      <c r="O2042" s="1" t="s">
        <v>1219</v>
      </c>
      <c r="P2042" t="s">
        <v>7746</v>
      </c>
      <c r="Q2042">
        <v>0.46060605999999998</v>
      </c>
      <c r="R2042" s="3">
        <v>300200</v>
      </c>
      <c r="S2042" s="3">
        <v>92500</v>
      </c>
      <c r="T2042" s="3">
        <v>0</v>
      </c>
      <c r="U2042" s="3">
        <v>392700</v>
      </c>
      <c r="V2042" s="3">
        <f t="shared" si="62"/>
        <v>392700</v>
      </c>
      <c r="W2042" s="4">
        <f t="shared" si="63"/>
        <v>4751.67</v>
      </c>
    </row>
    <row r="2043" spans="1:23" x14ac:dyDescent="0.25">
      <c r="A2043">
        <v>3379</v>
      </c>
      <c r="B2043" s="1" t="s">
        <v>888</v>
      </c>
      <c r="C2043" s="1" t="s">
        <v>259</v>
      </c>
      <c r="D2043" s="1" t="s">
        <v>23</v>
      </c>
      <c r="E2043" s="1" t="s">
        <v>23</v>
      </c>
      <c r="F2043">
        <v>1013</v>
      </c>
      <c r="G2043">
        <v>76</v>
      </c>
      <c r="H2043" t="s">
        <v>3394</v>
      </c>
      <c r="I2043" t="s">
        <v>7747</v>
      </c>
      <c r="K2043" t="s">
        <v>7748</v>
      </c>
      <c r="M2043" t="s">
        <v>7749</v>
      </c>
      <c r="N2043" t="s">
        <v>648</v>
      </c>
      <c r="O2043" s="1" t="s">
        <v>7750</v>
      </c>
      <c r="P2043" t="s">
        <v>7751</v>
      </c>
      <c r="Q2043">
        <v>0.53999081999999998</v>
      </c>
      <c r="R2043" s="3">
        <v>422500</v>
      </c>
      <c r="S2043" s="3">
        <v>75000</v>
      </c>
      <c r="T2043" s="3">
        <v>0</v>
      </c>
      <c r="U2043" s="3">
        <v>497500</v>
      </c>
      <c r="V2043" s="3">
        <f t="shared" si="62"/>
        <v>497500</v>
      </c>
      <c r="W2043" s="4">
        <f t="shared" si="63"/>
        <v>6019.75</v>
      </c>
    </row>
    <row r="2044" spans="1:23" x14ac:dyDescent="0.25">
      <c r="A2044">
        <v>3384</v>
      </c>
      <c r="B2044" s="1" t="s">
        <v>888</v>
      </c>
      <c r="C2044" s="1" t="s">
        <v>438</v>
      </c>
      <c r="D2044" s="1" t="s">
        <v>23</v>
      </c>
      <c r="E2044" s="1" t="s">
        <v>23</v>
      </c>
      <c r="F2044">
        <v>1013</v>
      </c>
      <c r="G2044">
        <v>35</v>
      </c>
      <c r="H2044" t="s">
        <v>6705</v>
      </c>
      <c r="I2044" t="s">
        <v>7752</v>
      </c>
      <c r="J2044" t="s">
        <v>7753</v>
      </c>
      <c r="K2044" t="s">
        <v>7754</v>
      </c>
      <c r="M2044" t="s">
        <v>7755</v>
      </c>
      <c r="N2044" t="s">
        <v>487</v>
      </c>
      <c r="O2044" s="1" t="s">
        <v>7756</v>
      </c>
      <c r="P2044" t="s">
        <v>7757</v>
      </c>
      <c r="Q2044">
        <v>0.48999081999999999</v>
      </c>
      <c r="R2044" s="3">
        <v>414900</v>
      </c>
      <c r="S2044" s="3">
        <v>93800</v>
      </c>
      <c r="T2044" s="3">
        <v>0</v>
      </c>
      <c r="U2044" s="3">
        <v>508700</v>
      </c>
      <c r="V2044" s="3">
        <f t="shared" si="62"/>
        <v>508700</v>
      </c>
      <c r="W2044" s="4">
        <f t="shared" si="63"/>
        <v>6155.2699999999995</v>
      </c>
    </row>
    <row r="2045" spans="1:23" x14ac:dyDescent="0.25">
      <c r="A2045">
        <v>3391</v>
      </c>
      <c r="B2045" s="1" t="s">
        <v>888</v>
      </c>
      <c r="C2045" s="1" t="s">
        <v>1024</v>
      </c>
      <c r="D2045" s="1" t="s">
        <v>23</v>
      </c>
      <c r="E2045" s="1" t="s">
        <v>23</v>
      </c>
      <c r="F2045">
        <v>1013</v>
      </c>
      <c r="G2045">
        <v>21</v>
      </c>
      <c r="H2045" t="s">
        <v>6705</v>
      </c>
      <c r="I2045" t="s">
        <v>7758</v>
      </c>
      <c r="J2045" t="s">
        <v>7759</v>
      </c>
      <c r="K2045" t="s">
        <v>7760</v>
      </c>
      <c r="M2045" t="s">
        <v>7761</v>
      </c>
      <c r="N2045" t="s">
        <v>107</v>
      </c>
      <c r="O2045" s="1" t="s">
        <v>7762</v>
      </c>
      <c r="P2045" t="s">
        <v>7763</v>
      </c>
      <c r="Q2045">
        <v>0.48999081999999999</v>
      </c>
      <c r="R2045" s="3">
        <v>414900</v>
      </c>
      <c r="S2045" s="3">
        <v>104600</v>
      </c>
      <c r="T2045" s="3">
        <v>0</v>
      </c>
      <c r="U2045" s="3">
        <v>519500</v>
      </c>
      <c r="V2045" s="3">
        <f t="shared" si="62"/>
        <v>519500</v>
      </c>
      <c r="W2045" s="4">
        <f t="shared" si="63"/>
        <v>6285.95</v>
      </c>
    </row>
    <row r="2046" spans="1:23" x14ac:dyDescent="0.25">
      <c r="A2046">
        <v>3392</v>
      </c>
      <c r="B2046" s="1" t="s">
        <v>888</v>
      </c>
      <c r="C2046" s="1" t="s">
        <v>689</v>
      </c>
      <c r="D2046" s="1" t="s">
        <v>23</v>
      </c>
      <c r="E2046" s="1" t="s">
        <v>23</v>
      </c>
      <c r="F2046">
        <v>1013</v>
      </c>
      <c r="G2046">
        <v>19</v>
      </c>
      <c r="H2046" t="s">
        <v>6705</v>
      </c>
      <c r="I2046" t="s">
        <v>7758</v>
      </c>
      <c r="J2046" t="s">
        <v>7759</v>
      </c>
      <c r="K2046" t="s">
        <v>7760</v>
      </c>
      <c r="M2046" t="s">
        <v>7761</v>
      </c>
      <c r="N2046" t="s">
        <v>107</v>
      </c>
      <c r="O2046" s="1" t="s">
        <v>7762</v>
      </c>
      <c r="P2046" t="s">
        <v>7763</v>
      </c>
      <c r="Q2046">
        <v>0.45</v>
      </c>
      <c r="R2046" s="3">
        <v>409900</v>
      </c>
      <c r="S2046" s="3">
        <v>29200</v>
      </c>
      <c r="T2046" s="3">
        <v>0</v>
      </c>
      <c r="U2046" s="3">
        <v>439100</v>
      </c>
      <c r="V2046" s="3">
        <f t="shared" si="62"/>
        <v>439100</v>
      </c>
      <c r="W2046" s="4">
        <f t="shared" si="63"/>
        <v>5313.11</v>
      </c>
    </row>
    <row r="2047" spans="1:23" x14ac:dyDescent="0.25">
      <c r="A2047">
        <v>3415</v>
      </c>
      <c r="B2047" s="1" t="s">
        <v>893</v>
      </c>
      <c r="C2047" s="1" t="s">
        <v>85</v>
      </c>
      <c r="D2047" s="1" t="s">
        <v>23</v>
      </c>
      <c r="E2047" s="1" t="s">
        <v>23</v>
      </c>
      <c r="F2047">
        <v>1013</v>
      </c>
      <c r="G2047">
        <v>63</v>
      </c>
      <c r="H2047" t="s">
        <v>4482</v>
      </c>
      <c r="I2047" t="s">
        <v>7764</v>
      </c>
      <c r="K2047" t="s">
        <v>7765</v>
      </c>
      <c r="M2047" t="s">
        <v>4134</v>
      </c>
      <c r="N2047" t="s">
        <v>107</v>
      </c>
      <c r="O2047" s="1" t="s">
        <v>4135</v>
      </c>
      <c r="P2047" t="s">
        <v>7766</v>
      </c>
      <c r="Q2047">
        <v>0.43999082</v>
      </c>
      <c r="R2047" s="3">
        <v>396000</v>
      </c>
      <c r="S2047" s="3">
        <v>114200</v>
      </c>
      <c r="T2047" s="3">
        <v>0</v>
      </c>
      <c r="U2047" s="3">
        <v>510200</v>
      </c>
      <c r="V2047" s="3">
        <f t="shared" si="62"/>
        <v>510200</v>
      </c>
      <c r="W2047" s="4">
        <f t="shared" si="63"/>
        <v>6173.42</v>
      </c>
    </row>
    <row r="2048" spans="1:23" x14ac:dyDescent="0.25">
      <c r="A2048">
        <v>3435</v>
      </c>
      <c r="B2048" s="1" t="s">
        <v>893</v>
      </c>
      <c r="C2048" s="1" t="s">
        <v>352</v>
      </c>
      <c r="D2048" s="1" t="s">
        <v>23</v>
      </c>
      <c r="E2048" s="1" t="s">
        <v>23</v>
      </c>
      <c r="F2048">
        <v>1013</v>
      </c>
      <c r="G2048">
        <v>44</v>
      </c>
      <c r="H2048" t="s">
        <v>7767</v>
      </c>
      <c r="I2048" t="s">
        <v>7768</v>
      </c>
      <c r="J2048" t="s">
        <v>7769</v>
      </c>
      <c r="K2048" t="s">
        <v>7770</v>
      </c>
      <c r="M2048" t="s">
        <v>3471</v>
      </c>
      <c r="N2048" t="s">
        <v>107</v>
      </c>
      <c r="O2048" s="1" t="s">
        <v>7679</v>
      </c>
      <c r="P2048" t="s">
        <v>7771</v>
      </c>
      <c r="Q2048">
        <v>0.61999541000000002</v>
      </c>
      <c r="R2048" s="3">
        <v>479100</v>
      </c>
      <c r="S2048" s="3">
        <v>250300</v>
      </c>
      <c r="T2048" s="3">
        <v>0</v>
      </c>
      <c r="U2048" s="3">
        <v>729400</v>
      </c>
      <c r="V2048" s="3">
        <f t="shared" si="62"/>
        <v>729400</v>
      </c>
      <c r="W2048" s="4">
        <f t="shared" si="63"/>
        <v>8825.74</v>
      </c>
    </row>
    <row r="2049" spans="1:23" x14ac:dyDescent="0.25">
      <c r="A2049">
        <v>3450</v>
      </c>
      <c r="B2049" s="1" t="s">
        <v>893</v>
      </c>
      <c r="C2049" s="1" t="s">
        <v>616</v>
      </c>
      <c r="D2049" s="1" t="s">
        <v>23</v>
      </c>
      <c r="E2049" s="1" t="s">
        <v>23</v>
      </c>
      <c r="F2049">
        <v>1013</v>
      </c>
      <c r="G2049">
        <v>19</v>
      </c>
      <c r="H2049" t="s">
        <v>7767</v>
      </c>
      <c r="I2049" t="s">
        <v>7772</v>
      </c>
      <c r="J2049" t="s">
        <v>7773</v>
      </c>
      <c r="K2049" t="s">
        <v>7774</v>
      </c>
      <c r="M2049" t="s">
        <v>3614</v>
      </c>
      <c r="N2049" t="s">
        <v>74</v>
      </c>
      <c r="O2049" s="1" t="s">
        <v>3615</v>
      </c>
      <c r="P2049" t="s">
        <v>7775</v>
      </c>
      <c r="Q2049">
        <v>1.8691460099999999</v>
      </c>
      <c r="R2049" s="3">
        <v>380100</v>
      </c>
      <c r="S2049" s="3">
        <v>150100</v>
      </c>
      <c r="T2049" s="3">
        <v>15000</v>
      </c>
      <c r="U2049" s="3">
        <v>530200</v>
      </c>
      <c r="V2049" s="3">
        <f t="shared" si="62"/>
        <v>515200</v>
      </c>
      <c r="W2049" s="4">
        <f t="shared" si="63"/>
        <v>6233.92</v>
      </c>
    </row>
    <row r="2050" spans="1:23" x14ac:dyDescent="0.25">
      <c r="A2050">
        <v>3462</v>
      </c>
      <c r="B2050" s="1" t="s">
        <v>1237</v>
      </c>
      <c r="C2050" s="1" t="s">
        <v>95</v>
      </c>
      <c r="D2050" s="1" t="s">
        <v>23</v>
      </c>
      <c r="E2050" s="1" t="s">
        <v>23</v>
      </c>
      <c r="F2050">
        <v>1013</v>
      </c>
      <c r="G2050">
        <v>77</v>
      </c>
      <c r="H2050" t="s">
        <v>7781</v>
      </c>
      <c r="I2050" t="s">
        <v>7785</v>
      </c>
      <c r="J2050" t="s">
        <v>7786</v>
      </c>
      <c r="K2050" t="s">
        <v>7787</v>
      </c>
      <c r="M2050" t="s">
        <v>7788</v>
      </c>
      <c r="N2050" t="s">
        <v>2257</v>
      </c>
      <c r="O2050" s="1" t="s">
        <v>7789</v>
      </c>
      <c r="P2050" t="s">
        <v>7790</v>
      </c>
      <c r="Q2050">
        <v>0.86000918000000004</v>
      </c>
      <c r="R2050" s="3">
        <v>464500</v>
      </c>
      <c r="S2050" s="3">
        <v>220900</v>
      </c>
      <c r="T2050" s="3">
        <v>0</v>
      </c>
      <c r="U2050" s="3">
        <v>685400</v>
      </c>
      <c r="V2050" s="3">
        <f t="shared" si="62"/>
        <v>685400</v>
      </c>
      <c r="W2050" s="4">
        <f t="shared" si="63"/>
        <v>8293.34</v>
      </c>
    </row>
    <row r="2051" spans="1:23" x14ac:dyDescent="0.25">
      <c r="A2051">
        <v>3465</v>
      </c>
      <c r="B2051" s="1" t="s">
        <v>1237</v>
      </c>
      <c r="C2051" s="1" t="s">
        <v>118</v>
      </c>
      <c r="D2051" s="1" t="s">
        <v>23</v>
      </c>
      <c r="E2051" s="1" t="s">
        <v>23</v>
      </c>
      <c r="F2051">
        <v>1013</v>
      </c>
      <c r="G2051">
        <v>71</v>
      </c>
      <c r="H2051" t="s">
        <v>7781</v>
      </c>
      <c r="I2051" t="s">
        <v>7791</v>
      </c>
      <c r="K2051" t="s">
        <v>7792</v>
      </c>
      <c r="M2051" t="s">
        <v>1201</v>
      </c>
      <c r="N2051" t="s">
        <v>1202</v>
      </c>
      <c r="O2051" s="1" t="s">
        <v>7793</v>
      </c>
      <c r="P2051" t="s">
        <v>7794</v>
      </c>
      <c r="Q2051">
        <v>1.25</v>
      </c>
      <c r="R2051" s="3">
        <v>406200</v>
      </c>
      <c r="S2051" s="3">
        <v>138600</v>
      </c>
      <c r="T2051" s="3">
        <v>0</v>
      </c>
      <c r="U2051" s="3">
        <v>544800</v>
      </c>
      <c r="V2051" s="3">
        <f t="shared" ref="V2051:V2114" si="64">U2051-T2051</f>
        <v>544800</v>
      </c>
      <c r="W2051" s="4">
        <f t="shared" ref="W2051:W2114" si="65">V2051*0.0121</f>
        <v>6592.08</v>
      </c>
    </row>
    <row r="2052" spans="1:23" x14ac:dyDescent="0.25">
      <c r="A2052">
        <v>3500</v>
      </c>
      <c r="B2052" s="1" t="s">
        <v>1237</v>
      </c>
      <c r="C2052" s="1" t="s">
        <v>141</v>
      </c>
      <c r="D2052" s="1" t="s">
        <v>23</v>
      </c>
      <c r="E2052" s="1" t="s">
        <v>23</v>
      </c>
      <c r="F2052">
        <v>1013</v>
      </c>
      <c r="G2052">
        <v>0</v>
      </c>
      <c r="H2052" t="s">
        <v>7795</v>
      </c>
      <c r="I2052" t="s">
        <v>7796</v>
      </c>
      <c r="K2052" t="s">
        <v>1168</v>
      </c>
      <c r="M2052" t="s">
        <v>2006</v>
      </c>
      <c r="N2052" t="s">
        <v>29</v>
      </c>
      <c r="O2052" s="1" t="s">
        <v>2007</v>
      </c>
      <c r="P2052" t="s">
        <v>7797</v>
      </c>
      <c r="Q2052">
        <v>4.8</v>
      </c>
      <c r="R2052" s="3">
        <v>146400</v>
      </c>
      <c r="S2052" s="3">
        <v>30400</v>
      </c>
      <c r="T2052" s="3">
        <v>0</v>
      </c>
      <c r="U2052" s="3">
        <v>176800</v>
      </c>
      <c r="V2052" s="3">
        <f t="shared" si="64"/>
        <v>176800</v>
      </c>
      <c r="W2052" s="4">
        <f t="shared" si="65"/>
        <v>2139.2799999999997</v>
      </c>
    </row>
    <row r="2053" spans="1:23" x14ac:dyDescent="0.25">
      <c r="A2053">
        <v>3509</v>
      </c>
      <c r="B2053" s="1" t="s">
        <v>1237</v>
      </c>
      <c r="C2053" s="1" t="s">
        <v>47</v>
      </c>
      <c r="D2053" s="1" t="s">
        <v>23</v>
      </c>
      <c r="E2053" s="1" t="s">
        <v>23</v>
      </c>
      <c r="F2053">
        <v>1013</v>
      </c>
      <c r="G2053">
        <v>141</v>
      </c>
      <c r="H2053" t="s">
        <v>7781</v>
      </c>
      <c r="I2053" t="s">
        <v>7798</v>
      </c>
      <c r="K2053" t="s">
        <v>7799</v>
      </c>
      <c r="M2053" t="s">
        <v>406</v>
      </c>
      <c r="N2053" t="s">
        <v>107</v>
      </c>
      <c r="O2053" s="1" t="s">
        <v>7800</v>
      </c>
      <c r="P2053" t="s">
        <v>7801</v>
      </c>
      <c r="Q2053">
        <v>0.3</v>
      </c>
      <c r="R2053" s="3">
        <v>272200</v>
      </c>
      <c r="S2053" s="3">
        <v>85000</v>
      </c>
      <c r="T2053" s="3">
        <v>0</v>
      </c>
      <c r="U2053" s="3">
        <v>357200</v>
      </c>
      <c r="V2053" s="3">
        <f t="shared" si="64"/>
        <v>357200</v>
      </c>
      <c r="W2053" s="4">
        <f t="shared" si="65"/>
        <v>4322.12</v>
      </c>
    </row>
    <row r="2054" spans="1:23" x14ac:dyDescent="0.25">
      <c r="A2054">
        <v>3515</v>
      </c>
      <c r="B2054" s="1" t="s">
        <v>1237</v>
      </c>
      <c r="C2054" s="1" t="s">
        <v>860</v>
      </c>
      <c r="D2054" s="1" t="s">
        <v>23</v>
      </c>
      <c r="E2054" s="1" t="s">
        <v>23</v>
      </c>
      <c r="F2054">
        <v>1013</v>
      </c>
      <c r="G2054">
        <v>129</v>
      </c>
      <c r="H2054" t="s">
        <v>7781</v>
      </c>
      <c r="I2054" t="s">
        <v>7802</v>
      </c>
      <c r="J2054" t="s">
        <v>7803</v>
      </c>
      <c r="K2054" t="s">
        <v>7804</v>
      </c>
      <c r="M2054" t="s">
        <v>6173</v>
      </c>
      <c r="N2054" t="s">
        <v>107</v>
      </c>
      <c r="O2054" s="1" t="s">
        <v>7805</v>
      </c>
      <c r="P2054" t="s">
        <v>7806</v>
      </c>
      <c r="Q2054">
        <v>0.21999541</v>
      </c>
      <c r="R2054" s="3">
        <v>264200</v>
      </c>
      <c r="S2054" s="3">
        <v>62900</v>
      </c>
      <c r="T2054" s="3">
        <v>0</v>
      </c>
      <c r="U2054" s="3">
        <v>327100</v>
      </c>
      <c r="V2054" s="3">
        <f t="shared" si="64"/>
        <v>327100</v>
      </c>
      <c r="W2054" s="4">
        <f t="shared" si="65"/>
        <v>3957.91</v>
      </c>
    </row>
    <row r="2055" spans="1:23" x14ac:dyDescent="0.25">
      <c r="A2055">
        <v>3520</v>
      </c>
      <c r="B2055" s="1" t="s">
        <v>1237</v>
      </c>
      <c r="C2055" s="1" t="s">
        <v>667</v>
      </c>
      <c r="D2055" s="1" t="s">
        <v>23</v>
      </c>
      <c r="E2055" s="1" t="s">
        <v>23</v>
      </c>
      <c r="F2055">
        <v>1013</v>
      </c>
      <c r="G2055">
        <v>119</v>
      </c>
      <c r="H2055" t="s">
        <v>7781</v>
      </c>
      <c r="I2055" t="s">
        <v>7807</v>
      </c>
      <c r="K2055" t="s">
        <v>7808</v>
      </c>
      <c r="M2055" t="s">
        <v>3608</v>
      </c>
      <c r="N2055" t="s">
        <v>147</v>
      </c>
      <c r="O2055" s="1" t="s">
        <v>7809</v>
      </c>
      <c r="P2055" t="s">
        <v>7810</v>
      </c>
      <c r="Q2055">
        <v>0.28999081999999998</v>
      </c>
      <c r="R2055" s="3">
        <v>271000</v>
      </c>
      <c r="S2055" s="3">
        <v>73000</v>
      </c>
      <c r="T2055" s="3">
        <v>0</v>
      </c>
      <c r="U2055" s="3">
        <v>344000</v>
      </c>
      <c r="V2055" s="3">
        <f t="shared" si="64"/>
        <v>344000</v>
      </c>
      <c r="W2055" s="4">
        <f t="shared" si="65"/>
        <v>4162.3999999999996</v>
      </c>
    </row>
    <row r="2056" spans="1:23" x14ac:dyDescent="0.25">
      <c r="A2056">
        <v>3522</v>
      </c>
      <c r="B2056" s="1" t="s">
        <v>1237</v>
      </c>
      <c r="C2056" s="1" t="s">
        <v>878</v>
      </c>
      <c r="D2056" s="1" t="s">
        <v>23</v>
      </c>
      <c r="E2056" s="1" t="s">
        <v>23</v>
      </c>
      <c r="F2056">
        <v>1013</v>
      </c>
      <c r="G2056">
        <v>115</v>
      </c>
      <c r="H2056" t="s">
        <v>7781</v>
      </c>
      <c r="I2056" t="s">
        <v>7811</v>
      </c>
      <c r="K2056" t="s">
        <v>7812</v>
      </c>
      <c r="M2056" t="s">
        <v>7813</v>
      </c>
      <c r="N2056" t="s">
        <v>29</v>
      </c>
      <c r="O2056" s="1" t="s">
        <v>7814</v>
      </c>
      <c r="P2056" t="s">
        <v>7815</v>
      </c>
      <c r="Q2056">
        <v>0.28000459</v>
      </c>
      <c r="R2056" s="3">
        <v>270300</v>
      </c>
      <c r="S2056" s="3">
        <v>37400</v>
      </c>
      <c r="T2056" s="3">
        <v>0</v>
      </c>
      <c r="U2056" s="3">
        <v>307700</v>
      </c>
      <c r="V2056" s="3">
        <f t="shared" si="64"/>
        <v>307700</v>
      </c>
      <c r="W2056" s="4">
        <f t="shared" si="65"/>
        <v>3723.17</v>
      </c>
    </row>
    <row r="2057" spans="1:23" x14ac:dyDescent="0.25">
      <c r="A2057">
        <v>3328</v>
      </c>
      <c r="B2057" s="1" t="s">
        <v>878</v>
      </c>
      <c r="C2057" s="1" t="s">
        <v>444</v>
      </c>
      <c r="D2057" s="1" t="s">
        <v>23</v>
      </c>
      <c r="E2057" s="1" t="s">
        <v>23</v>
      </c>
      <c r="F2057">
        <v>1013</v>
      </c>
      <c r="G2057">
        <v>65</v>
      </c>
      <c r="H2057" t="s">
        <v>7720</v>
      </c>
      <c r="I2057" t="s">
        <v>7816</v>
      </c>
      <c r="K2057" t="s">
        <v>7817</v>
      </c>
      <c r="M2057" t="s">
        <v>2683</v>
      </c>
      <c r="N2057" t="s">
        <v>29</v>
      </c>
      <c r="O2057" s="1" t="s">
        <v>2684</v>
      </c>
      <c r="P2057" t="s">
        <v>7818</v>
      </c>
      <c r="Q2057">
        <v>0.98000458999999995</v>
      </c>
      <c r="R2057" s="3">
        <v>509300</v>
      </c>
      <c r="S2057" s="3">
        <v>141900</v>
      </c>
      <c r="T2057" s="3">
        <v>15000</v>
      </c>
      <c r="U2057" s="3">
        <v>651200</v>
      </c>
      <c r="V2057" s="3">
        <f t="shared" si="64"/>
        <v>636200</v>
      </c>
      <c r="W2057" s="4">
        <f t="shared" si="65"/>
        <v>7698.0199999999995</v>
      </c>
    </row>
    <row r="2058" spans="1:23" x14ac:dyDescent="0.25">
      <c r="A2058">
        <v>3337</v>
      </c>
      <c r="B2058" s="1" t="s">
        <v>886</v>
      </c>
      <c r="C2058" s="1" t="s">
        <v>403</v>
      </c>
      <c r="D2058" s="1" t="s">
        <v>23</v>
      </c>
      <c r="E2058" s="1" t="s">
        <v>23</v>
      </c>
      <c r="F2058">
        <v>1013</v>
      </c>
      <c r="G2058">
        <v>34</v>
      </c>
      <c r="H2058" t="s">
        <v>4524</v>
      </c>
      <c r="I2058" t="s">
        <v>7819</v>
      </c>
      <c r="J2058" t="s">
        <v>7820</v>
      </c>
      <c r="K2058" t="s">
        <v>7821</v>
      </c>
      <c r="M2058" t="s">
        <v>2672</v>
      </c>
      <c r="N2058" t="s">
        <v>487</v>
      </c>
      <c r="O2058" s="1" t="s">
        <v>2673</v>
      </c>
      <c r="P2058" t="s">
        <v>7822</v>
      </c>
      <c r="Q2058">
        <v>3.4774104700000001</v>
      </c>
      <c r="R2058" s="3">
        <v>626600</v>
      </c>
      <c r="S2058" s="3">
        <v>180400</v>
      </c>
      <c r="T2058" s="3">
        <v>0</v>
      </c>
      <c r="U2058" s="3">
        <v>807000</v>
      </c>
      <c r="V2058" s="3">
        <f t="shared" si="64"/>
        <v>807000</v>
      </c>
      <c r="W2058" s="4">
        <f t="shared" si="65"/>
        <v>9764.6999999999989</v>
      </c>
    </row>
    <row r="2059" spans="1:23" x14ac:dyDescent="0.25">
      <c r="A2059">
        <v>3553</v>
      </c>
      <c r="B2059" s="1" t="s">
        <v>1237</v>
      </c>
      <c r="C2059" s="1" t="s">
        <v>1250</v>
      </c>
      <c r="D2059" s="1" t="s">
        <v>23</v>
      </c>
      <c r="E2059" s="1" t="s">
        <v>23</v>
      </c>
      <c r="F2059">
        <v>1013</v>
      </c>
      <c r="G2059">
        <v>84</v>
      </c>
      <c r="H2059" t="s">
        <v>7781</v>
      </c>
      <c r="I2059" t="s">
        <v>7826</v>
      </c>
      <c r="J2059" t="s">
        <v>7827</v>
      </c>
      <c r="K2059" t="s">
        <v>7828</v>
      </c>
      <c r="M2059" t="s">
        <v>1727</v>
      </c>
      <c r="N2059" t="s">
        <v>107</v>
      </c>
      <c r="O2059" s="1" t="s">
        <v>7829</v>
      </c>
      <c r="P2059" t="s">
        <v>7830</v>
      </c>
      <c r="Q2059">
        <v>0.33000458999999999</v>
      </c>
      <c r="R2059" s="3">
        <v>383100</v>
      </c>
      <c r="S2059" s="3">
        <v>35600</v>
      </c>
      <c r="T2059" s="3">
        <v>0</v>
      </c>
      <c r="U2059" s="3">
        <v>418700</v>
      </c>
      <c r="V2059" s="3">
        <f t="shared" si="64"/>
        <v>418700</v>
      </c>
      <c r="W2059" s="4">
        <f t="shared" si="65"/>
        <v>5066.2699999999995</v>
      </c>
    </row>
    <row r="2060" spans="1:23" x14ac:dyDescent="0.25">
      <c r="A2060">
        <v>3557</v>
      </c>
      <c r="B2060" s="1" t="s">
        <v>1237</v>
      </c>
      <c r="C2060" s="1" t="s">
        <v>1293</v>
      </c>
      <c r="D2060" s="1" t="s">
        <v>23</v>
      </c>
      <c r="E2060" s="1" t="s">
        <v>23</v>
      </c>
      <c r="F2060">
        <v>1013</v>
      </c>
      <c r="G2060">
        <v>10</v>
      </c>
      <c r="H2060" t="s">
        <v>7776</v>
      </c>
      <c r="I2060" t="s">
        <v>7831</v>
      </c>
      <c r="J2060" t="s">
        <v>7832</v>
      </c>
      <c r="K2060" t="s">
        <v>7833</v>
      </c>
      <c r="M2060" t="s">
        <v>7834</v>
      </c>
      <c r="N2060" t="s">
        <v>107</v>
      </c>
      <c r="O2060" s="1" t="s">
        <v>7835</v>
      </c>
      <c r="P2060" t="s">
        <v>7836</v>
      </c>
      <c r="Q2060">
        <v>0.29162074999999998</v>
      </c>
      <c r="R2060" s="3">
        <v>378300</v>
      </c>
      <c r="S2060" s="3">
        <v>128500</v>
      </c>
      <c r="T2060" s="3">
        <v>0</v>
      </c>
      <c r="U2060" s="3">
        <v>506800</v>
      </c>
      <c r="V2060" s="3">
        <f t="shared" si="64"/>
        <v>506800</v>
      </c>
      <c r="W2060" s="4">
        <f t="shared" si="65"/>
        <v>6132.28</v>
      </c>
    </row>
    <row r="2061" spans="1:23" x14ac:dyDescent="0.25">
      <c r="A2061">
        <v>3565</v>
      </c>
      <c r="B2061" s="1" t="s">
        <v>673</v>
      </c>
      <c r="C2061" s="1" t="s">
        <v>122</v>
      </c>
      <c r="D2061" s="1" t="s">
        <v>23</v>
      </c>
      <c r="E2061" s="1" t="s">
        <v>23</v>
      </c>
      <c r="F2061">
        <v>1013</v>
      </c>
      <c r="G2061">
        <v>26</v>
      </c>
      <c r="H2061" t="s">
        <v>7930</v>
      </c>
      <c r="I2061" t="s">
        <v>7931</v>
      </c>
      <c r="J2061" t="s">
        <v>7932</v>
      </c>
      <c r="K2061" t="s">
        <v>7933</v>
      </c>
      <c r="M2061" t="s">
        <v>36</v>
      </c>
      <c r="N2061" t="s">
        <v>29</v>
      </c>
      <c r="O2061" s="1" t="s">
        <v>37</v>
      </c>
      <c r="P2061" t="s">
        <v>7934</v>
      </c>
      <c r="Q2061">
        <v>1.53569789</v>
      </c>
      <c r="R2061" s="3">
        <v>374600</v>
      </c>
      <c r="S2061" s="3">
        <v>423000</v>
      </c>
      <c r="T2061" s="3">
        <v>15000</v>
      </c>
      <c r="U2061" s="3">
        <v>797600</v>
      </c>
      <c r="V2061" s="3">
        <f t="shared" si="64"/>
        <v>782600</v>
      </c>
      <c r="W2061" s="4">
        <f t="shared" si="65"/>
        <v>9469.4599999999991</v>
      </c>
    </row>
    <row r="2062" spans="1:23" x14ac:dyDescent="0.25">
      <c r="A2062">
        <v>3571</v>
      </c>
      <c r="B2062" s="1" t="s">
        <v>673</v>
      </c>
      <c r="C2062" s="1" t="s">
        <v>200</v>
      </c>
      <c r="D2062" s="1" t="s">
        <v>23</v>
      </c>
      <c r="E2062" s="1" t="s">
        <v>23</v>
      </c>
      <c r="F2062">
        <v>1013</v>
      </c>
      <c r="G2062">
        <v>42</v>
      </c>
      <c r="H2062" t="s">
        <v>7930</v>
      </c>
      <c r="I2062" t="s">
        <v>7935</v>
      </c>
      <c r="J2062" t="s">
        <v>7936</v>
      </c>
      <c r="K2062" t="s">
        <v>7937</v>
      </c>
      <c r="M2062" t="s">
        <v>2021</v>
      </c>
      <c r="N2062" t="s">
        <v>107</v>
      </c>
      <c r="O2062" s="1" t="s">
        <v>7938</v>
      </c>
      <c r="P2062" t="s">
        <v>7939</v>
      </c>
      <c r="Q2062">
        <v>1.93999082</v>
      </c>
      <c r="R2062" s="3">
        <v>638000</v>
      </c>
      <c r="S2062" s="3">
        <v>181000</v>
      </c>
      <c r="T2062" s="3">
        <v>0</v>
      </c>
      <c r="U2062" s="3">
        <v>819000</v>
      </c>
      <c r="V2062" s="3">
        <f t="shared" si="64"/>
        <v>819000</v>
      </c>
      <c r="W2062" s="4">
        <f t="shared" si="65"/>
        <v>9909.9</v>
      </c>
    </row>
    <row r="2063" spans="1:23" x14ac:dyDescent="0.25">
      <c r="A2063">
        <v>3572</v>
      </c>
      <c r="B2063" s="1" t="s">
        <v>673</v>
      </c>
      <c r="C2063" s="1" t="s">
        <v>183</v>
      </c>
      <c r="D2063" s="1" t="s">
        <v>23</v>
      </c>
      <c r="E2063" s="1" t="s">
        <v>23</v>
      </c>
      <c r="F2063">
        <v>1013</v>
      </c>
      <c r="G2063">
        <v>46</v>
      </c>
      <c r="H2063" t="s">
        <v>7930</v>
      </c>
      <c r="I2063" t="s">
        <v>7940</v>
      </c>
      <c r="J2063" t="s">
        <v>7941</v>
      </c>
      <c r="K2063" t="s">
        <v>7942</v>
      </c>
      <c r="M2063" t="s">
        <v>36</v>
      </c>
      <c r="N2063" t="s">
        <v>29</v>
      </c>
      <c r="O2063" s="1" t="s">
        <v>37</v>
      </c>
      <c r="P2063" t="s">
        <v>7943</v>
      </c>
      <c r="Q2063">
        <v>1.8</v>
      </c>
      <c r="R2063" s="3">
        <v>592800</v>
      </c>
      <c r="S2063" s="3">
        <v>289700</v>
      </c>
      <c r="T2063" s="3">
        <v>15000</v>
      </c>
      <c r="U2063" s="3">
        <v>882500</v>
      </c>
      <c r="V2063" s="3">
        <f t="shared" si="64"/>
        <v>867500</v>
      </c>
      <c r="W2063" s="4">
        <f t="shared" si="65"/>
        <v>10496.75</v>
      </c>
    </row>
    <row r="2064" spans="1:23" x14ac:dyDescent="0.25">
      <c r="A2064">
        <v>3573</v>
      </c>
      <c r="B2064" s="1" t="s">
        <v>673</v>
      </c>
      <c r="C2064" s="1" t="s">
        <v>258</v>
      </c>
      <c r="D2064" s="1" t="s">
        <v>23</v>
      </c>
      <c r="E2064" s="1" t="s">
        <v>23</v>
      </c>
      <c r="F2064">
        <v>1013</v>
      </c>
      <c r="G2064" t="s">
        <v>2761</v>
      </c>
      <c r="H2064" t="s">
        <v>6360</v>
      </c>
      <c r="I2064" t="s">
        <v>7944</v>
      </c>
      <c r="J2064" t="s">
        <v>7945</v>
      </c>
      <c r="K2064" t="s">
        <v>7946</v>
      </c>
      <c r="M2064" t="s">
        <v>7947</v>
      </c>
      <c r="N2064" t="s">
        <v>99</v>
      </c>
      <c r="O2064" s="1" t="s">
        <v>7948</v>
      </c>
      <c r="P2064" t="s">
        <v>7949</v>
      </c>
      <c r="Q2064">
        <v>3.5</v>
      </c>
      <c r="R2064" s="3">
        <v>741800</v>
      </c>
      <c r="S2064" s="3">
        <v>59900</v>
      </c>
      <c r="T2064" s="3">
        <v>0</v>
      </c>
      <c r="U2064" s="3">
        <v>801700</v>
      </c>
      <c r="V2064" s="3">
        <f t="shared" si="64"/>
        <v>801700</v>
      </c>
      <c r="W2064" s="4">
        <f t="shared" si="65"/>
        <v>9700.57</v>
      </c>
    </row>
    <row r="2065" spans="1:23" x14ac:dyDescent="0.25">
      <c r="A2065">
        <v>3586</v>
      </c>
      <c r="B2065" s="1" t="s">
        <v>2156</v>
      </c>
      <c r="C2065" s="1" t="s">
        <v>102</v>
      </c>
      <c r="D2065" s="1" t="s">
        <v>23</v>
      </c>
      <c r="E2065" s="1" t="s">
        <v>23</v>
      </c>
      <c r="F2065">
        <v>1013</v>
      </c>
      <c r="G2065">
        <v>11</v>
      </c>
      <c r="H2065" t="s">
        <v>7950</v>
      </c>
      <c r="I2065" t="s">
        <v>7951</v>
      </c>
      <c r="J2065" t="s">
        <v>7952</v>
      </c>
      <c r="K2065" t="s">
        <v>7953</v>
      </c>
      <c r="M2065" t="s">
        <v>7954</v>
      </c>
      <c r="N2065" t="s">
        <v>498</v>
      </c>
      <c r="O2065" s="1" t="s">
        <v>7955</v>
      </c>
      <c r="P2065" t="s">
        <v>7956</v>
      </c>
      <c r="Q2065">
        <v>4.1899908200000002</v>
      </c>
      <c r="R2065" s="3">
        <v>1044600</v>
      </c>
      <c r="S2065" s="3">
        <v>457100</v>
      </c>
      <c r="T2065" s="3">
        <v>0</v>
      </c>
      <c r="U2065" s="3">
        <v>1501700</v>
      </c>
      <c r="V2065" s="3">
        <f t="shared" si="64"/>
        <v>1501700</v>
      </c>
      <c r="W2065" s="4">
        <f t="shared" si="65"/>
        <v>18170.57</v>
      </c>
    </row>
    <row r="2066" spans="1:23" x14ac:dyDescent="0.25">
      <c r="A2066">
        <v>3591</v>
      </c>
      <c r="B2066" s="1" t="s">
        <v>2156</v>
      </c>
      <c r="C2066" s="1" t="s">
        <v>118</v>
      </c>
      <c r="D2066" s="1" t="s">
        <v>23</v>
      </c>
      <c r="E2066" s="1" t="s">
        <v>23</v>
      </c>
      <c r="F2066">
        <v>1013</v>
      </c>
      <c r="G2066">
        <v>361</v>
      </c>
      <c r="H2066" t="s">
        <v>2768</v>
      </c>
      <c r="I2066" t="s">
        <v>7957</v>
      </c>
      <c r="J2066" t="s">
        <v>7958</v>
      </c>
      <c r="K2066" t="s">
        <v>7959</v>
      </c>
      <c r="M2066" t="s">
        <v>7960</v>
      </c>
      <c r="N2066" t="s">
        <v>107</v>
      </c>
      <c r="O2066" s="1" t="s">
        <v>7961</v>
      </c>
      <c r="P2066" t="s">
        <v>7962</v>
      </c>
      <c r="Q2066">
        <v>2.5</v>
      </c>
      <c r="R2066" s="3">
        <v>809100</v>
      </c>
      <c r="S2066" s="3">
        <v>677300</v>
      </c>
      <c r="T2066" s="3">
        <v>0</v>
      </c>
      <c r="U2066" s="3">
        <v>1486400</v>
      </c>
      <c r="V2066" s="3">
        <f t="shared" si="64"/>
        <v>1486400</v>
      </c>
      <c r="W2066" s="4">
        <f t="shared" si="65"/>
        <v>17985.439999999999</v>
      </c>
    </row>
    <row r="2067" spans="1:23" x14ac:dyDescent="0.25">
      <c r="A2067">
        <v>3275</v>
      </c>
      <c r="B2067" s="1" t="s">
        <v>1229</v>
      </c>
      <c r="C2067" s="1" t="s">
        <v>85</v>
      </c>
      <c r="D2067" s="1" t="s">
        <v>23</v>
      </c>
      <c r="E2067" s="1" t="s">
        <v>23</v>
      </c>
      <c r="F2067">
        <v>1013</v>
      </c>
      <c r="G2067">
        <v>2</v>
      </c>
      <c r="H2067" t="s">
        <v>7966</v>
      </c>
      <c r="I2067" t="s">
        <v>7967</v>
      </c>
      <c r="J2067" t="s">
        <v>7968</v>
      </c>
      <c r="K2067" t="s">
        <v>7969</v>
      </c>
      <c r="M2067" t="s">
        <v>36</v>
      </c>
      <c r="N2067" t="s">
        <v>29</v>
      </c>
      <c r="O2067" s="1" t="s">
        <v>37</v>
      </c>
      <c r="P2067" t="s">
        <v>7970</v>
      </c>
      <c r="Q2067">
        <v>0.43000459000000002</v>
      </c>
      <c r="R2067" s="3">
        <v>408100</v>
      </c>
      <c r="S2067" s="3">
        <v>81900</v>
      </c>
      <c r="T2067" s="3">
        <v>21000</v>
      </c>
      <c r="U2067" s="3">
        <v>490000</v>
      </c>
      <c r="V2067" s="3">
        <f t="shared" si="64"/>
        <v>469000</v>
      </c>
      <c r="W2067" s="4">
        <f t="shared" si="65"/>
        <v>5674.9</v>
      </c>
    </row>
    <row r="2068" spans="1:23" x14ac:dyDescent="0.25">
      <c r="A2068">
        <v>3278</v>
      </c>
      <c r="B2068" s="1" t="s">
        <v>1229</v>
      </c>
      <c r="C2068" s="1" t="s">
        <v>102</v>
      </c>
      <c r="D2068" s="1" t="s">
        <v>23</v>
      </c>
      <c r="E2068" s="1" t="s">
        <v>23</v>
      </c>
      <c r="F2068">
        <v>1013</v>
      </c>
      <c r="G2068">
        <v>76</v>
      </c>
      <c r="H2068" t="s">
        <v>4452</v>
      </c>
      <c r="I2068" t="s">
        <v>7971</v>
      </c>
      <c r="J2068" t="s">
        <v>7972</v>
      </c>
      <c r="K2068" t="s">
        <v>7973</v>
      </c>
      <c r="M2068" t="s">
        <v>7974</v>
      </c>
      <c r="N2068" t="s">
        <v>498</v>
      </c>
      <c r="O2068" s="1" t="s">
        <v>7975</v>
      </c>
      <c r="P2068" t="s">
        <v>7976</v>
      </c>
      <c r="Q2068">
        <v>3.6</v>
      </c>
      <c r="R2068" s="3">
        <v>894800</v>
      </c>
      <c r="S2068" s="3">
        <v>160500</v>
      </c>
      <c r="T2068" s="3">
        <v>0</v>
      </c>
      <c r="U2068" s="3">
        <v>1055300</v>
      </c>
      <c r="V2068" s="3">
        <f t="shared" si="64"/>
        <v>1055300</v>
      </c>
      <c r="W2068" s="4">
        <f t="shared" si="65"/>
        <v>12769.13</v>
      </c>
    </row>
    <row r="2069" spans="1:23" x14ac:dyDescent="0.25">
      <c r="A2069">
        <v>3288</v>
      </c>
      <c r="B2069" s="1" t="s">
        <v>1229</v>
      </c>
      <c r="C2069" s="1" t="s">
        <v>183</v>
      </c>
      <c r="D2069" s="1" t="s">
        <v>23</v>
      </c>
      <c r="E2069" s="1" t="s">
        <v>23</v>
      </c>
      <c r="F2069">
        <v>1013</v>
      </c>
      <c r="G2069">
        <v>100</v>
      </c>
      <c r="H2069" t="s">
        <v>4452</v>
      </c>
      <c r="I2069" t="s">
        <v>7977</v>
      </c>
      <c r="J2069" t="s">
        <v>7978</v>
      </c>
      <c r="K2069" t="s">
        <v>7979</v>
      </c>
      <c r="M2069" t="s">
        <v>36</v>
      </c>
      <c r="N2069" t="s">
        <v>29</v>
      </c>
      <c r="O2069" s="1" t="s">
        <v>37</v>
      </c>
      <c r="P2069" t="s">
        <v>7980</v>
      </c>
      <c r="Q2069">
        <v>0.41000917999999997</v>
      </c>
      <c r="R2069" s="3">
        <v>405100</v>
      </c>
      <c r="S2069" s="3">
        <v>171600</v>
      </c>
      <c r="T2069" s="3">
        <v>0</v>
      </c>
      <c r="U2069" s="3">
        <v>576700</v>
      </c>
      <c r="V2069" s="3">
        <f t="shared" si="64"/>
        <v>576700</v>
      </c>
      <c r="W2069" s="4">
        <f t="shared" si="65"/>
        <v>6978.07</v>
      </c>
    </row>
    <row r="2070" spans="1:23" x14ac:dyDescent="0.25">
      <c r="A2070">
        <v>3352</v>
      </c>
      <c r="B2070" s="1" t="s">
        <v>886</v>
      </c>
      <c r="C2070" s="1" t="s">
        <v>506</v>
      </c>
      <c r="D2070" s="1" t="s">
        <v>23</v>
      </c>
      <c r="E2070" s="1" t="s">
        <v>23</v>
      </c>
      <c r="F2070">
        <v>1013</v>
      </c>
      <c r="G2070">
        <v>28</v>
      </c>
      <c r="H2070" t="s">
        <v>3394</v>
      </c>
      <c r="I2070" t="s">
        <v>7981</v>
      </c>
      <c r="J2070" t="s">
        <v>7982</v>
      </c>
      <c r="K2070" t="s">
        <v>7983</v>
      </c>
      <c r="M2070" t="s">
        <v>7984</v>
      </c>
      <c r="N2070" t="s">
        <v>2758</v>
      </c>
      <c r="O2070" s="1" t="s">
        <v>7985</v>
      </c>
      <c r="P2070" t="s">
        <v>7986</v>
      </c>
      <c r="Q2070">
        <v>0.75</v>
      </c>
      <c r="R2070" s="3">
        <v>331600</v>
      </c>
      <c r="S2070" s="3">
        <v>180100</v>
      </c>
      <c r="T2070" s="3">
        <v>15000</v>
      </c>
      <c r="U2070" s="3">
        <v>511700</v>
      </c>
      <c r="V2070" s="3">
        <f t="shared" si="64"/>
        <v>496700</v>
      </c>
      <c r="W2070" s="4">
        <f t="shared" si="65"/>
        <v>6010.07</v>
      </c>
    </row>
    <row r="2071" spans="1:23" x14ac:dyDescent="0.25">
      <c r="A2071">
        <v>3366</v>
      </c>
      <c r="B2071" s="1" t="s">
        <v>888</v>
      </c>
      <c r="C2071" s="1" t="s">
        <v>78</v>
      </c>
      <c r="D2071" s="1" t="s">
        <v>23</v>
      </c>
      <c r="E2071" s="1" t="s">
        <v>23</v>
      </c>
      <c r="F2071">
        <v>1013</v>
      </c>
      <c r="G2071">
        <v>50</v>
      </c>
      <c r="H2071" t="s">
        <v>3394</v>
      </c>
      <c r="I2071" t="s">
        <v>7991</v>
      </c>
      <c r="J2071" t="s">
        <v>7992</v>
      </c>
      <c r="K2071" t="s">
        <v>7993</v>
      </c>
      <c r="M2071" t="s">
        <v>7994</v>
      </c>
      <c r="N2071" t="s">
        <v>1868</v>
      </c>
      <c r="O2071" s="1" t="s">
        <v>7995</v>
      </c>
      <c r="P2071" t="s">
        <v>7996</v>
      </c>
      <c r="Q2071">
        <v>0.48000459000000001</v>
      </c>
      <c r="R2071" s="3">
        <v>301700</v>
      </c>
      <c r="S2071" s="3">
        <v>282700</v>
      </c>
      <c r="T2071" s="3">
        <v>0</v>
      </c>
      <c r="U2071" s="3">
        <v>584400</v>
      </c>
      <c r="V2071" s="3">
        <f t="shared" si="64"/>
        <v>584400</v>
      </c>
      <c r="W2071" s="4">
        <f t="shared" si="65"/>
        <v>7071.24</v>
      </c>
    </row>
    <row r="2072" spans="1:23" x14ac:dyDescent="0.25">
      <c r="A2072">
        <v>3380</v>
      </c>
      <c r="B2072" s="1" t="s">
        <v>888</v>
      </c>
      <c r="C2072" s="1" t="s">
        <v>292</v>
      </c>
      <c r="D2072" s="1" t="s">
        <v>23</v>
      </c>
      <c r="E2072" s="1" t="s">
        <v>23</v>
      </c>
      <c r="F2072">
        <v>1013</v>
      </c>
      <c r="G2072">
        <v>78</v>
      </c>
      <c r="H2072" t="s">
        <v>3394</v>
      </c>
      <c r="I2072" t="s">
        <v>7997</v>
      </c>
      <c r="J2072" t="s">
        <v>7998</v>
      </c>
      <c r="K2072" t="s">
        <v>7999</v>
      </c>
      <c r="M2072" t="s">
        <v>8000</v>
      </c>
      <c r="N2072" t="s">
        <v>498</v>
      </c>
      <c r="O2072" s="1" t="s">
        <v>8001</v>
      </c>
      <c r="P2072" t="s">
        <v>8002</v>
      </c>
      <c r="Q2072">
        <v>0.38000458999999998</v>
      </c>
      <c r="R2072" s="3">
        <v>402200</v>
      </c>
      <c r="S2072" s="3">
        <v>278900</v>
      </c>
      <c r="T2072" s="3">
        <v>0</v>
      </c>
      <c r="U2072" s="3">
        <v>681100</v>
      </c>
      <c r="V2072" s="3">
        <f t="shared" si="64"/>
        <v>681100</v>
      </c>
      <c r="W2072" s="4">
        <f t="shared" si="65"/>
        <v>8241.31</v>
      </c>
    </row>
    <row r="2073" spans="1:23" x14ac:dyDescent="0.25">
      <c r="A2073">
        <v>3396</v>
      </c>
      <c r="B2073" s="1" t="s">
        <v>888</v>
      </c>
      <c r="C2073" s="1" t="s">
        <v>600</v>
      </c>
      <c r="D2073" s="1" t="s">
        <v>23</v>
      </c>
      <c r="E2073" s="1" t="s">
        <v>23</v>
      </c>
      <c r="F2073">
        <v>1013</v>
      </c>
      <c r="G2073">
        <v>81</v>
      </c>
      <c r="H2073" t="s">
        <v>4482</v>
      </c>
      <c r="I2073" t="s">
        <v>8003</v>
      </c>
      <c r="J2073" t="s">
        <v>8004</v>
      </c>
      <c r="K2073" t="s">
        <v>8005</v>
      </c>
      <c r="M2073" t="s">
        <v>5150</v>
      </c>
      <c r="N2073" t="s">
        <v>107</v>
      </c>
      <c r="O2073" s="1" t="s">
        <v>5151</v>
      </c>
      <c r="P2073" t="s">
        <v>8006</v>
      </c>
      <c r="Q2073">
        <v>0.5</v>
      </c>
      <c r="R2073" s="3">
        <v>460900</v>
      </c>
      <c r="S2073" s="3">
        <v>146200</v>
      </c>
      <c r="T2073" s="3">
        <v>0</v>
      </c>
      <c r="U2073" s="3">
        <v>607100</v>
      </c>
      <c r="V2073" s="3">
        <f t="shared" si="64"/>
        <v>607100</v>
      </c>
      <c r="W2073" s="4">
        <f t="shared" si="65"/>
        <v>7345.91</v>
      </c>
    </row>
    <row r="2074" spans="1:23" x14ac:dyDescent="0.25">
      <c r="A2074">
        <v>3405</v>
      </c>
      <c r="B2074" s="1" t="s">
        <v>888</v>
      </c>
      <c r="C2074" s="1" t="s">
        <v>184</v>
      </c>
      <c r="D2074" s="1" t="s">
        <v>23</v>
      </c>
      <c r="E2074" s="1" t="s">
        <v>23</v>
      </c>
      <c r="F2074">
        <v>1013</v>
      </c>
      <c r="G2074">
        <v>65</v>
      </c>
      <c r="H2074" t="s">
        <v>4482</v>
      </c>
      <c r="I2074" t="s">
        <v>8011</v>
      </c>
      <c r="J2074" t="s">
        <v>8012</v>
      </c>
      <c r="K2074" t="s">
        <v>8013</v>
      </c>
      <c r="M2074" t="s">
        <v>8014</v>
      </c>
      <c r="N2074" t="s">
        <v>74</v>
      </c>
      <c r="O2074" s="1" t="s">
        <v>5587</v>
      </c>
      <c r="P2074" t="s">
        <v>8015</v>
      </c>
      <c r="Q2074">
        <v>0.41999541000000001</v>
      </c>
      <c r="R2074" s="3">
        <v>393700</v>
      </c>
      <c r="S2074" s="3">
        <v>193600</v>
      </c>
      <c r="T2074" s="3">
        <v>0</v>
      </c>
      <c r="U2074" s="3">
        <v>587300</v>
      </c>
      <c r="V2074" s="3">
        <f t="shared" si="64"/>
        <v>587300</v>
      </c>
      <c r="W2074" s="4">
        <f t="shared" si="65"/>
        <v>7106.33</v>
      </c>
    </row>
    <row r="2075" spans="1:23" x14ac:dyDescent="0.25">
      <c r="A2075">
        <v>3418</v>
      </c>
      <c r="B2075" s="1" t="s">
        <v>893</v>
      </c>
      <c r="C2075" s="1" t="s">
        <v>102</v>
      </c>
      <c r="D2075" s="1" t="s">
        <v>23</v>
      </c>
      <c r="E2075" s="1" t="s">
        <v>23</v>
      </c>
      <c r="F2075">
        <v>1013</v>
      </c>
      <c r="G2075">
        <v>57</v>
      </c>
      <c r="H2075" t="s">
        <v>4482</v>
      </c>
      <c r="I2075" t="s">
        <v>8017</v>
      </c>
      <c r="J2075" t="s">
        <v>8018</v>
      </c>
      <c r="K2075" t="s">
        <v>8019</v>
      </c>
      <c r="M2075" t="s">
        <v>8020</v>
      </c>
      <c r="N2075" t="s">
        <v>2758</v>
      </c>
      <c r="O2075" s="1" t="s">
        <v>8021</v>
      </c>
      <c r="P2075" t="s">
        <v>8022</v>
      </c>
      <c r="Q2075">
        <v>0.36999541000000002</v>
      </c>
      <c r="R2075" s="3">
        <v>388100</v>
      </c>
      <c r="S2075" s="3">
        <v>41000</v>
      </c>
      <c r="T2075" s="3">
        <v>0</v>
      </c>
      <c r="U2075" s="3">
        <v>429100</v>
      </c>
      <c r="V2075" s="3">
        <f t="shared" si="64"/>
        <v>429100</v>
      </c>
      <c r="W2075" s="4">
        <f t="shared" si="65"/>
        <v>5192.1099999999997</v>
      </c>
    </row>
    <row r="2076" spans="1:23" x14ac:dyDescent="0.25">
      <c r="A2076">
        <v>3421</v>
      </c>
      <c r="B2076" s="1" t="s">
        <v>893</v>
      </c>
      <c r="C2076" s="1" t="s">
        <v>122</v>
      </c>
      <c r="D2076" s="1" t="s">
        <v>23</v>
      </c>
      <c r="E2076" s="1" t="s">
        <v>23</v>
      </c>
      <c r="F2076">
        <v>1013</v>
      </c>
      <c r="G2076">
        <v>51</v>
      </c>
      <c r="H2076" t="s">
        <v>4482</v>
      </c>
      <c r="I2076" t="s">
        <v>8023</v>
      </c>
      <c r="J2076" t="s">
        <v>8024</v>
      </c>
      <c r="K2076" t="s">
        <v>8025</v>
      </c>
      <c r="M2076" t="s">
        <v>8026</v>
      </c>
      <c r="N2076" t="s">
        <v>107</v>
      </c>
      <c r="O2076" s="1" t="s">
        <v>8027</v>
      </c>
      <c r="P2076" t="s">
        <v>8028</v>
      </c>
      <c r="Q2076">
        <v>0.38000458999999998</v>
      </c>
      <c r="R2076" s="3">
        <v>389200</v>
      </c>
      <c r="S2076" s="3">
        <v>186700</v>
      </c>
      <c r="T2076" s="3">
        <v>0</v>
      </c>
      <c r="U2076" s="3">
        <v>575900</v>
      </c>
      <c r="V2076" s="3">
        <f t="shared" si="64"/>
        <v>575900</v>
      </c>
      <c r="W2076" s="4">
        <f t="shared" si="65"/>
        <v>6968.3899999999994</v>
      </c>
    </row>
    <row r="2077" spans="1:23" x14ac:dyDescent="0.25">
      <c r="A2077">
        <v>3430</v>
      </c>
      <c r="B2077" s="1" t="s">
        <v>893</v>
      </c>
      <c r="C2077" s="1" t="s">
        <v>444</v>
      </c>
      <c r="D2077" s="1" t="s">
        <v>23</v>
      </c>
      <c r="E2077" s="1" t="s">
        <v>23</v>
      </c>
      <c r="F2077">
        <v>1013</v>
      </c>
      <c r="G2077">
        <v>34</v>
      </c>
      <c r="H2077" t="s">
        <v>7767</v>
      </c>
      <c r="I2077" t="s">
        <v>8029</v>
      </c>
      <c r="J2077" t="s">
        <v>8030</v>
      </c>
      <c r="K2077" t="s">
        <v>8031</v>
      </c>
      <c r="M2077" t="s">
        <v>1341</v>
      </c>
      <c r="N2077" t="s">
        <v>74</v>
      </c>
      <c r="O2077" s="1" t="s">
        <v>4910</v>
      </c>
      <c r="P2077" t="s">
        <v>8032</v>
      </c>
      <c r="Q2077">
        <v>0.38000458999999998</v>
      </c>
      <c r="R2077" s="3">
        <v>402200</v>
      </c>
      <c r="S2077" s="3">
        <v>126500</v>
      </c>
      <c r="T2077" s="3">
        <v>0</v>
      </c>
      <c r="U2077" s="3">
        <v>528700</v>
      </c>
      <c r="V2077" s="3">
        <f t="shared" si="64"/>
        <v>528700</v>
      </c>
      <c r="W2077" s="4">
        <f t="shared" si="65"/>
        <v>6397.2699999999995</v>
      </c>
    </row>
    <row r="2078" spans="1:23" x14ac:dyDescent="0.25">
      <c r="A2078">
        <v>3436</v>
      </c>
      <c r="B2078" s="1" t="s">
        <v>893</v>
      </c>
      <c r="C2078" s="1" t="s">
        <v>1024</v>
      </c>
      <c r="D2078" s="1" t="s">
        <v>23</v>
      </c>
      <c r="E2078" s="1" t="s">
        <v>23</v>
      </c>
      <c r="F2078">
        <v>1013</v>
      </c>
      <c r="G2078">
        <v>46</v>
      </c>
      <c r="H2078" t="s">
        <v>7767</v>
      </c>
      <c r="I2078" t="s">
        <v>8033</v>
      </c>
      <c r="K2078" t="s">
        <v>8034</v>
      </c>
      <c r="M2078" t="s">
        <v>36</v>
      </c>
      <c r="N2078" t="s">
        <v>29</v>
      </c>
      <c r="O2078" s="1" t="s">
        <v>37</v>
      </c>
      <c r="P2078" t="s">
        <v>8035</v>
      </c>
      <c r="Q2078">
        <v>0.33999082000000003</v>
      </c>
      <c r="R2078" s="3">
        <v>396900</v>
      </c>
      <c r="S2078" s="3">
        <v>76400</v>
      </c>
      <c r="T2078" s="3">
        <v>0</v>
      </c>
      <c r="U2078" s="3">
        <v>473300</v>
      </c>
      <c r="V2078" s="3">
        <f t="shared" si="64"/>
        <v>473300</v>
      </c>
      <c r="W2078" s="4">
        <f t="shared" si="65"/>
        <v>5726.9299999999994</v>
      </c>
    </row>
    <row r="2079" spans="1:23" x14ac:dyDescent="0.25">
      <c r="A2079">
        <v>3444</v>
      </c>
      <c r="B2079" s="1" t="s">
        <v>893</v>
      </c>
      <c r="C2079" s="1" t="s">
        <v>601</v>
      </c>
      <c r="D2079" s="1" t="s">
        <v>23</v>
      </c>
      <c r="E2079" s="1" t="s">
        <v>23</v>
      </c>
      <c r="F2079">
        <v>1013</v>
      </c>
      <c r="G2079">
        <v>62</v>
      </c>
      <c r="H2079" t="s">
        <v>7767</v>
      </c>
      <c r="I2079" t="s">
        <v>8036</v>
      </c>
      <c r="J2079" t="s">
        <v>8037</v>
      </c>
      <c r="K2079" t="s">
        <v>8038</v>
      </c>
      <c r="M2079" t="s">
        <v>3923</v>
      </c>
      <c r="N2079" t="s">
        <v>107</v>
      </c>
      <c r="O2079" s="1" t="s">
        <v>3924</v>
      </c>
      <c r="P2079" t="s">
        <v>8039</v>
      </c>
      <c r="Q2079">
        <v>0.58999082000000003</v>
      </c>
      <c r="R2079" s="3">
        <v>472600</v>
      </c>
      <c r="S2079" s="3">
        <v>147200</v>
      </c>
      <c r="T2079" s="3">
        <v>0</v>
      </c>
      <c r="U2079" s="3">
        <v>619800</v>
      </c>
      <c r="V2079" s="3">
        <f t="shared" si="64"/>
        <v>619800</v>
      </c>
      <c r="W2079" s="4">
        <f t="shared" si="65"/>
        <v>7499.58</v>
      </c>
    </row>
    <row r="2080" spans="1:23" x14ac:dyDescent="0.25">
      <c r="A2080">
        <v>3466</v>
      </c>
      <c r="B2080" s="1" t="s">
        <v>1237</v>
      </c>
      <c r="C2080" s="1" t="s">
        <v>122</v>
      </c>
      <c r="D2080" s="1" t="s">
        <v>23</v>
      </c>
      <c r="E2080" s="1" t="s">
        <v>23</v>
      </c>
      <c r="F2080">
        <v>1013</v>
      </c>
      <c r="G2080">
        <v>67</v>
      </c>
      <c r="H2080" t="s">
        <v>7781</v>
      </c>
      <c r="I2080" t="s">
        <v>8040</v>
      </c>
      <c r="K2080" t="s">
        <v>8041</v>
      </c>
      <c r="M2080" t="s">
        <v>6173</v>
      </c>
      <c r="N2080" t="s">
        <v>107</v>
      </c>
      <c r="O2080" s="1" t="s">
        <v>6174</v>
      </c>
      <c r="P2080" t="s">
        <v>8042</v>
      </c>
      <c r="Q2080">
        <v>1.25</v>
      </c>
      <c r="R2080" s="3">
        <v>608800</v>
      </c>
      <c r="S2080" s="3">
        <v>77500</v>
      </c>
      <c r="T2080" s="3">
        <v>0</v>
      </c>
      <c r="U2080" s="3">
        <v>686300</v>
      </c>
      <c r="V2080" s="3">
        <f t="shared" si="64"/>
        <v>686300</v>
      </c>
      <c r="W2080" s="4">
        <f t="shared" si="65"/>
        <v>8304.23</v>
      </c>
    </row>
    <row r="2081" spans="1:23" x14ac:dyDescent="0.25">
      <c r="A2081">
        <v>3483</v>
      </c>
      <c r="B2081" s="1" t="s">
        <v>1237</v>
      </c>
      <c r="C2081" s="1" t="s">
        <v>1024</v>
      </c>
      <c r="D2081" s="1" t="s">
        <v>23</v>
      </c>
      <c r="E2081" s="1" t="s">
        <v>23</v>
      </c>
      <c r="F2081">
        <v>1013</v>
      </c>
      <c r="G2081">
        <v>13</v>
      </c>
      <c r="H2081" t="s">
        <v>8051</v>
      </c>
      <c r="I2081" t="s">
        <v>8052</v>
      </c>
      <c r="K2081" t="s">
        <v>8053</v>
      </c>
      <c r="M2081" t="s">
        <v>8054</v>
      </c>
      <c r="N2081" t="s">
        <v>107</v>
      </c>
      <c r="O2081" s="1" t="s">
        <v>8055</v>
      </c>
      <c r="P2081" t="s">
        <v>8056</v>
      </c>
      <c r="Q2081">
        <v>0.38999082000000002</v>
      </c>
      <c r="R2081" s="3">
        <v>389700</v>
      </c>
      <c r="S2081" s="3">
        <v>24200</v>
      </c>
      <c r="T2081" s="3">
        <v>0</v>
      </c>
      <c r="U2081" s="3">
        <v>413900</v>
      </c>
      <c r="V2081" s="3">
        <f t="shared" si="64"/>
        <v>413900</v>
      </c>
      <c r="W2081" s="4">
        <f t="shared" si="65"/>
        <v>5008.1899999999996</v>
      </c>
    </row>
    <row r="2082" spans="1:23" x14ac:dyDescent="0.25">
      <c r="A2082">
        <v>3495</v>
      </c>
      <c r="B2082" s="1" t="s">
        <v>1237</v>
      </c>
      <c r="C2082" s="1" t="s">
        <v>606</v>
      </c>
      <c r="D2082" s="1" t="s">
        <v>23</v>
      </c>
      <c r="E2082" s="1" t="s">
        <v>23</v>
      </c>
      <c r="F2082">
        <v>1013</v>
      </c>
      <c r="G2082">
        <v>10</v>
      </c>
      <c r="H2082" t="s">
        <v>7795</v>
      </c>
      <c r="I2082" t="s">
        <v>8057</v>
      </c>
      <c r="J2082" t="s">
        <v>8058</v>
      </c>
      <c r="K2082" t="s">
        <v>8059</v>
      </c>
      <c r="M2082" t="s">
        <v>952</v>
      </c>
      <c r="N2082" t="s">
        <v>29</v>
      </c>
      <c r="O2082" s="1" t="s">
        <v>8060</v>
      </c>
      <c r="P2082" t="s">
        <v>8061</v>
      </c>
      <c r="Q2082">
        <v>0.66999540999999996</v>
      </c>
      <c r="R2082" s="3">
        <v>304100</v>
      </c>
      <c r="S2082" s="3">
        <v>95300</v>
      </c>
      <c r="T2082" s="3">
        <v>0</v>
      </c>
      <c r="U2082" s="3">
        <v>399400</v>
      </c>
      <c r="V2082" s="3">
        <f t="shared" si="64"/>
        <v>399400</v>
      </c>
      <c r="W2082" s="4">
        <f t="shared" si="65"/>
        <v>4832.74</v>
      </c>
    </row>
    <row r="2083" spans="1:23" x14ac:dyDescent="0.25">
      <c r="A2083">
        <v>3525</v>
      </c>
      <c r="B2083" s="1" t="s">
        <v>1237</v>
      </c>
      <c r="C2083" s="1" t="s">
        <v>1237</v>
      </c>
      <c r="D2083" s="1" t="s">
        <v>23</v>
      </c>
      <c r="E2083" s="1" t="s">
        <v>23</v>
      </c>
      <c r="F2083">
        <v>1013</v>
      </c>
      <c r="G2083">
        <v>107</v>
      </c>
      <c r="H2083" t="s">
        <v>7781</v>
      </c>
      <c r="I2083" t="s">
        <v>8062</v>
      </c>
      <c r="J2083" t="s">
        <v>8063</v>
      </c>
      <c r="K2083" t="s">
        <v>8064</v>
      </c>
      <c r="M2083" t="s">
        <v>8065</v>
      </c>
      <c r="N2083" t="s">
        <v>107</v>
      </c>
      <c r="O2083" s="1" t="s">
        <v>8066</v>
      </c>
      <c r="P2083" t="s">
        <v>8067</v>
      </c>
      <c r="Q2083">
        <v>0.36999541000000002</v>
      </c>
      <c r="R2083" s="3">
        <v>278200</v>
      </c>
      <c r="S2083" s="3">
        <v>95000</v>
      </c>
      <c r="T2083" s="3">
        <v>0</v>
      </c>
      <c r="U2083" s="3">
        <v>373200</v>
      </c>
      <c r="V2083" s="3">
        <f t="shared" si="64"/>
        <v>373200</v>
      </c>
      <c r="W2083" s="4">
        <f t="shared" si="65"/>
        <v>4515.72</v>
      </c>
    </row>
    <row r="2084" spans="1:23" x14ac:dyDescent="0.25">
      <c r="A2084">
        <v>2984</v>
      </c>
      <c r="B2084" s="1" t="s">
        <v>58</v>
      </c>
      <c r="C2084" s="1" t="s">
        <v>689</v>
      </c>
      <c r="D2084" s="1" t="s">
        <v>23</v>
      </c>
      <c r="E2084" s="1" t="s">
        <v>23</v>
      </c>
      <c r="F2084">
        <v>1013</v>
      </c>
      <c r="G2084">
        <v>25</v>
      </c>
      <c r="H2084" t="s">
        <v>3997</v>
      </c>
      <c r="I2084" t="s">
        <v>3998</v>
      </c>
      <c r="K2084" t="s">
        <v>8091</v>
      </c>
      <c r="M2084" t="s">
        <v>4000</v>
      </c>
      <c r="N2084" t="s">
        <v>107</v>
      </c>
      <c r="O2084" s="1" t="s">
        <v>4001</v>
      </c>
      <c r="P2084" t="s">
        <v>4002</v>
      </c>
      <c r="Q2084">
        <v>0.51999541000000005</v>
      </c>
      <c r="R2084" s="3">
        <v>356800</v>
      </c>
      <c r="S2084" s="3">
        <v>234400</v>
      </c>
      <c r="T2084" s="3">
        <v>0</v>
      </c>
      <c r="U2084" s="3">
        <v>591200</v>
      </c>
      <c r="V2084" s="3">
        <f t="shared" si="64"/>
        <v>591200</v>
      </c>
      <c r="W2084" s="4">
        <f t="shared" si="65"/>
        <v>7153.5199999999995</v>
      </c>
    </row>
    <row r="2085" spans="1:23" x14ac:dyDescent="0.25">
      <c r="A2085">
        <v>2993</v>
      </c>
      <c r="B2085" s="1" t="s">
        <v>58</v>
      </c>
      <c r="C2085" s="1" t="s">
        <v>340</v>
      </c>
      <c r="D2085" s="1" t="s">
        <v>23</v>
      </c>
      <c r="E2085" s="1" t="s">
        <v>23</v>
      </c>
      <c r="F2085">
        <v>1013</v>
      </c>
      <c r="G2085">
        <v>10</v>
      </c>
      <c r="H2085" t="s">
        <v>4648</v>
      </c>
      <c r="I2085" t="s">
        <v>8092</v>
      </c>
      <c r="K2085" t="s">
        <v>8093</v>
      </c>
      <c r="M2085" t="s">
        <v>36</v>
      </c>
      <c r="N2085" t="s">
        <v>29</v>
      </c>
      <c r="O2085" s="1" t="s">
        <v>37</v>
      </c>
      <c r="P2085" t="s">
        <v>8094</v>
      </c>
      <c r="Q2085">
        <v>0.58999082000000003</v>
      </c>
      <c r="R2085" s="3">
        <v>344900</v>
      </c>
      <c r="S2085" s="3">
        <v>423500</v>
      </c>
      <c r="T2085" s="3">
        <v>0</v>
      </c>
      <c r="U2085" s="3">
        <v>768400</v>
      </c>
      <c r="V2085" s="3">
        <f t="shared" si="64"/>
        <v>768400</v>
      </c>
      <c r="W2085" s="4">
        <f t="shared" si="65"/>
        <v>9297.64</v>
      </c>
    </row>
    <row r="2086" spans="1:23" x14ac:dyDescent="0.25">
      <c r="A2086">
        <v>2994</v>
      </c>
      <c r="B2086" s="1" t="s">
        <v>58</v>
      </c>
      <c r="C2086" s="1" t="s">
        <v>391</v>
      </c>
      <c r="D2086" s="1" t="s">
        <v>23</v>
      </c>
      <c r="E2086" s="1" t="s">
        <v>23</v>
      </c>
      <c r="F2086">
        <v>1013</v>
      </c>
      <c r="G2086">
        <v>12</v>
      </c>
      <c r="H2086" t="s">
        <v>4648</v>
      </c>
      <c r="I2086" t="s">
        <v>8095</v>
      </c>
      <c r="K2086" t="s">
        <v>8096</v>
      </c>
      <c r="M2086" t="s">
        <v>8097</v>
      </c>
      <c r="N2086" t="s">
        <v>147</v>
      </c>
      <c r="O2086" s="1" t="s">
        <v>8098</v>
      </c>
      <c r="P2086" t="s">
        <v>8099</v>
      </c>
      <c r="Q2086">
        <v>0.58000459000000004</v>
      </c>
      <c r="R2086" s="3">
        <v>345100</v>
      </c>
      <c r="S2086" s="3">
        <v>213300</v>
      </c>
      <c r="T2086" s="3">
        <v>0</v>
      </c>
      <c r="U2086" s="3">
        <v>558400</v>
      </c>
      <c r="V2086" s="3">
        <f t="shared" si="64"/>
        <v>558400</v>
      </c>
      <c r="W2086" s="4">
        <f t="shared" si="65"/>
        <v>6756.6399999999994</v>
      </c>
    </row>
    <row r="2087" spans="1:23" x14ac:dyDescent="0.25">
      <c r="A2087">
        <v>2998</v>
      </c>
      <c r="B2087" s="1" t="s">
        <v>58</v>
      </c>
      <c r="C2087" s="1" t="s">
        <v>131</v>
      </c>
      <c r="D2087" s="1" t="s">
        <v>23</v>
      </c>
      <c r="E2087" s="1" t="s">
        <v>23</v>
      </c>
      <c r="F2087">
        <v>1013</v>
      </c>
      <c r="G2087">
        <v>7</v>
      </c>
      <c r="H2087" t="s">
        <v>4648</v>
      </c>
      <c r="I2087" t="s">
        <v>8100</v>
      </c>
      <c r="K2087" t="s">
        <v>8101</v>
      </c>
      <c r="M2087" t="s">
        <v>36</v>
      </c>
      <c r="N2087" t="s">
        <v>29</v>
      </c>
      <c r="O2087" s="1" t="s">
        <v>37</v>
      </c>
      <c r="P2087" t="s">
        <v>8102</v>
      </c>
      <c r="Q2087">
        <v>0.51999541000000005</v>
      </c>
      <c r="R2087" s="3">
        <v>356800</v>
      </c>
      <c r="S2087" s="3">
        <v>195700</v>
      </c>
      <c r="T2087" s="3">
        <v>15000</v>
      </c>
      <c r="U2087" s="3">
        <v>552500</v>
      </c>
      <c r="V2087" s="3">
        <f t="shared" si="64"/>
        <v>537500</v>
      </c>
      <c r="W2087" s="4">
        <f t="shared" si="65"/>
        <v>6503.75</v>
      </c>
    </row>
    <row r="2088" spans="1:23" x14ac:dyDescent="0.25">
      <c r="A2088">
        <v>3005</v>
      </c>
      <c r="B2088" s="1" t="s">
        <v>58</v>
      </c>
      <c r="C2088" s="1" t="s">
        <v>176</v>
      </c>
      <c r="D2088" s="1" t="s">
        <v>23</v>
      </c>
      <c r="E2088" s="1" t="s">
        <v>23</v>
      </c>
      <c r="F2088">
        <v>1013</v>
      </c>
      <c r="G2088">
        <v>16</v>
      </c>
      <c r="H2088" t="s">
        <v>8103</v>
      </c>
      <c r="I2088" t="s">
        <v>8104</v>
      </c>
      <c r="J2088" t="s">
        <v>8105</v>
      </c>
      <c r="K2088" t="s">
        <v>8106</v>
      </c>
      <c r="M2088" t="s">
        <v>8107</v>
      </c>
      <c r="N2088" t="s">
        <v>2257</v>
      </c>
      <c r="O2088" s="1" t="s">
        <v>8108</v>
      </c>
      <c r="P2088" t="s">
        <v>8109</v>
      </c>
      <c r="Q2088">
        <v>1.4100091800000001</v>
      </c>
      <c r="R2088" s="3">
        <v>729700</v>
      </c>
      <c r="S2088" s="3">
        <v>483700</v>
      </c>
      <c r="T2088" s="3">
        <v>0</v>
      </c>
      <c r="U2088" s="3">
        <v>1213400</v>
      </c>
      <c r="V2088" s="3">
        <f t="shared" si="64"/>
        <v>1213400</v>
      </c>
      <c r="W2088" s="4">
        <f t="shared" si="65"/>
        <v>14682.14</v>
      </c>
    </row>
    <row r="2089" spans="1:23" x14ac:dyDescent="0.25">
      <c r="A2089">
        <v>1622</v>
      </c>
      <c r="B2089" s="1" t="s">
        <v>378</v>
      </c>
      <c r="C2089" s="1" t="s">
        <v>127</v>
      </c>
      <c r="D2089" s="1" t="s">
        <v>23</v>
      </c>
      <c r="E2089" s="1" t="s">
        <v>23</v>
      </c>
      <c r="F2089">
        <v>1013</v>
      </c>
      <c r="G2089">
        <v>233</v>
      </c>
      <c r="H2089" t="s">
        <v>678</v>
      </c>
      <c r="I2089" t="s">
        <v>8148</v>
      </c>
      <c r="K2089" t="s">
        <v>8149</v>
      </c>
      <c r="M2089" t="s">
        <v>423</v>
      </c>
      <c r="N2089" t="s">
        <v>29</v>
      </c>
      <c r="O2089" s="1" t="s">
        <v>424</v>
      </c>
      <c r="P2089" t="s">
        <v>8150</v>
      </c>
      <c r="Q2089">
        <v>0.76000917999999995</v>
      </c>
      <c r="R2089" s="3">
        <v>194700</v>
      </c>
      <c r="S2089" s="3">
        <v>60000</v>
      </c>
      <c r="T2089" s="3">
        <v>0</v>
      </c>
      <c r="U2089" s="3">
        <v>254700</v>
      </c>
      <c r="V2089" s="3">
        <f t="shared" si="64"/>
        <v>254700</v>
      </c>
      <c r="W2089" s="4">
        <f t="shared" si="65"/>
        <v>3081.87</v>
      </c>
    </row>
    <row r="2090" spans="1:23" x14ac:dyDescent="0.25">
      <c r="A2090">
        <v>1629</v>
      </c>
      <c r="B2090" s="1" t="s">
        <v>378</v>
      </c>
      <c r="C2090" s="1" t="s">
        <v>258</v>
      </c>
      <c r="D2090" s="1" t="s">
        <v>23</v>
      </c>
      <c r="E2090" s="1" t="s">
        <v>23</v>
      </c>
      <c r="F2090">
        <v>1013</v>
      </c>
      <c r="G2090">
        <v>16</v>
      </c>
      <c r="H2090" t="s">
        <v>1513</v>
      </c>
      <c r="I2090" t="s">
        <v>8151</v>
      </c>
      <c r="J2090" t="s">
        <v>8152</v>
      </c>
      <c r="K2090" t="s">
        <v>4919</v>
      </c>
      <c r="M2090" t="s">
        <v>36</v>
      </c>
      <c r="N2090" t="s">
        <v>29</v>
      </c>
      <c r="O2090" s="1" t="s">
        <v>37</v>
      </c>
      <c r="P2090" t="s">
        <v>8153</v>
      </c>
      <c r="Q2090">
        <v>0.38000458999999998</v>
      </c>
      <c r="R2090" s="3">
        <v>245800</v>
      </c>
      <c r="S2090" s="3">
        <v>158400</v>
      </c>
      <c r="T2090" s="3">
        <v>0</v>
      </c>
      <c r="U2090" s="3">
        <v>404200</v>
      </c>
      <c r="V2090" s="3">
        <f t="shared" si="64"/>
        <v>404200</v>
      </c>
      <c r="W2090" s="4">
        <f t="shared" si="65"/>
        <v>4890.82</v>
      </c>
    </row>
    <row r="2091" spans="1:23" x14ac:dyDescent="0.25">
      <c r="A2091">
        <v>1637</v>
      </c>
      <c r="B2091" s="1" t="s">
        <v>378</v>
      </c>
      <c r="C2091" s="1" t="s">
        <v>1024</v>
      </c>
      <c r="D2091" s="1" t="s">
        <v>23</v>
      </c>
      <c r="E2091" s="1" t="s">
        <v>23</v>
      </c>
      <c r="F2091">
        <v>1013</v>
      </c>
      <c r="G2091">
        <v>34</v>
      </c>
      <c r="H2091" t="s">
        <v>1513</v>
      </c>
      <c r="I2091" t="s">
        <v>8154</v>
      </c>
      <c r="J2091" t="s">
        <v>8155</v>
      </c>
      <c r="K2091" t="s">
        <v>8156</v>
      </c>
      <c r="M2091" t="s">
        <v>36</v>
      </c>
      <c r="N2091" t="s">
        <v>29</v>
      </c>
      <c r="O2091" s="1" t="s">
        <v>37</v>
      </c>
      <c r="P2091" t="s">
        <v>8157</v>
      </c>
      <c r="Q2091">
        <v>0.43999082</v>
      </c>
      <c r="R2091" s="3">
        <v>250100</v>
      </c>
      <c r="S2091" s="3">
        <v>31800</v>
      </c>
      <c r="T2091" s="3">
        <v>0</v>
      </c>
      <c r="U2091" s="3">
        <v>281900</v>
      </c>
      <c r="V2091" s="3">
        <f t="shared" si="64"/>
        <v>281900</v>
      </c>
      <c r="W2091" s="4">
        <f t="shared" si="65"/>
        <v>3410.99</v>
      </c>
    </row>
    <row r="2092" spans="1:23" x14ac:dyDescent="0.25">
      <c r="A2092">
        <v>2672</v>
      </c>
      <c r="B2092" s="1" t="s">
        <v>47</v>
      </c>
      <c r="C2092" s="1" t="s">
        <v>298</v>
      </c>
      <c r="D2092" s="1" t="s">
        <v>23</v>
      </c>
      <c r="E2092" s="1" t="s">
        <v>23</v>
      </c>
      <c r="F2092">
        <v>1013</v>
      </c>
      <c r="G2092">
        <v>41</v>
      </c>
      <c r="H2092" t="s">
        <v>4007</v>
      </c>
      <c r="I2092" t="s">
        <v>8166</v>
      </c>
      <c r="K2092" t="s">
        <v>8167</v>
      </c>
      <c r="M2092" t="s">
        <v>723</v>
      </c>
      <c r="N2092" t="s">
        <v>107</v>
      </c>
      <c r="O2092" s="1" t="s">
        <v>8168</v>
      </c>
      <c r="P2092" t="s">
        <v>8169</v>
      </c>
      <c r="Q2092">
        <v>0.16000918</v>
      </c>
      <c r="R2092" s="3">
        <v>192300</v>
      </c>
      <c r="S2092" s="3">
        <v>80300</v>
      </c>
      <c r="T2092" s="3">
        <v>0</v>
      </c>
      <c r="U2092" s="3">
        <v>272600</v>
      </c>
      <c r="V2092" s="3">
        <f t="shared" si="64"/>
        <v>272600</v>
      </c>
      <c r="W2092" s="4">
        <f t="shared" si="65"/>
        <v>3298.46</v>
      </c>
    </row>
    <row r="2093" spans="1:23" x14ac:dyDescent="0.25">
      <c r="A2093">
        <v>3568</v>
      </c>
      <c r="B2093" s="1" t="s">
        <v>673</v>
      </c>
      <c r="C2093" s="1" t="s">
        <v>325</v>
      </c>
      <c r="D2093" s="1" t="s">
        <v>23</v>
      </c>
      <c r="E2093" s="1" t="s">
        <v>23</v>
      </c>
      <c r="F2093">
        <v>1013</v>
      </c>
      <c r="G2093">
        <v>32</v>
      </c>
      <c r="H2093" t="s">
        <v>7930</v>
      </c>
      <c r="I2093" t="s">
        <v>8173</v>
      </c>
      <c r="J2093" t="s">
        <v>8174</v>
      </c>
      <c r="K2093" t="s">
        <v>8175</v>
      </c>
      <c r="M2093" t="s">
        <v>2772</v>
      </c>
      <c r="N2093" t="s">
        <v>147</v>
      </c>
      <c r="O2093" s="1" t="s">
        <v>2773</v>
      </c>
      <c r="P2093" t="s">
        <v>8176</v>
      </c>
      <c r="Q2093">
        <v>0.53000459</v>
      </c>
      <c r="R2093" s="3">
        <v>407900</v>
      </c>
      <c r="S2093" s="3">
        <v>209000</v>
      </c>
      <c r="T2093" s="3">
        <v>15000</v>
      </c>
      <c r="U2093" s="3">
        <v>616900</v>
      </c>
      <c r="V2093" s="3">
        <f t="shared" si="64"/>
        <v>601900</v>
      </c>
      <c r="W2093" s="4">
        <f t="shared" si="65"/>
        <v>7282.99</v>
      </c>
    </row>
    <row r="2094" spans="1:23" x14ac:dyDescent="0.25">
      <c r="A2094">
        <v>3592</v>
      </c>
      <c r="B2094" s="1" t="s">
        <v>2156</v>
      </c>
      <c r="C2094" s="1" t="s">
        <v>122</v>
      </c>
      <c r="D2094" s="1" t="s">
        <v>23</v>
      </c>
      <c r="E2094" s="1" t="s">
        <v>23</v>
      </c>
      <c r="F2094">
        <v>1013</v>
      </c>
      <c r="G2094">
        <v>4</v>
      </c>
      <c r="H2094" t="s">
        <v>8177</v>
      </c>
      <c r="I2094" t="s">
        <v>8178</v>
      </c>
      <c r="J2094" t="s">
        <v>8179</v>
      </c>
      <c r="K2094" t="s">
        <v>8180</v>
      </c>
      <c r="M2094" t="s">
        <v>8026</v>
      </c>
      <c r="N2094" t="s">
        <v>107</v>
      </c>
      <c r="O2094" s="1" t="s">
        <v>8027</v>
      </c>
      <c r="P2094" t="s">
        <v>8181</v>
      </c>
      <c r="Q2094">
        <v>1.75</v>
      </c>
      <c r="R2094" s="3">
        <v>702100</v>
      </c>
      <c r="S2094" s="3">
        <v>51800</v>
      </c>
      <c r="T2094" s="3">
        <v>0</v>
      </c>
      <c r="U2094" s="3">
        <v>753900</v>
      </c>
      <c r="V2094" s="3">
        <f t="shared" si="64"/>
        <v>753900</v>
      </c>
      <c r="W2094" s="4">
        <f t="shared" si="65"/>
        <v>9122.19</v>
      </c>
    </row>
    <row r="2095" spans="1:23" x14ac:dyDescent="0.25">
      <c r="A2095">
        <v>3594</v>
      </c>
      <c r="B2095" s="1" t="s">
        <v>2156</v>
      </c>
      <c r="C2095" s="1" t="s">
        <v>403</v>
      </c>
      <c r="D2095" s="1" t="s">
        <v>23</v>
      </c>
      <c r="E2095" s="1" t="s">
        <v>23</v>
      </c>
      <c r="F2095">
        <v>1013</v>
      </c>
      <c r="G2095">
        <v>347</v>
      </c>
      <c r="H2095" t="s">
        <v>2768</v>
      </c>
      <c r="I2095" t="s">
        <v>8182</v>
      </c>
      <c r="K2095" t="s">
        <v>8183</v>
      </c>
      <c r="M2095" t="s">
        <v>8184</v>
      </c>
      <c r="N2095" t="s">
        <v>107</v>
      </c>
      <c r="O2095" s="1" t="s">
        <v>8185</v>
      </c>
      <c r="P2095" t="s">
        <v>8186</v>
      </c>
      <c r="Q2095">
        <v>0.75</v>
      </c>
      <c r="R2095" s="3">
        <v>471800</v>
      </c>
      <c r="S2095" s="3">
        <v>80900</v>
      </c>
      <c r="T2095" s="3">
        <v>0</v>
      </c>
      <c r="U2095" s="3">
        <v>552700</v>
      </c>
      <c r="V2095" s="3">
        <f t="shared" si="64"/>
        <v>552700</v>
      </c>
      <c r="W2095" s="4">
        <f t="shared" si="65"/>
        <v>6687.67</v>
      </c>
    </row>
    <row r="2096" spans="1:23" x14ac:dyDescent="0.25">
      <c r="A2096">
        <v>100300</v>
      </c>
      <c r="B2096" s="1" t="s">
        <v>886</v>
      </c>
      <c r="C2096" s="1" t="s">
        <v>131</v>
      </c>
      <c r="D2096" s="1" t="s">
        <v>23</v>
      </c>
      <c r="E2096" s="1" t="s">
        <v>23</v>
      </c>
      <c r="F2096">
        <v>1013</v>
      </c>
      <c r="G2096">
        <v>36</v>
      </c>
      <c r="H2096" t="s">
        <v>3394</v>
      </c>
      <c r="I2096" t="s">
        <v>8194</v>
      </c>
      <c r="J2096" t="s">
        <v>8195</v>
      </c>
      <c r="K2096" t="s">
        <v>8196</v>
      </c>
      <c r="M2096" t="s">
        <v>8197</v>
      </c>
      <c r="N2096" t="s">
        <v>107</v>
      </c>
      <c r="O2096" s="1" t="s">
        <v>8198</v>
      </c>
      <c r="P2096" t="s">
        <v>8199</v>
      </c>
      <c r="Q2096">
        <v>1.75</v>
      </c>
      <c r="R2096" s="3">
        <v>317900</v>
      </c>
      <c r="S2096" s="3">
        <v>205200</v>
      </c>
      <c r="T2096" s="3">
        <v>0</v>
      </c>
      <c r="U2096" s="3">
        <v>523100</v>
      </c>
      <c r="V2096" s="3">
        <f t="shared" si="64"/>
        <v>523100</v>
      </c>
      <c r="W2096" s="4">
        <f t="shared" si="65"/>
        <v>6329.51</v>
      </c>
    </row>
    <row r="2097" spans="1:23" x14ac:dyDescent="0.25">
      <c r="A2097">
        <v>3315</v>
      </c>
      <c r="B2097" s="1" t="s">
        <v>878</v>
      </c>
      <c r="C2097" s="1" t="s">
        <v>110</v>
      </c>
      <c r="D2097" s="1" t="s">
        <v>23</v>
      </c>
      <c r="E2097" s="1" t="s">
        <v>23</v>
      </c>
      <c r="F2097">
        <v>1013</v>
      </c>
      <c r="G2097">
        <v>38</v>
      </c>
      <c r="H2097" t="s">
        <v>8203</v>
      </c>
      <c r="I2097" t="s">
        <v>8204</v>
      </c>
      <c r="K2097" t="s">
        <v>8205</v>
      </c>
      <c r="M2097" t="s">
        <v>8206</v>
      </c>
      <c r="N2097" t="s">
        <v>4193</v>
      </c>
      <c r="O2097" s="1" t="s">
        <v>8207</v>
      </c>
      <c r="P2097" t="s">
        <v>8208</v>
      </c>
      <c r="Q2097">
        <v>1.81000918</v>
      </c>
      <c r="R2097" s="3">
        <v>705700</v>
      </c>
      <c r="S2097" s="3">
        <v>314600</v>
      </c>
      <c r="T2097" s="3">
        <v>0</v>
      </c>
      <c r="U2097" s="3">
        <v>1020300</v>
      </c>
      <c r="V2097" s="3">
        <f t="shared" si="64"/>
        <v>1020300</v>
      </c>
      <c r="W2097" s="4">
        <f t="shared" si="65"/>
        <v>12345.63</v>
      </c>
    </row>
    <row r="2098" spans="1:23" x14ac:dyDescent="0.25">
      <c r="A2098">
        <v>3334</v>
      </c>
      <c r="B2098" s="1" t="s">
        <v>886</v>
      </c>
      <c r="C2098" s="1" t="s">
        <v>110</v>
      </c>
      <c r="D2098" s="1" t="s">
        <v>23</v>
      </c>
      <c r="E2098" s="1" t="s">
        <v>23</v>
      </c>
      <c r="F2098">
        <v>1013</v>
      </c>
      <c r="G2098">
        <v>55</v>
      </c>
      <c r="H2098" t="s">
        <v>7730</v>
      </c>
      <c r="I2098" t="s">
        <v>8211</v>
      </c>
      <c r="K2098" t="s">
        <v>8212</v>
      </c>
      <c r="M2098" t="s">
        <v>6091</v>
      </c>
      <c r="N2098" t="s">
        <v>107</v>
      </c>
      <c r="O2098" s="1" t="s">
        <v>6092</v>
      </c>
      <c r="P2098" t="s">
        <v>8213</v>
      </c>
      <c r="Q2098">
        <v>2.88999082</v>
      </c>
      <c r="R2098" s="3">
        <v>487500</v>
      </c>
      <c r="S2098" s="3">
        <v>107000</v>
      </c>
      <c r="T2098" s="3">
        <v>0</v>
      </c>
      <c r="U2098" s="3">
        <v>594500</v>
      </c>
      <c r="V2098" s="3">
        <f t="shared" si="64"/>
        <v>594500</v>
      </c>
      <c r="W2098" s="4">
        <f t="shared" si="65"/>
        <v>7193.45</v>
      </c>
    </row>
    <row r="2099" spans="1:23" x14ac:dyDescent="0.25">
      <c r="A2099">
        <v>3343</v>
      </c>
      <c r="B2099" s="1" t="s">
        <v>886</v>
      </c>
      <c r="C2099" s="1" t="s">
        <v>438</v>
      </c>
      <c r="D2099" s="1" t="s">
        <v>23</v>
      </c>
      <c r="E2099" s="1" t="s">
        <v>23</v>
      </c>
      <c r="F2099">
        <v>1013</v>
      </c>
      <c r="G2099">
        <v>39</v>
      </c>
      <c r="H2099" t="s">
        <v>4524</v>
      </c>
      <c r="I2099" t="s">
        <v>8214</v>
      </c>
      <c r="J2099" t="s">
        <v>8215</v>
      </c>
      <c r="K2099" t="s">
        <v>8216</v>
      </c>
      <c r="M2099" t="s">
        <v>423</v>
      </c>
      <c r="N2099" t="s">
        <v>29</v>
      </c>
      <c r="O2099" s="1" t="s">
        <v>424</v>
      </c>
      <c r="P2099" t="s">
        <v>8217</v>
      </c>
      <c r="Q2099">
        <v>0.41999541000000001</v>
      </c>
      <c r="R2099" s="3">
        <v>295300</v>
      </c>
      <c r="S2099" s="3">
        <v>139300</v>
      </c>
      <c r="T2099" s="3">
        <v>0</v>
      </c>
      <c r="U2099" s="3">
        <v>434600</v>
      </c>
      <c r="V2099" s="3">
        <f t="shared" si="64"/>
        <v>434600</v>
      </c>
      <c r="W2099" s="4">
        <f t="shared" si="65"/>
        <v>5258.66</v>
      </c>
    </row>
    <row r="2100" spans="1:23" x14ac:dyDescent="0.25">
      <c r="A2100">
        <v>3347</v>
      </c>
      <c r="B2100" s="1" t="s">
        <v>886</v>
      </c>
      <c r="C2100" s="1" t="s">
        <v>378</v>
      </c>
      <c r="D2100" s="1" t="s">
        <v>23</v>
      </c>
      <c r="E2100" s="1" t="s">
        <v>23</v>
      </c>
      <c r="F2100">
        <v>1013</v>
      </c>
      <c r="G2100">
        <v>25</v>
      </c>
      <c r="H2100" t="s">
        <v>4524</v>
      </c>
      <c r="I2100" t="s">
        <v>8218</v>
      </c>
      <c r="J2100" t="s">
        <v>8219</v>
      </c>
      <c r="K2100" t="s">
        <v>8220</v>
      </c>
      <c r="M2100" t="s">
        <v>3152</v>
      </c>
      <c r="N2100" t="s">
        <v>147</v>
      </c>
      <c r="O2100" s="1" t="s">
        <v>4782</v>
      </c>
      <c r="P2100" t="s">
        <v>8221</v>
      </c>
      <c r="Q2100">
        <v>0.45913682</v>
      </c>
      <c r="R2100" s="3">
        <v>283600</v>
      </c>
      <c r="S2100" s="3">
        <v>241900</v>
      </c>
      <c r="T2100" s="3">
        <v>0</v>
      </c>
      <c r="U2100" s="3">
        <v>525500</v>
      </c>
      <c r="V2100" s="3">
        <f t="shared" si="64"/>
        <v>525500</v>
      </c>
      <c r="W2100" s="4">
        <f t="shared" si="65"/>
        <v>6358.55</v>
      </c>
    </row>
    <row r="2101" spans="1:23" x14ac:dyDescent="0.25">
      <c r="A2101">
        <v>3350</v>
      </c>
      <c r="B2101" s="1" t="s">
        <v>886</v>
      </c>
      <c r="C2101" s="1" t="s">
        <v>1024</v>
      </c>
      <c r="D2101" s="1" t="s">
        <v>23</v>
      </c>
      <c r="E2101" s="1" t="s">
        <v>23</v>
      </c>
      <c r="F2101">
        <v>1013</v>
      </c>
      <c r="G2101">
        <v>17</v>
      </c>
      <c r="H2101" t="s">
        <v>4524</v>
      </c>
      <c r="I2101" t="s">
        <v>8222</v>
      </c>
      <c r="K2101" t="s">
        <v>8223</v>
      </c>
      <c r="M2101" t="s">
        <v>36</v>
      </c>
      <c r="N2101" t="s">
        <v>29</v>
      </c>
      <c r="O2101" s="1" t="s">
        <v>37</v>
      </c>
      <c r="P2101" t="s">
        <v>8224</v>
      </c>
      <c r="Q2101">
        <v>0.93000459000000002</v>
      </c>
      <c r="R2101" s="3">
        <v>397000</v>
      </c>
      <c r="S2101" s="3">
        <v>193400</v>
      </c>
      <c r="T2101" s="3">
        <v>15000</v>
      </c>
      <c r="U2101" s="3">
        <v>590400</v>
      </c>
      <c r="V2101" s="3">
        <f t="shared" si="64"/>
        <v>575400</v>
      </c>
      <c r="W2101" s="4">
        <f t="shared" si="65"/>
        <v>6962.34</v>
      </c>
    </row>
    <row r="2102" spans="1:23" x14ac:dyDescent="0.25">
      <c r="A2102">
        <v>3354</v>
      </c>
      <c r="B2102" s="1" t="s">
        <v>886</v>
      </c>
      <c r="C2102" s="1" t="s">
        <v>21</v>
      </c>
      <c r="D2102" s="1" t="s">
        <v>23</v>
      </c>
      <c r="E2102" s="1" t="s">
        <v>23</v>
      </c>
      <c r="F2102">
        <v>1013</v>
      </c>
      <c r="G2102">
        <v>34</v>
      </c>
      <c r="H2102" t="s">
        <v>3394</v>
      </c>
      <c r="I2102" t="s">
        <v>8225</v>
      </c>
      <c r="K2102" t="s">
        <v>8226</v>
      </c>
      <c r="M2102" t="s">
        <v>3840</v>
      </c>
      <c r="N2102" t="s">
        <v>107</v>
      </c>
      <c r="O2102" s="1" t="s">
        <v>3841</v>
      </c>
      <c r="P2102" t="s">
        <v>8227</v>
      </c>
      <c r="Q2102">
        <v>0.46000918000000002</v>
      </c>
      <c r="R2102" s="3">
        <v>299800</v>
      </c>
      <c r="S2102" s="3">
        <v>102500</v>
      </c>
      <c r="T2102" s="3">
        <v>15000</v>
      </c>
      <c r="U2102" s="3">
        <v>402300</v>
      </c>
      <c r="V2102" s="3">
        <f t="shared" si="64"/>
        <v>387300</v>
      </c>
      <c r="W2102" s="4">
        <f t="shared" si="65"/>
        <v>4686.33</v>
      </c>
    </row>
    <row r="2103" spans="1:23" x14ac:dyDescent="0.25">
      <c r="A2103">
        <v>3367</v>
      </c>
      <c r="B2103" s="1" t="s">
        <v>888</v>
      </c>
      <c r="C2103" s="1" t="s">
        <v>85</v>
      </c>
      <c r="D2103" s="1" t="s">
        <v>23</v>
      </c>
      <c r="E2103" s="1" t="s">
        <v>23</v>
      </c>
      <c r="F2103">
        <v>1013</v>
      </c>
      <c r="G2103">
        <v>54</v>
      </c>
      <c r="H2103" t="s">
        <v>3394</v>
      </c>
      <c r="I2103" t="s">
        <v>8228</v>
      </c>
      <c r="K2103" t="s">
        <v>8229</v>
      </c>
      <c r="M2103" t="s">
        <v>828</v>
      </c>
      <c r="N2103" t="s">
        <v>107</v>
      </c>
      <c r="O2103" s="1" t="s">
        <v>8230</v>
      </c>
      <c r="P2103" t="s">
        <v>8231</v>
      </c>
      <c r="Q2103">
        <v>1.4</v>
      </c>
      <c r="R2103" s="3">
        <v>453100</v>
      </c>
      <c r="S2103" s="3">
        <v>110200</v>
      </c>
      <c r="T2103" s="3">
        <v>0</v>
      </c>
      <c r="U2103" s="3">
        <v>563300</v>
      </c>
      <c r="V2103" s="3">
        <f t="shared" si="64"/>
        <v>563300</v>
      </c>
      <c r="W2103" s="4">
        <f t="shared" si="65"/>
        <v>6815.9299999999994</v>
      </c>
    </row>
    <row r="2104" spans="1:23" x14ac:dyDescent="0.25">
      <c r="A2104">
        <v>3369</v>
      </c>
      <c r="B2104" s="1" t="s">
        <v>888</v>
      </c>
      <c r="C2104" s="1" t="s">
        <v>90</v>
      </c>
      <c r="D2104" s="1" t="s">
        <v>23</v>
      </c>
      <c r="E2104" s="1" t="s">
        <v>23</v>
      </c>
      <c r="F2104">
        <v>1013</v>
      </c>
      <c r="G2104">
        <v>56</v>
      </c>
      <c r="H2104" t="s">
        <v>3394</v>
      </c>
      <c r="I2104" t="s">
        <v>8232</v>
      </c>
      <c r="J2104" t="s">
        <v>8233</v>
      </c>
      <c r="K2104" t="s">
        <v>8234</v>
      </c>
      <c r="M2104" t="s">
        <v>3471</v>
      </c>
      <c r="N2104" t="s">
        <v>107</v>
      </c>
      <c r="O2104" s="1" t="s">
        <v>8235</v>
      </c>
      <c r="P2104" t="s">
        <v>8236</v>
      </c>
      <c r="Q2104">
        <v>0.48000459000000001</v>
      </c>
      <c r="R2104" s="3">
        <v>301700</v>
      </c>
      <c r="S2104" s="3">
        <v>72300</v>
      </c>
      <c r="T2104" s="3">
        <v>0</v>
      </c>
      <c r="U2104" s="3">
        <v>374000</v>
      </c>
      <c r="V2104" s="3">
        <f t="shared" si="64"/>
        <v>374000</v>
      </c>
      <c r="W2104" s="4">
        <f t="shared" si="65"/>
        <v>4525.3999999999996</v>
      </c>
    </row>
    <row r="2105" spans="1:23" x14ac:dyDescent="0.25">
      <c r="A2105">
        <v>3371</v>
      </c>
      <c r="B2105" s="1" t="s">
        <v>888</v>
      </c>
      <c r="C2105" s="1" t="s">
        <v>102</v>
      </c>
      <c r="D2105" s="1" t="s">
        <v>23</v>
      </c>
      <c r="E2105" s="1" t="s">
        <v>23</v>
      </c>
      <c r="F2105">
        <v>1013</v>
      </c>
      <c r="G2105">
        <v>60</v>
      </c>
      <c r="H2105" t="s">
        <v>3394</v>
      </c>
      <c r="I2105" t="s">
        <v>8237</v>
      </c>
      <c r="J2105" t="s">
        <v>8238</v>
      </c>
      <c r="K2105" t="s">
        <v>8239</v>
      </c>
      <c r="M2105" t="s">
        <v>8240</v>
      </c>
      <c r="N2105" t="s">
        <v>107</v>
      </c>
      <c r="O2105" s="1" t="s">
        <v>8241</v>
      </c>
      <c r="P2105" t="s">
        <v>8242</v>
      </c>
      <c r="Q2105">
        <v>0.48000459000000001</v>
      </c>
      <c r="R2105" s="3">
        <v>301700</v>
      </c>
      <c r="S2105" s="3">
        <v>64500</v>
      </c>
      <c r="T2105" s="3">
        <v>0</v>
      </c>
      <c r="U2105" s="3">
        <v>366200</v>
      </c>
      <c r="V2105" s="3">
        <f t="shared" si="64"/>
        <v>366200</v>
      </c>
      <c r="W2105" s="4">
        <f t="shared" si="65"/>
        <v>4431.0199999999995</v>
      </c>
    </row>
    <row r="2106" spans="1:23" x14ac:dyDescent="0.25">
      <c r="A2106">
        <v>3382</v>
      </c>
      <c r="B2106" s="1" t="s">
        <v>888</v>
      </c>
      <c r="C2106" s="1" t="s">
        <v>183</v>
      </c>
      <c r="D2106" s="1" t="s">
        <v>23</v>
      </c>
      <c r="E2106" s="1" t="s">
        <v>23</v>
      </c>
      <c r="F2106">
        <v>1013</v>
      </c>
      <c r="G2106">
        <v>82</v>
      </c>
      <c r="H2106" t="s">
        <v>3394</v>
      </c>
      <c r="I2106" t="s">
        <v>8243</v>
      </c>
      <c r="K2106" t="s">
        <v>8244</v>
      </c>
      <c r="M2106" t="s">
        <v>1720</v>
      </c>
      <c r="N2106" t="s">
        <v>107</v>
      </c>
      <c r="O2106" s="1" t="s">
        <v>8245</v>
      </c>
      <c r="P2106" t="s">
        <v>8246</v>
      </c>
      <c r="Q2106">
        <v>0.75</v>
      </c>
      <c r="R2106" s="3">
        <v>457100</v>
      </c>
      <c r="S2106" s="3">
        <v>201000</v>
      </c>
      <c r="T2106" s="3">
        <v>0</v>
      </c>
      <c r="U2106" s="3">
        <v>658100</v>
      </c>
      <c r="V2106" s="3">
        <f t="shared" si="64"/>
        <v>658100</v>
      </c>
      <c r="W2106" s="4">
        <f t="shared" si="65"/>
        <v>7963.01</v>
      </c>
    </row>
    <row r="2107" spans="1:23" x14ac:dyDescent="0.25">
      <c r="A2107">
        <v>3393</v>
      </c>
      <c r="B2107" s="1" t="s">
        <v>888</v>
      </c>
      <c r="C2107" s="1" t="s">
        <v>694</v>
      </c>
      <c r="D2107" s="1" t="s">
        <v>23</v>
      </c>
      <c r="E2107" s="1" t="s">
        <v>23</v>
      </c>
      <c r="F2107">
        <v>1013</v>
      </c>
      <c r="G2107">
        <v>17</v>
      </c>
      <c r="H2107" t="s">
        <v>6705</v>
      </c>
      <c r="I2107" t="s">
        <v>8247</v>
      </c>
      <c r="J2107" t="s">
        <v>8248</v>
      </c>
      <c r="K2107" t="s">
        <v>8249</v>
      </c>
      <c r="M2107" t="s">
        <v>8250</v>
      </c>
      <c r="N2107" t="s">
        <v>107</v>
      </c>
      <c r="O2107" s="1" t="s">
        <v>7961</v>
      </c>
      <c r="P2107" t="s">
        <v>8251</v>
      </c>
      <c r="Q2107">
        <v>0.6</v>
      </c>
      <c r="R2107" s="3">
        <v>431000</v>
      </c>
      <c r="S2107" s="3">
        <v>33000</v>
      </c>
      <c r="T2107" s="3">
        <v>0</v>
      </c>
      <c r="U2107" s="3">
        <v>464000</v>
      </c>
      <c r="V2107" s="3">
        <f t="shared" si="64"/>
        <v>464000</v>
      </c>
      <c r="W2107" s="4">
        <f t="shared" si="65"/>
        <v>5614.4</v>
      </c>
    </row>
    <row r="2108" spans="1:23" x14ac:dyDescent="0.25">
      <c r="A2108">
        <v>3416</v>
      </c>
      <c r="B2108" s="1" t="s">
        <v>893</v>
      </c>
      <c r="C2108" s="1" t="s">
        <v>90</v>
      </c>
      <c r="D2108" s="1" t="s">
        <v>23</v>
      </c>
      <c r="E2108" s="1" t="s">
        <v>23</v>
      </c>
      <c r="F2108">
        <v>1013</v>
      </c>
      <c r="G2108">
        <v>61</v>
      </c>
      <c r="H2108" t="s">
        <v>4482</v>
      </c>
      <c r="I2108" t="s">
        <v>8267</v>
      </c>
      <c r="K2108" t="s">
        <v>8268</v>
      </c>
      <c r="M2108" t="s">
        <v>278</v>
      </c>
      <c r="N2108" t="s">
        <v>29</v>
      </c>
      <c r="O2108" s="1" t="s">
        <v>279</v>
      </c>
      <c r="P2108" t="s">
        <v>8269</v>
      </c>
      <c r="Q2108">
        <v>0.4</v>
      </c>
      <c r="R2108" s="3">
        <v>392400</v>
      </c>
      <c r="S2108" s="3">
        <v>36000</v>
      </c>
      <c r="T2108" s="3">
        <v>0</v>
      </c>
      <c r="U2108" s="3">
        <v>428400</v>
      </c>
      <c r="V2108" s="3">
        <f t="shared" si="64"/>
        <v>428400</v>
      </c>
      <c r="W2108" s="4">
        <f t="shared" si="65"/>
        <v>5183.6399999999994</v>
      </c>
    </row>
    <row r="2109" spans="1:23" x14ac:dyDescent="0.25">
      <c r="A2109">
        <v>3419</v>
      </c>
      <c r="B2109" s="1" t="s">
        <v>893</v>
      </c>
      <c r="C2109" s="1" t="s">
        <v>110</v>
      </c>
      <c r="D2109" s="1" t="s">
        <v>23</v>
      </c>
      <c r="E2109" s="1" t="s">
        <v>23</v>
      </c>
      <c r="F2109">
        <v>1013</v>
      </c>
      <c r="G2109">
        <v>55</v>
      </c>
      <c r="H2109" t="s">
        <v>4482</v>
      </c>
      <c r="I2109" t="s">
        <v>8270</v>
      </c>
      <c r="J2109" t="s">
        <v>8271</v>
      </c>
      <c r="K2109" t="s">
        <v>8272</v>
      </c>
      <c r="M2109" t="s">
        <v>847</v>
      </c>
      <c r="N2109" t="s">
        <v>107</v>
      </c>
      <c r="O2109" s="1" t="s">
        <v>848</v>
      </c>
      <c r="P2109" t="s">
        <v>8273</v>
      </c>
      <c r="Q2109">
        <v>0.35</v>
      </c>
      <c r="R2109" s="3">
        <v>384500</v>
      </c>
      <c r="S2109" s="3">
        <v>68400</v>
      </c>
      <c r="T2109" s="3">
        <v>0</v>
      </c>
      <c r="U2109" s="3">
        <v>452900</v>
      </c>
      <c r="V2109" s="3">
        <f t="shared" si="64"/>
        <v>452900</v>
      </c>
      <c r="W2109" s="4">
        <f t="shared" si="65"/>
        <v>5480.09</v>
      </c>
    </row>
    <row r="2110" spans="1:23" x14ac:dyDescent="0.25">
      <c r="A2110">
        <v>3431</v>
      </c>
      <c r="B2110" s="1" t="s">
        <v>893</v>
      </c>
      <c r="C2110" s="1" t="s">
        <v>448</v>
      </c>
      <c r="D2110" s="1" t="s">
        <v>23</v>
      </c>
      <c r="E2110" s="1" t="s">
        <v>23</v>
      </c>
      <c r="F2110">
        <v>1013</v>
      </c>
      <c r="G2110">
        <v>36</v>
      </c>
      <c r="H2110" t="s">
        <v>7767</v>
      </c>
      <c r="I2110" t="s">
        <v>8274</v>
      </c>
      <c r="K2110" t="s">
        <v>8275</v>
      </c>
      <c r="L2110" t="s">
        <v>8276</v>
      </c>
      <c r="M2110" t="s">
        <v>817</v>
      </c>
      <c r="N2110" t="s">
        <v>29</v>
      </c>
      <c r="O2110" s="1" t="s">
        <v>818</v>
      </c>
      <c r="P2110" t="s">
        <v>8277</v>
      </c>
      <c r="Q2110">
        <v>0.31999540999999998</v>
      </c>
      <c r="R2110" s="3">
        <v>394100</v>
      </c>
      <c r="S2110" s="3">
        <v>106800</v>
      </c>
      <c r="T2110" s="3">
        <v>0</v>
      </c>
      <c r="U2110" s="3">
        <v>500900</v>
      </c>
      <c r="V2110" s="3">
        <f t="shared" si="64"/>
        <v>500900</v>
      </c>
      <c r="W2110" s="4">
        <f t="shared" si="65"/>
        <v>6060.8899999999994</v>
      </c>
    </row>
    <row r="2111" spans="1:23" x14ac:dyDescent="0.25">
      <c r="A2111">
        <v>3442</v>
      </c>
      <c r="B2111" s="1" t="s">
        <v>893</v>
      </c>
      <c r="C2111" s="1" t="s">
        <v>21</v>
      </c>
      <c r="D2111" s="1" t="s">
        <v>23</v>
      </c>
      <c r="E2111" s="1" t="s">
        <v>23</v>
      </c>
      <c r="F2111">
        <v>1013</v>
      </c>
      <c r="G2111">
        <v>58</v>
      </c>
      <c r="H2111" t="s">
        <v>7767</v>
      </c>
      <c r="I2111" t="s">
        <v>8278</v>
      </c>
      <c r="J2111" t="s">
        <v>8279</v>
      </c>
      <c r="K2111" t="s">
        <v>8280</v>
      </c>
      <c r="M2111" t="s">
        <v>36</v>
      </c>
      <c r="N2111" t="s">
        <v>29</v>
      </c>
      <c r="O2111" s="1" t="s">
        <v>8281</v>
      </c>
      <c r="P2111" t="s">
        <v>8282</v>
      </c>
      <c r="Q2111">
        <v>0.33000458999999999</v>
      </c>
      <c r="R2111" s="3">
        <v>395900</v>
      </c>
      <c r="S2111" s="3">
        <v>106300</v>
      </c>
      <c r="T2111" s="3">
        <v>15000</v>
      </c>
      <c r="U2111" s="3">
        <v>502200</v>
      </c>
      <c r="V2111" s="3">
        <f t="shared" si="64"/>
        <v>487200</v>
      </c>
      <c r="W2111" s="4">
        <f t="shared" si="65"/>
        <v>5895.12</v>
      </c>
    </row>
    <row r="2112" spans="1:23" x14ac:dyDescent="0.25">
      <c r="A2112">
        <v>3449</v>
      </c>
      <c r="B2112" s="1" t="s">
        <v>893</v>
      </c>
      <c r="C2112" s="1" t="s">
        <v>184</v>
      </c>
      <c r="D2112" s="1" t="s">
        <v>23</v>
      </c>
      <c r="E2112" s="1" t="s">
        <v>23</v>
      </c>
      <c r="F2112">
        <v>1013</v>
      </c>
      <c r="G2112">
        <v>27</v>
      </c>
      <c r="H2112" t="s">
        <v>7767</v>
      </c>
      <c r="I2112" t="s">
        <v>8283</v>
      </c>
      <c r="K2112" t="s">
        <v>8284</v>
      </c>
      <c r="M2112" t="s">
        <v>36</v>
      </c>
      <c r="N2112" t="s">
        <v>29</v>
      </c>
      <c r="O2112" s="1" t="s">
        <v>37</v>
      </c>
      <c r="P2112" t="s">
        <v>8285</v>
      </c>
      <c r="Q2112">
        <v>0.38999082000000002</v>
      </c>
      <c r="R2112" s="3">
        <v>360300</v>
      </c>
      <c r="S2112" s="3">
        <v>279300</v>
      </c>
      <c r="T2112" s="3">
        <v>15000</v>
      </c>
      <c r="U2112" s="3">
        <v>639600</v>
      </c>
      <c r="V2112" s="3">
        <f t="shared" si="64"/>
        <v>624600</v>
      </c>
      <c r="W2112" s="4">
        <f t="shared" si="65"/>
        <v>7557.66</v>
      </c>
    </row>
    <row r="2113" spans="1:23" x14ac:dyDescent="0.25">
      <c r="A2113">
        <v>3457</v>
      </c>
      <c r="B2113" s="1" t="s">
        <v>893</v>
      </c>
      <c r="C2113" s="1" t="s">
        <v>168</v>
      </c>
      <c r="D2113" s="1" t="s">
        <v>23</v>
      </c>
      <c r="E2113" s="1" t="s">
        <v>23</v>
      </c>
      <c r="F2113">
        <v>1013</v>
      </c>
      <c r="G2113">
        <v>4</v>
      </c>
      <c r="H2113" t="s">
        <v>7795</v>
      </c>
      <c r="I2113" t="s">
        <v>8286</v>
      </c>
      <c r="K2113" t="s">
        <v>8287</v>
      </c>
      <c r="M2113" t="s">
        <v>8288</v>
      </c>
      <c r="N2113" t="s">
        <v>29</v>
      </c>
      <c r="O2113" s="1" t="s">
        <v>8289</v>
      </c>
      <c r="P2113" t="s">
        <v>8290</v>
      </c>
      <c r="Q2113">
        <v>0.57998163000000003</v>
      </c>
      <c r="R2113" s="3">
        <v>281200</v>
      </c>
      <c r="S2113" s="3">
        <v>63900</v>
      </c>
      <c r="T2113" s="3">
        <v>0</v>
      </c>
      <c r="U2113" s="3">
        <v>345100</v>
      </c>
      <c r="V2113" s="3">
        <f t="shared" si="64"/>
        <v>345100</v>
      </c>
      <c r="W2113" s="4">
        <f t="shared" si="65"/>
        <v>4175.71</v>
      </c>
    </row>
    <row r="2114" spans="1:23" x14ac:dyDescent="0.25">
      <c r="A2114">
        <v>3463</v>
      </c>
      <c r="B2114" s="1" t="s">
        <v>1237</v>
      </c>
      <c r="C2114" s="1" t="s">
        <v>102</v>
      </c>
      <c r="D2114" s="1" t="s">
        <v>23</v>
      </c>
      <c r="E2114" s="1" t="s">
        <v>23</v>
      </c>
      <c r="F2114">
        <v>1013</v>
      </c>
      <c r="G2114">
        <v>75</v>
      </c>
      <c r="H2114" t="s">
        <v>7781</v>
      </c>
      <c r="I2114" t="s">
        <v>8291</v>
      </c>
      <c r="K2114" t="s">
        <v>8292</v>
      </c>
      <c r="M2114" t="s">
        <v>665</v>
      </c>
      <c r="N2114" t="s">
        <v>29</v>
      </c>
      <c r="O2114" s="1" t="s">
        <v>666</v>
      </c>
      <c r="P2114" t="s">
        <v>8293</v>
      </c>
      <c r="Q2114">
        <v>0.38000458999999998</v>
      </c>
      <c r="R2114" s="3">
        <v>389200</v>
      </c>
      <c r="S2114" s="3">
        <v>115600</v>
      </c>
      <c r="T2114" s="3">
        <v>0</v>
      </c>
      <c r="U2114" s="3">
        <v>504800</v>
      </c>
      <c r="V2114" s="3">
        <f t="shared" si="64"/>
        <v>504800</v>
      </c>
      <c r="W2114" s="4">
        <f t="shared" si="65"/>
        <v>6108.08</v>
      </c>
    </row>
    <row r="2115" spans="1:23" x14ac:dyDescent="0.25">
      <c r="A2115">
        <v>2673</v>
      </c>
      <c r="B2115" s="1" t="s">
        <v>47</v>
      </c>
      <c r="C2115" s="1" t="s">
        <v>259</v>
      </c>
      <c r="D2115" s="1" t="s">
        <v>23</v>
      </c>
      <c r="E2115" s="1" t="s">
        <v>23</v>
      </c>
      <c r="F2115">
        <v>1013</v>
      </c>
      <c r="G2115">
        <v>37</v>
      </c>
      <c r="H2115" t="s">
        <v>4007</v>
      </c>
      <c r="I2115" t="s">
        <v>8294</v>
      </c>
      <c r="J2115" t="s">
        <v>8295</v>
      </c>
      <c r="K2115" t="s">
        <v>8296</v>
      </c>
      <c r="M2115" t="s">
        <v>2159</v>
      </c>
      <c r="N2115" t="s">
        <v>107</v>
      </c>
      <c r="O2115" s="1" t="s">
        <v>2160</v>
      </c>
      <c r="P2115" t="s">
        <v>8297</v>
      </c>
      <c r="Q2115">
        <v>0.16999541000000001</v>
      </c>
      <c r="R2115" s="3">
        <v>193400</v>
      </c>
      <c r="S2115" s="3">
        <v>148200</v>
      </c>
      <c r="T2115" s="3">
        <v>0</v>
      </c>
      <c r="U2115" s="3">
        <v>341600</v>
      </c>
      <c r="V2115" s="3">
        <f t="shared" ref="V2115:V2178" si="66">U2115-T2115</f>
        <v>341600</v>
      </c>
      <c r="W2115" s="4">
        <f t="shared" ref="W2115:W2178" si="67">V2115*0.0121</f>
        <v>4133.3599999999997</v>
      </c>
    </row>
    <row r="2116" spans="1:23" x14ac:dyDescent="0.25">
      <c r="A2116">
        <v>3484</v>
      </c>
      <c r="B2116" s="1" t="s">
        <v>1237</v>
      </c>
      <c r="C2116" s="1" t="s">
        <v>689</v>
      </c>
      <c r="D2116" s="1" t="s">
        <v>23</v>
      </c>
      <c r="E2116" s="1" t="s">
        <v>23</v>
      </c>
      <c r="F2116">
        <v>1013</v>
      </c>
      <c r="G2116">
        <v>11</v>
      </c>
      <c r="H2116" t="s">
        <v>8051</v>
      </c>
      <c r="I2116" t="s">
        <v>8371</v>
      </c>
      <c r="J2116" t="s">
        <v>8372</v>
      </c>
      <c r="K2116" t="s">
        <v>8373</v>
      </c>
      <c r="L2116" t="s">
        <v>8374</v>
      </c>
      <c r="M2116" t="s">
        <v>7834</v>
      </c>
      <c r="N2116" t="s">
        <v>107</v>
      </c>
      <c r="O2116" s="1" t="s">
        <v>7835</v>
      </c>
      <c r="P2116" t="s">
        <v>8375</v>
      </c>
      <c r="Q2116">
        <v>0.31000918</v>
      </c>
      <c r="R2116" s="3">
        <v>381100</v>
      </c>
      <c r="S2116" s="3">
        <v>63900</v>
      </c>
      <c r="T2116" s="3">
        <v>0</v>
      </c>
      <c r="U2116" s="3">
        <v>445000</v>
      </c>
      <c r="V2116" s="3">
        <f t="shared" si="66"/>
        <v>445000</v>
      </c>
      <c r="W2116" s="4">
        <f t="shared" si="67"/>
        <v>5384.5</v>
      </c>
    </row>
    <row r="2117" spans="1:23" x14ac:dyDescent="0.25">
      <c r="A2117">
        <v>3494</v>
      </c>
      <c r="B2117" s="1" t="s">
        <v>1237</v>
      </c>
      <c r="C2117" s="1" t="s">
        <v>391</v>
      </c>
      <c r="D2117" s="1" t="s">
        <v>23</v>
      </c>
      <c r="E2117" s="1" t="s">
        <v>23</v>
      </c>
      <c r="F2117">
        <v>1013</v>
      </c>
      <c r="G2117">
        <v>8</v>
      </c>
      <c r="H2117" t="s">
        <v>7795</v>
      </c>
      <c r="I2117" t="s">
        <v>8376</v>
      </c>
      <c r="J2117" t="s">
        <v>8377</v>
      </c>
      <c r="K2117" t="s">
        <v>8378</v>
      </c>
      <c r="M2117" t="s">
        <v>28</v>
      </c>
      <c r="N2117" t="s">
        <v>29</v>
      </c>
      <c r="O2117" s="1" t="s">
        <v>915</v>
      </c>
      <c r="P2117" t="s">
        <v>8379</v>
      </c>
      <c r="Q2117">
        <v>0.61999541000000002</v>
      </c>
      <c r="R2117" s="3">
        <v>300600</v>
      </c>
      <c r="S2117" s="3">
        <v>96900</v>
      </c>
      <c r="T2117" s="3">
        <v>0</v>
      </c>
      <c r="U2117" s="3">
        <v>397500</v>
      </c>
      <c r="V2117" s="3">
        <f t="shared" si="66"/>
        <v>397500</v>
      </c>
      <c r="W2117" s="4">
        <f t="shared" si="67"/>
        <v>4809.75</v>
      </c>
    </row>
    <row r="2118" spans="1:23" x14ac:dyDescent="0.25">
      <c r="A2118">
        <v>3508</v>
      </c>
      <c r="B2118" s="1" t="s">
        <v>1237</v>
      </c>
      <c r="C2118" s="1" t="s">
        <v>39</v>
      </c>
      <c r="D2118" s="1" t="s">
        <v>23</v>
      </c>
      <c r="E2118" s="1" t="s">
        <v>23</v>
      </c>
      <c r="F2118">
        <v>1013</v>
      </c>
      <c r="G2118">
        <v>143</v>
      </c>
      <c r="H2118" t="s">
        <v>7781</v>
      </c>
      <c r="I2118" t="s">
        <v>8380</v>
      </c>
      <c r="J2118" t="s">
        <v>8381</v>
      </c>
      <c r="K2118" t="s">
        <v>8382</v>
      </c>
      <c r="M2118" t="s">
        <v>817</v>
      </c>
      <c r="N2118" t="s">
        <v>29</v>
      </c>
      <c r="O2118" s="1" t="s">
        <v>818</v>
      </c>
      <c r="P2118" t="s">
        <v>8383</v>
      </c>
      <c r="Q2118">
        <v>0.33999082000000003</v>
      </c>
      <c r="R2118" s="3">
        <v>275300</v>
      </c>
      <c r="S2118" s="3">
        <v>74900</v>
      </c>
      <c r="T2118" s="3">
        <v>0</v>
      </c>
      <c r="U2118" s="3">
        <v>350200</v>
      </c>
      <c r="V2118" s="3">
        <f t="shared" si="66"/>
        <v>350200</v>
      </c>
      <c r="W2118" s="4">
        <f t="shared" si="67"/>
        <v>4237.42</v>
      </c>
    </row>
    <row r="2119" spans="1:23" x14ac:dyDescent="0.25">
      <c r="A2119">
        <v>3521</v>
      </c>
      <c r="B2119" s="1" t="s">
        <v>1237</v>
      </c>
      <c r="C2119" s="1" t="s">
        <v>1229</v>
      </c>
      <c r="D2119" s="1" t="s">
        <v>23</v>
      </c>
      <c r="E2119" s="1" t="s">
        <v>23</v>
      </c>
      <c r="F2119">
        <v>1013</v>
      </c>
      <c r="G2119">
        <v>117</v>
      </c>
      <c r="H2119" t="s">
        <v>7781</v>
      </c>
      <c r="I2119" t="s">
        <v>8384</v>
      </c>
      <c r="J2119" t="s">
        <v>8385</v>
      </c>
      <c r="K2119" t="s">
        <v>8386</v>
      </c>
      <c r="M2119" t="s">
        <v>5416</v>
      </c>
      <c r="N2119" t="s">
        <v>115</v>
      </c>
      <c r="O2119" s="1" t="s">
        <v>5417</v>
      </c>
      <c r="P2119" t="s">
        <v>8387</v>
      </c>
      <c r="Q2119">
        <v>0.28999081999999998</v>
      </c>
      <c r="R2119" s="3">
        <v>271000</v>
      </c>
      <c r="S2119" s="3">
        <v>74800</v>
      </c>
      <c r="T2119" s="3">
        <v>0</v>
      </c>
      <c r="U2119" s="3">
        <v>345800</v>
      </c>
      <c r="V2119" s="3">
        <f t="shared" si="66"/>
        <v>345800</v>
      </c>
      <c r="W2119" s="4">
        <f t="shared" si="67"/>
        <v>4184.18</v>
      </c>
    </row>
    <row r="2120" spans="1:23" x14ac:dyDescent="0.25">
      <c r="A2120">
        <v>3338</v>
      </c>
      <c r="B2120" s="1" t="s">
        <v>886</v>
      </c>
      <c r="C2120" s="1" t="s">
        <v>325</v>
      </c>
      <c r="D2120" s="1" t="s">
        <v>23</v>
      </c>
      <c r="E2120" s="1" t="s">
        <v>23</v>
      </c>
      <c r="F2120">
        <v>1013</v>
      </c>
      <c r="G2120">
        <v>38</v>
      </c>
      <c r="H2120" t="s">
        <v>4524</v>
      </c>
      <c r="I2120" t="s">
        <v>8391</v>
      </c>
      <c r="J2120" t="s">
        <v>8392</v>
      </c>
      <c r="K2120" t="s">
        <v>8393</v>
      </c>
      <c r="M2120" t="s">
        <v>36</v>
      </c>
      <c r="N2120" t="s">
        <v>29</v>
      </c>
      <c r="O2120" s="1" t="s">
        <v>37</v>
      </c>
      <c r="P2120" t="s">
        <v>8394</v>
      </c>
      <c r="Q2120">
        <v>0.75</v>
      </c>
      <c r="R2120" s="3">
        <v>457100</v>
      </c>
      <c r="S2120" s="3">
        <v>55800</v>
      </c>
      <c r="T2120" s="3">
        <v>0</v>
      </c>
      <c r="U2120" s="3">
        <v>512900</v>
      </c>
      <c r="V2120" s="3">
        <f t="shared" si="66"/>
        <v>512900</v>
      </c>
      <c r="W2120" s="4">
        <f t="shared" si="67"/>
        <v>6206.09</v>
      </c>
    </row>
    <row r="2121" spans="1:23" x14ac:dyDescent="0.25">
      <c r="A2121">
        <v>3346</v>
      </c>
      <c r="B2121" s="1" t="s">
        <v>886</v>
      </c>
      <c r="C2121" s="1" t="s">
        <v>372</v>
      </c>
      <c r="D2121" s="1" t="s">
        <v>23</v>
      </c>
      <c r="E2121" s="1" t="s">
        <v>23</v>
      </c>
      <c r="F2121">
        <v>1013</v>
      </c>
      <c r="G2121">
        <v>27</v>
      </c>
      <c r="H2121" t="s">
        <v>4524</v>
      </c>
      <c r="I2121" t="s">
        <v>8395</v>
      </c>
      <c r="J2121" t="s">
        <v>8396</v>
      </c>
      <c r="K2121" t="s">
        <v>8397</v>
      </c>
      <c r="M2121" t="s">
        <v>6953</v>
      </c>
      <c r="N2121" t="s">
        <v>107</v>
      </c>
      <c r="O2121" s="1" t="s">
        <v>6954</v>
      </c>
      <c r="P2121" t="s">
        <v>8398</v>
      </c>
      <c r="Q2121">
        <v>2.25</v>
      </c>
      <c r="R2121" s="3">
        <v>486100</v>
      </c>
      <c r="S2121" s="3">
        <v>57200</v>
      </c>
      <c r="T2121" s="3">
        <v>0</v>
      </c>
      <c r="U2121" s="3">
        <v>543300</v>
      </c>
      <c r="V2121" s="3">
        <f t="shared" si="66"/>
        <v>543300</v>
      </c>
      <c r="W2121" s="4">
        <f t="shared" si="67"/>
        <v>6573.9299999999994</v>
      </c>
    </row>
    <row r="2122" spans="1:23" x14ac:dyDescent="0.25">
      <c r="A2122">
        <v>3552</v>
      </c>
      <c r="B2122" s="1" t="s">
        <v>1237</v>
      </c>
      <c r="C2122" s="1" t="s">
        <v>1981</v>
      </c>
      <c r="D2122" s="1" t="s">
        <v>23</v>
      </c>
      <c r="E2122" s="1" t="s">
        <v>23</v>
      </c>
      <c r="F2122">
        <v>1013</v>
      </c>
      <c r="G2122">
        <v>93</v>
      </c>
      <c r="H2122" t="s">
        <v>7781</v>
      </c>
      <c r="I2122" t="s">
        <v>8410</v>
      </c>
      <c r="K2122" t="s">
        <v>8411</v>
      </c>
      <c r="M2122" t="s">
        <v>8412</v>
      </c>
      <c r="N2122" t="s">
        <v>107</v>
      </c>
      <c r="O2122" s="1" t="s">
        <v>5179</v>
      </c>
      <c r="P2122" t="s">
        <v>8413</v>
      </c>
      <c r="Q2122">
        <v>0.43000459000000002</v>
      </c>
      <c r="R2122" s="3">
        <v>395000</v>
      </c>
      <c r="S2122" s="3">
        <v>111100</v>
      </c>
      <c r="T2122" s="3">
        <v>0</v>
      </c>
      <c r="U2122" s="3">
        <v>506100</v>
      </c>
      <c r="V2122" s="3">
        <f t="shared" si="66"/>
        <v>506100</v>
      </c>
      <c r="W2122" s="4">
        <f t="shared" si="67"/>
        <v>6123.8099999999995</v>
      </c>
    </row>
    <row r="2123" spans="1:23" x14ac:dyDescent="0.25">
      <c r="A2123">
        <v>3566</v>
      </c>
      <c r="B2123" s="1" t="s">
        <v>673</v>
      </c>
      <c r="C2123" s="1" t="s">
        <v>127</v>
      </c>
      <c r="D2123" s="1" t="s">
        <v>23</v>
      </c>
      <c r="E2123" s="1" t="s">
        <v>23</v>
      </c>
      <c r="F2123">
        <v>1013</v>
      </c>
      <c r="G2123">
        <v>28</v>
      </c>
      <c r="H2123" t="s">
        <v>7930</v>
      </c>
      <c r="I2123" t="s">
        <v>8414</v>
      </c>
      <c r="K2123" t="s">
        <v>8415</v>
      </c>
      <c r="M2123" t="s">
        <v>5893</v>
      </c>
      <c r="N2123" t="s">
        <v>107</v>
      </c>
      <c r="O2123" s="1" t="s">
        <v>5894</v>
      </c>
      <c r="P2123" t="s">
        <v>8416</v>
      </c>
      <c r="Q2123">
        <v>0.41000917999999997</v>
      </c>
      <c r="R2123" s="3">
        <v>392000</v>
      </c>
      <c r="S2123" s="3">
        <v>175000</v>
      </c>
      <c r="T2123" s="3">
        <v>0</v>
      </c>
      <c r="U2123" s="3">
        <v>567000</v>
      </c>
      <c r="V2123" s="3">
        <f t="shared" si="66"/>
        <v>567000</v>
      </c>
      <c r="W2123" s="4">
        <f t="shared" si="67"/>
        <v>6860.7</v>
      </c>
    </row>
    <row r="2124" spans="1:23" x14ac:dyDescent="0.25">
      <c r="A2124">
        <v>3581</v>
      </c>
      <c r="B2124" s="1" t="s">
        <v>2156</v>
      </c>
      <c r="C2124" s="1" t="s">
        <v>78</v>
      </c>
      <c r="D2124" s="1" t="s">
        <v>194</v>
      </c>
      <c r="E2124" s="1" t="s">
        <v>23</v>
      </c>
      <c r="F2124">
        <v>1013</v>
      </c>
      <c r="G2124">
        <v>12</v>
      </c>
      <c r="H2124" t="s">
        <v>7950</v>
      </c>
      <c r="I2124" t="s">
        <v>8417</v>
      </c>
      <c r="K2124" t="s">
        <v>8418</v>
      </c>
      <c r="M2124" t="s">
        <v>8419</v>
      </c>
      <c r="N2124" t="s">
        <v>8420</v>
      </c>
      <c r="O2124" s="1" t="s">
        <v>8421</v>
      </c>
      <c r="P2124" t="s">
        <v>8422</v>
      </c>
      <c r="Q2124">
        <v>2</v>
      </c>
      <c r="R2124" s="3">
        <v>344100</v>
      </c>
      <c r="S2124" s="3">
        <v>32400</v>
      </c>
      <c r="T2124" s="3">
        <v>0</v>
      </c>
      <c r="U2124" s="3">
        <v>376500</v>
      </c>
      <c r="V2124" s="3">
        <f t="shared" si="66"/>
        <v>376500</v>
      </c>
      <c r="W2124" s="4">
        <f t="shared" si="67"/>
        <v>4555.6499999999996</v>
      </c>
    </row>
    <row r="2125" spans="1:23" x14ac:dyDescent="0.25">
      <c r="A2125">
        <v>3283</v>
      </c>
      <c r="B2125" s="1" t="s">
        <v>1229</v>
      </c>
      <c r="C2125" s="1" t="s">
        <v>325</v>
      </c>
      <c r="D2125" s="1" t="s">
        <v>23</v>
      </c>
      <c r="E2125" s="1" t="s">
        <v>23</v>
      </c>
      <c r="F2125">
        <v>1013</v>
      </c>
      <c r="G2125">
        <v>90</v>
      </c>
      <c r="H2125" t="s">
        <v>4452</v>
      </c>
      <c r="I2125" t="s">
        <v>8429</v>
      </c>
      <c r="J2125" t="s">
        <v>8430</v>
      </c>
      <c r="K2125" t="s">
        <v>8431</v>
      </c>
      <c r="L2125" t="s">
        <v>8432</v>
      </c>
      <c r="M2125" t="s">
        <v>8433</v>
      </c>
      <c r="N2125" t="s">
        <v>147</v>
      </c>
      <c r="O2125" s="1" t="s">
        <v>8434</v>
      </c>
      <c r="P2125" t="s">
        <v>8435</v>
      </c>
      <c r="Q2125">
        <v>0.5</v>
      </c>
      <c r="R2125" s="3">
        <v>373100</v>
      </c>
      <c r="S2125" s="3">
        <v>109900</v>
      </c>
      <c r="T2125" s="3">
        <v>0</v>
      </c>
      <c r="U2125" s="3">
        <v>483000</v>
      </c>
      <c r="V2125" s="3">
        <f t="shared" si="66"/>
        <v>483000</v>
      </c>
      <c r="W2125" s="4">
        <f t="shared" si="67"/>
        <v>5844.3</v>
      </c>
    </row>
    <row r="2126" spans="1:23" x14ac:dyDescent="0.25">
      <c r="A2126">
        <v>3285</v>
      </c>
      <c r="B2126" s="1" t="s">
        <v>1229</v>
      </c>
      <c r="C2126" s="1" t="s">
        <v>259</v>
      </c>
      <c r="D2126" s="1" t="s">
        <v>23</v>
      </c>
      <c r="E2126" s="1" t="s">
        <v>23</v>
      </c>
      <c r="F2126">
        <v>1013</v>
      </c>
      <c r="G2126">
        <v>94</v>
      </c>
      <c r="H2126" t="s">
        <v>4452</v>
      </c>
      <c r="I2126" t="s">
        <v>8436</v>
      </c>
      <c r="J2126" t="s">
        <v>8437</v>
      </c>
      <c r="K2126" t="s">
        <v>8438</v>
      </c>
      <c r="L2126" t="s">
        <v>8439</v>
      </c>
      <c r="M2126" t="s">
        <v>28</v>
      </c>
      <c r="N2126" t="s">
        <v>29</v>
      </c>
      <c r="O2126" s="1" t="s">
        <v>30</v>
      </c>
      <c r="P2126" t="s">
        <v>8440</v>
      </c>
      <c r="Q2126">
        <v>0.63000458999999998</v>
      </c>
      <c r="R2126" s="3">
        <v>432500</v>
      </c>
      <c r="S2126" s="3">
        <v>91200</v>
      </c>
      <c r="T2126" s="3">
        <v>0</v>
      </c>
      <c r="U2126" s="3">
        <v>523700</v>
      </c>
      <c r="V2126" s="3">
        <f t="shared" si="66"/>
        <v>523700</v>
      </c>
      <c r="W2126" s="4">
        <f t="shared" si="67"/>
        <v>6336.7699999999995</v>
      </c>
    </row>
    <row r="2127" spans="1:23" x14ac:dyDescent="0.25">
      <c r="A2127">
        <v>3294</v>
      </c>
      <c r="B2127" s="1" t="s">
        <v>1229</v>
      </c>
      <c r="C2127" s="1" t="s">
        <v>378</v>
      </c>
      <c r="D2127" s="1" t="s">
        <v>23</v>
      </c>
      <c r="E2127" s="1" t="s">
        <v>23</v>
      </c>
      <c r="F2127">
        <v>1013</v>
      </c>
      <c r="G2127">
        <v>73</v>
      </c>
      <c r="H2127" t="s">
        <v>7711</v>
      </c>
      <c r="I2127" t="s">
        <v>8441</v>
      </c>
      <c r="K2127" t="s">
        <v>8442</v>
      </c>
      <c r="L2127" t="s">
        <v>8443</v>
      </c>
      <c r="M2127" t="s">
        <v>2672</v>
      </c>
      <c r="N2127" t="s">
        <v>487</v>
      </c>
      <c r="O2127" s="1" t="s">
        <v>8444</v>
      </c>
      <c r="P2127" t="s">
        <v>8445</v>
      </c>
      <c r="Q2127">
        <v>2.3199954100000002</v>
      </c>
      <c r="R2127" s="3">
        <v>789300</v>
      </c>
      <c r="S2127" s="3">
        <v>301700</v>
      </c>
      <c r="T2127" s="3">
        <v>0</v>
      </c>
      <c r="U2127" s="3">
        <v>1091000</v>
      </c>
      <c r="V2127" s="3">
        <f t="shared" si="66"/>
        <v>1091000</v>
      </c>
      <c r="W2127" s="4">
        <f t="shared" si="67"/>
        <v>13201.1</v>
      </c>
    </row>
    <row r="2128" spans="1:23" x14ac:dyDescent="0.25">
      <c r="A2128">
        <v>3353</v>
      </c>
      <c r="B2128" s="1" t="s">
        <v>886</v>
      </c>
      <c r="C2128" s="1" t="s">
        <v>600</v>
      </c>
      <c r="D2128" s="1" t="s">
        <v>23</v>
      </c>
      <c r="E2128" s="1" t="s">
        <v>23</v>
      </c>
      <c r="F2128">
        <v>1013</v>
      </c>
      <c r="G2128">
        <v>32</v>
      </c>
      <c r="H2128" t="s">
        <v>3394</v>
      </c>
      <c r="I2128" t="s">
        <v>8452</v>
      </c>
      <c r="J2128" t="s">
        <v>8453</v>
      </c>
      <c r="K2128" t="s">
        <v>8454</v>
      </c>
      <c r="M2128" t="s">
        <v>6488</v>
      </c>
      <c r="N2128" t="s">
        <v>2257</v>
      </c>
      <c r="O2128" s="1" t="s">
        <v>8455</v>
      </c>
      <c r="P2128" t="s">
        <v>8456</v>
      </c>
      <c r="Q2128">
        <v>0.36000917999999998</v>
      </c>
      <c r="R2128" s="3">
        <v>290000</v>
      </c>
      <c r="S2128" s="3">
        <v>122900</v>
      </c>
      <c r="T2128" s="3">
        <v>0</v>
      </c>
      <c r="U2128" s="3">
        <v>412900</v>
      </c>
      <c r="V2128" s="3">
        <f t="shared" si="66"/>
        <v>412900</v>
      </c>
      <c r="W2128" s="4">
        <f t="shared" si="67"/>
        <v>4996.09</v>
      </c>
    </row>
    <row r="2129" spans="1:23" x14ac:dyDescent="0.25">
      <c r="A2129">
        <v>3370</v>
      </c>
      <c r="B2129" s="1" t="s">
        <v>888</v>
      </c>
      <c r="C2129" s="1" t="s">
        <v>95</v>
      </c>
      <c r="D2129" s="1" t="s">
        <v>23</v>
      </c>
      <c r="E2129" s="1" t="s">
        <v>23</v>
      </c>
      <c r="F2129">
        <v>1013</v>
      </c>
      <c r="G2129">
        <v>58</v>
      </c>
      <c r="H2129" t="s">
        <v>3394</v>
      </c>
      <c r="I2129" t="s">
        <v>8461</v>
      </c>
      <c r="J2129" t="s">
        <v>8462</v>
      </c>
      <c r="K2129" t="s">
        <v>8463</v>
      </c>
      <c r="M2129" t="s">
        <v>8464</v>
      </c>
      <c r="N2129" t="s">
        <v>107</v>
      </c>
      <c r="O2129" s="1" t="s">
        <v>8465</v>
      </c>
      <c r="P2129" t="s">
        <v>8466</v>
      </c>
      <c r="Q2129">
        <v>0.53000459</v>
      </c>
      <c r="R2129" s="3">
        <v>305900</v>
      </c>
      <c r="S2129" s="3">
        <v>88500</v>
      </c>
      <c r="T2129" s="3">
        <v>0</v>
      </c>
      <c r="U2129" s="3">
        <v>394400</v>
      </c>
      <c r="V2129" s="3">
        <f t="shared" si="66"/>
        <v>394400</v>
      </c>
      <c r="W2129" s="4">
        <f t="shared" si="67"/>
        <v>4772.24</v>
      </c>
    </row>
    <row r="2130" spans="1:23" x14ac:dyDescent="0.25">
      <c r="A2130">
        <v>3374</v>
      </c>
      <c r="B2130" s="1" t="s">
        <v>888</v>
      </c>
      <c r="C2130" s="1" t="s">
        <v>122</v>
      </c>
      <c r="D2130" s="1" t="s">
        <v>23</v>
      </c>
      <c r="E2130" s="1" t="s">
        <v>23</v>
      </c>
      <c r="F2130">
        <v>1013</v>
      </c>
      <c r="G2130">
        <v>66</v>
      </c>
      <c r="H2130" t="s">
        <v>3394</v>
      </c>
      <c r="I2130" t="s">
        <v>8467</v>
      </c>
      <c r="J2130" t="s">
        <v>8468</v>
      </c>
      <c r="K2130" t="s">
        <v>8469</v>
      </c>
      <c r="M2130" t="s">
        <v>44</v>
      </c>
      <c r="N2130" t="s">
        <v>29</v>
      </c>
      <c r="O2130" s="1" t="s">
        <v>45</v>
      </c>
      <c r="P2130" t="s">
        <v>8470</v>
      </c>
      <c r="Q2130">
        <v>0.73999082000000005</v>
      </c>
      <c r="R2130" s="3">
        <v>503500</v>
      </c>
      <c r="S2130" s="3">
        <v>93300</v>
      </c>
      <c r="T2130" s="3">
        <v>0</v>
      </c>
      <c r="U2130" s="3">
        <v>596800</v>
      </c>
      <c r="V2130" s="3">
        <f t="shared" si="66"/>
        <v>596800</v>
      </c>
      <c r="W2130" s="4">
        <f t="shared" si="67"/>
        <v>7221.28</v>
      </c>
    </row>
    <row r="2131" spans="1:23" x14ac:dyDescent="0.25">
      <c r="A2131">
        <v>3376</v>
      </c>
      <c r="B2131" s="1" t="s">
        <v>888</v>
      </c>
      <c r="C2131" s="1" t="s">
        <v>403</v>
      </c>
      <c r="D2131" s="1" t="s">
        <v>23</v>
      </c>
      <c r="E2131" s="1" t="s">
        <v>23</v>
      </c>
      <c r="F2131">
        <v>1013</v>
      </c>
      <c r="G2131">
        <v>70</v>
      </c>
      <c r="H2131" t="s">
        <v>3394</v>
      </c>
      <c r="I2131" t="s">
        <v>8471</v>
      </c>
      <c r="J2131" t="s">
        <v>8472</v>
      </c>
      <c r="K2131" t="s">
        <v>8473</v>
      </c>
      <c r="M2131" t="s">
        <v>8474</v>
      </c>
      <c r="N2131" t="s">
        <v>147</v>
      </c>
      <c r="O2131" s="1" t="s">
        <v>8475</v>
      </c>
      <c r="P2131" t="s">
        <v>8476</v>
      </c>
      <c r="Q2131">
        <v>0.36000917999999998</v>
      </c>
      <c r="R2131" s="3">
        <v>399400</v>
      </c>
      <c r="S2131" s="3">
        <v>124100</v>
      </c>
      <c r="T2131" s="3">
        <v>0</v>
      </c>
      <c r="U2131" s="3">
        <v>523500</v>
      </c>
      <c r="V2131" s="3">
        <f t="shared" si="66"/>
        <v>523500</v>
      </c>
      <c r="W2131" s="4">
        <f t="shared" si="67"/>
        <v>6334.3499999999995</v>
      </c>
    </row>
    <row r="2132" spans="1:23" x14ac:dyDescent="0.25">
      <c r="A2132">
        <v>3383</v>
      </c>
      <c r="B2132" s="1" t="s">
        <v>888</v>
      </c>
      <c r="C2132" s="1" t="s">
        <v>258</v>
      </c>
      <c r="D2132" s="1" t="s">
        <v>23</v>
      </c>
      <c r="E2132" s="1" t="s">
        <v>23</v>
      </c>
      <c r="F2132">
        <v>1013</v>
      </c>
      <c r="G2132">
        <v>84</v>
      </c>
      <c r="H2132" t="s">
        <v>3394</v>
      </c>
      <c r="I2132" t="s">
        <v>8477</v>
      </c>
      <c r="J2132" t="s">
        <v>8478</v>
      </c>
      <c r="K2132" t="s">
        <v>8479</v>
      </c>
      <c r="M2132" t="s">
        <v>36</v>
      </c>
      <c r="N2132" t="s">
        <v>29</v>
      </c>
      <c r="O2132" s="1" t="s">
        <v>37</v>
      </c>
      <c r="P2132" t="s">
        <v>8480</v>
      </c>
      <c r="Q2132">
        <v>0.43999082</v>
      </c>
      <c r="R2132" s="3">
        <v>409200</v>
      </c>
      <c r="S2132" s="3">
        <v>376500</v>
      </c>
      <c r="T2132" s="3">
        <v>15000</v>
      </c>
      <c r="U2132" s="3">
        <v>785700</v>
      </c>
      <c r="V2132" s="3">
        <f t="shared" si="66"/>
        <v>770700</v>
      </c>
      <c r="W2132" s="4">
        <f t="shared" si="67"/>
        <v>9325.4699999999993</v>
      </c>
    </row>
    <row r="2133" spans="1:23" x14ac:dyDescent="0.25">
      <c r="A2133">
        <v>3385</v>
      </c>
      <c r="B2133" s="1" t="s">
        <v>888</v>
      </c>
      <c r="C2133" s="1" t="s">
        <v>444</v>
      </c>
      <c r="D2133" s="1" t="s">
        <v>23</v>
      </c>
      <c r="E2133" s="1" t="s">
        <v>23</v>
      </c>
      <c r="F2133">
        <v>1013</v>
      </c>
      <c r="G2133">
        <v>33</v>
      </c>
      <c r="H2133" t="s">
        <v>6705</v>
      </c>
      <c r="I2133" t="s">
        <v>6706</v>
      </c>
      <c r="J2133" t="s">
        <v>8481</v>
      </c>
      <c r="K2133" t="s">
        <v>6707</v>
      </c>
      <c r="M2133" t="s">
        <v>6708</v>
      </c>
      <c r="N2133" t="s">
        <v>147</v>
      </c>
      <c r="O2133" s="1" t="s">
        <v>6709</v>
      </c>
      <c r="P2133" t="s">
        <v>8482</v>
      </c>
      <c r="Q2133">
        <v>0.83999082000000003</v>
      </c>
      <c r="R2133" s="3">
        <v>474200</v>
      </c>
      <c r="S2133" s="3">
        <v>931700</v>
      </c>
      <c r="T2133" s="3">
        <v>0</v>
      </c>
      <c r="U2133" s="3">
        <v>1405900</v>
      </c>
      <c r="V2133" s="3">
        <f t="shared" si="66"/>
        <v>1405900</v>
      </c>
      <c r="W2133" s="4">
        <f t="shared" si="67"/>
        <v>17011.39</v>
      </c>
    </row>
    <row r="2134" spans="1:23" x14ac:dyDescent="0.25">
      <c r="A2134">
        <v>3387</v>
      </c>
      <c r="B2134" s="1" t="s">
        <v>888</v>
      </c>
      <c r="C2134" s="1" t="s">
        <v>372</v>
      </c>
      <c r="D2134" s="1" t="s">
        <v>23</v>
      </c>
      <c r="E2134" s="1" t="s">
        <v>23</v>
      </c>
      <c r="F2134">
        <v>1013</v>
      </c>
      <c r="G2134">
        <v>29</v>
      </c>
      <c r="H2134" t="s">
        <v>6705</v>
      </c>
      <c r="I2134" t="s">
        <v>8483</v>
      </c>
      <c r="J2134" t="s">
        <v>8484</v>
      </c>
      <c r="K2134" t="s">
        <v>8485</v>
      </c>
      <c r="M2134" t="s">
        <v>36</v>
      </c>
      <c r="N2134" t="s">
        <v>29</v>
      </c>
      <c r="O2134" s="1" t="s">
        <v>37</v>
      </c>
      <c r="P2134" t="s">
        <v>8486</v>
      </c>
      <c r="Q2134">
        <v>0.51999541000000005</v>
      </c>
      <c r="R2134" s="3">
        <v>420200</v>
      </c>
      <c r="S2134" s="3">
        <v>518400</v>
      </c>
      <c r="T2134" s="3">
        <v>0</v>
      </c>
      <c r="U2134" s="3">
        <v>938600</v>
      </c>
      <c r="V2134" s="3">
        <f t="shared" si="66"/>
        <v>938600</v>
      </c>
      <c r="W2134" s="4">
        <f t="shared" si="67"/>
        <v>11357.06</v>
      </c>
    </row>
    <row r="2135" spans="1:23" x14ac:dyDescent="0.25">
      <c r="A2135">
        <v>3397</v>
      </c>
      <c r="B2135" s="1" t="s">
        <v>888</v>
      </c>
      <c r="C2135" s="1" t="s">
        <v>21</v>
      </c>
      <c r="D2135" s="1" t="s">
        <v>23</v>
      </c>
      <c r="E2135" s="1" t="s">
        <v>23</v>
      </c>
      <c r="F2135">
        <v>1013</v>
      </c>
      <c r="G2135">
        <v>79</v>
      </c>
      <c r="H2135" t="s">
        <v>4482</v>
      </c>
      <c r="I2135" t="s">
        <v>8487</v>
      </c>
      <c r="J2135" t="s">
        <v>8488</v>
      </c>
      <c r="K2135" t="s">
        <v>8489</v>
      </c>
      <c r="M2135" t="s">
        <v>5740</v>
      </c>
      <c r="N2135" t="s">
        <v>5741</v>
      </c>
      <c r="O2135" s="1" t="s">
        <v>8490</v>
      </c>
      <c r="P2135" t="s">
        <v>8491</v>
      </c>
      <c r="Q2135">
        <v>0.51000917999999995</v>
      </c>
      <c r="R2135" s="3">
        <v>447900</v>
      </c>
      <c r="S2135" s="3">
        <v>89300</v>
      </c>
      <c r="T2135" s="3">
        <v>0</v>
      </c>
      <c r="U2135" s="3">
        <v>537200</v>
      </c>
      <c r="V2135" s="3">
        <f t="shared" si="66"/>
        <v>537200</v>
      </c>
      <c r="W2135" s="4">
        <f t="shared" si="67"/>
        <v>6500.12</v>
      </c>
    </row>
    <row r="2136" spans="1:23" x14ac:dyDescent="0.25">
      <c r="A2136">
        <v>3399</v>
      </c>
      <c r="B2136" s="1" t="s">
        <v>888</v>
      </c>
      <c r="C2136" s="1" t="s">
        <v>601</v>
      </c>
      <c r="D2136" s="1" t="s">
        <v>23</v>
      </c>
      <c r="E2136" s="1" t="s">
        <v>23</v>
      </c>
      <c r="F2136">
        <v>1013</v>
      </c>
      <c r="G2136">
        <v>75</v>
      </c>
      <c r="H2136" t="s">
        <v>4482</v>
      </c>
      <c r="I2136" t="s">
        <v>8492</v>
      </c>
      <c r="J2136" t="s">
        <v>8493</v>
      </c>
      <c r="K2136" t="s">
        <v>8494</v>
      </c>
      <c r="M2136" t="s">
        <v>36</v>
      </c>
      <c r="N2136" t="s">
        <v>29</v>
      </c>
      <c r="O2136" s="1" t="s">
        <v>8495</v>
      </c>
      <c r="P2136" t="s">
        <v>8496</v>
      </c>
      <c r="Q2136">
        <v>0.35</v>
      </c>
      <c r="R2136" s="3">
        <v>384500</v>
      </c>
      <c r="S2136" s="3">
        <v>97000</v>
      </c>
      <c r="T2136" s="3">
        <v>0</v>
      </c>
      <c r="U2136" s="3">
        <v>481500</v>
      </c>
      <c r="V2136" s="3">
        <f t="shared" si="66"/>
        <v>481500</v>
      </c>
      <c r="W2136" s="4">
        <f t="shared" si="67"/>
        <v>5826.15</v>
      </c>
    </row>
    <row r="2137" spans="1:23" x14ac:dyDescent="0.25">
      <c r="A2137">
        <v>3400</v>
      </c>
      <c r="B2137" s="1" t="s">
        <v>888</v>
      </c>
      <c r="C2137" s="1" t="s">
        <v>603</v>
      </c>
      <c r="D2137" s="1" t="s">
        <v>23</v>
      </c>
      <c r="E2137" s="1" t="s">
        <v>23</v>
      </c>
      <c r="F2137">
        <v>1013</v>
      </c>
      <c r="G2137">
        <v>73</v>
      </c>
      <c r="H2137" t="s">
        <v>4482</v>
      </c>
      <c r="I2137" t="s">
        <v>6153</v>
      </c>
      <c r="J2137" t="s">
        <v>6154</v>
      </c>
      <c r="K2137" t="s">
        <v>8497</v>
      </c>
      <c r="M2137" t="s">
        <v>1106</v>
      </c>
      <c r="N2137" t="s">
        <v>29</v>
      </c>
      <c r="O2137" s="1" t="s">
        <v>1107</v>
      </c>
      <c r="P2137" t="s">
        <v>8498</v>
      </c>
      <c r="Q2137">
        <v>0.36000917999999998</v>
      </c>
      <c r="R2137" s="3">
        <v>386600</v>
      </c>
      <c r="S2137" s="3">
        <v>101800</v>
      </c>
      <c r="T2137" s="3">
        <v>0</v>
      </c>
      <c r="U2137" s="3">
        <v>488400</v>
      </c>
      <c r="V2137" s="3">
        <f t="shared" si="66"/>
        <v>488400</v>
      </c>
      <c r="W2137" s="4">
        <f t="shared" si="67"/>
        <v>5909.6399999999994</v>
      </c>
    </row>
    <row r="2138" spans="1:23" x14ac:dyDescent="0.25">
      <c r="A2138">
        <v>2999</v>
      </c>
      <c r="B2138" s="1" t="s">
        <v>58</v>
      </c>
      <c r="C2138" s="1" t="s">
        <v>136</v>
      </c>
      <c r="D2138" s="1" t="s">
        <v>23</v>
      </c>
      <c r="E2138" s="1" t="s">
        <v>23</v>
      </c>
      <c r="F2138">
        <v>1013</v>
      </c>
      <c r="G2138">
        <v>5</v>
      </c>
      <c r="H2138" t="s">
        <v>4648</v>
      </c>
      <c r="I2138" t="s">
        <v>8508</v>
      </c>
      <c r="K2138" t="s">
        <v>8509</v>
      </c>
      <c r="M2138" t="s">
        <v>3370</v>
      </c>
      <c r="N2138" t="s">
        <v>29</v>
      </c>
      <c r="O2138" s="1" t="s">
        <v>8510</v>
      </c>
      <c r="P2138" t="s">
        <v>8511</v>
      </c>
      <c r="Q2138">
        <v>0.48000459000000001</v>
      </c>
      <c r="R2138" s="3">
        <v>352900</v>
      </c>
      <c r="S2138" s="3">
        <v>222600</v>
      </c>
      <c r="T2138" s="3">
        <v>0</v>
      </c>
      <c r="U2138" s="3">
        <v>575500</v>
      </c>
      <c r="V2138" s="3">
        <f t="shared" si="66"/>
        <v>575500</v>
      </c>
      <c r="W2138" s="4">
        <f t="shared" si="67"/>
        <v>6963.55</v>
      </c>
    </row>
    <row r="2139" spans="1:23" x14ac:dyDescent="0.25">
      <c r="A2139">
        <v>3002</v>
      </c>
      <c r="B2139" s="1" t="s">
        <v>58</v>
      </c>
      <c r="C2139" s="1" t="s">
        <v>156</v>
      </c>
      <c r="D2139" s="1" t="s">
        <v>23</v>
      </c>
      <c r="E2139" s="1" t="s">
        <v>23</v>
      </c>
      <c r="F2139">
        <v>1013</v>
      </c>
      <c r="G2139">
        <v>3</v>
      </c>
      <c r="H2139" t="s">
        <v>3997</v>
      </c>
      <c r="I2139" t="s">
        <v>8512</v>
      </c>
      <c r="J2139" t="s">
        <v>8513</v>
      </c>
      <c r="K2139" t="s">
        <v>8514</v>
      </c>
      <c r="M2139" t="s">
        <v>8515</v>
      </c>
      <c r="N2139" t="s">
        <v>487</v>
      </c>
      <c r="O2139" s="1" t="s">
        <v>8516</v>
      </c>
      <c r="P2139" t="s">
        <v>8517</v>
      </c>
      <c r="Q2139">
        <v>0.53999081999999998</v>
      </c>
      <c r="R2139" s="3">
        <v>304900</v>
      </c>
      <c r="S2139" s="3">
        <v>140100</v>
      </c>
      <c r="T2139" s="3">
        <v>0</v>
      </c>
      <c r="U2139" s="3">
        <v>445000</v>
      </c>
      <c r="V2139" s="3">
        <f t="shared" si="66"/>
        <v>445000</v>
      </c>
      <c r="W2139" s="4">
        <f t="shared" si="67"/>
        <v>5384.5</v>
      </c>
    </row>
    <row r="2140" spans="1:23" x14ac:dyDescent="0.25">
      <c r="A2140">
        <v>3003</v>
      </c>
      <c r="B2140" s="1" t="s">
        <v>58</v>
      </c>
      <c r="C2140" s="1" t="s">
        <v>161</v>
      </c>
      <c r="D2140" s="1" t="s">
        <v>23</v>
      </c>
      <c r="E2140" s="1" t="s">
        <v>23</v>
      </c>
      <c r="F2140">
        <v>1013</v>
      </c>
      <c r="G2140">
        <v>6</v>
      </c>
      <c r="H2140" t="s">
        <v>8103</v>
      </c>
      <c r="I2140" t="s">
        <v>8518</v>
      </c>
      <c r="J2140" t="s">
        <v>8519</v>
      </c>
      <c r="K2140" t="s">
        <v>8520</v>
      </c>
      <c r="M2140" t="s">
        <v>36</v>
      </c>
      <c r="N2140" t="s">
        <v>29</v>
      </c>
      <c r="O2140" s="1" t="s">
        <v>37</v>
      </c>
      <c r="P2140" t="s">
        <v>8521</v>
      </c>
      <c r="Q2140">
        <v>0.56999540999999998</v>
      </c>
      <c r="R2140" s="3">
        <v>363300</v>
      </c>
      <c r="S2140" s="3">
        <v>205300</v>
      </c>
      <c r="T2140" s="3">
        <v>0</v>
      </c>
      <c r="U2140" s="3">
        <v>568600</v>
      </c>
      <c r="V2140" s="3">
        <f t="shared" si="66"/>
        <v>568600</v>
      </c>
      <c r="W2140" s="4">
        <f t="shared" si="67"/>
        <v>6880.0599999999995</v>
      </c>
    </row>
    <row r="2141" spans="1:23" x14ac:dyDescent="0.25">
      <c r="A2141">
        <v>3004</v>
      </c>
      <c r="B2141" s="1" t="s">
        <v>58</v>
      </c>
      <c r="C2141" s="1" t="s">
        <v>168</v>
      </c>
      <c r="D2141" s="1" t="s">
        <v>23</v>
      </c>
      <c r="E2141" s="1" t="s">
        <v>23</v>
      </c>
      <c r="F2141">
        <v>1013</v>
      </c>
      <c r="G2141">
        <v>12</v>
      </c>
      <c r="H2141" t="s">
        <v>8103</v>
      </c>
      <c r="I2141" t="s">
        <v>8522</v>
      </c>
      <c r="K2141" t="s">
        <v>8523</v>
      </c>
      <c r="M2141" t="s">
        <v>8524</v>
      </c>
      <c r="N2141" t="s">
        <v>2257</v>
      </c>
      <c r="O2141" s="1" t="s">
        <v>8525</v>
      </c>
      <c r="P2141" t="s">
        <v>8526</v>
      </c>
      <c r="Q2141">
        <v>1.03308081</v>
      </c>
      <c r="R2141" s="3">
        <v>438800</v>
      </c>
      <c r="S2141" s="3">
        <v>538400</v>
      </c>
      <c r="T2141" s="3">
        <v>0</v>
      </c>
      <c r="U2141" s="3">
        <v>977200</v>
      </c>
      <c r="V2141" s="3">
        <f t="shared" si="66"/>
        <v>977200</v>
      </c>
      <c r="W2141" s="4">
        <f t="shared" si="67"/>
        <v>11824.119999999999</v>
      </c>
    </row>
    <row r="2142" spans="1:23" x14ac:dyDescent="0.25">
      <c r="A2142">
        <v>1666</v>
      </c>
      <c r="B2142" s="1" t="s">
        <v>331</v>
      </c>
      <c r="C2142" s="1" t="s">
        <v>325</v>
      </c>
      <c r="D2142" s="1" t="s">
        <v>23</v>
      </c>
      <c r="E2142" s="1" t="s">
        <v>23</v>
      </c>
      <c r="F2142">
        <v>1013</v>
      </c>
      <c r="G2142">
        <v>64</v>
      </c>
      <c r="H2142" t="s">
        <v>1513</v>
      </c>
      <c r="I2142" t="s">
        <v>8573</v>
      </c>
      <c r="J2142" t="s">
        <v>8574</v>
      </c>
      <c r="K2142" t="s">
        <v>759</v>
      </c>
      <c r="M2142" t="s">
        <v>555</v>
      </c>
      <c r="N2142" t="s">
        <v>29</v>
      </c>
      <c r="O2142" s="1" t="s">
        <v>556</v>
      </c>
      <c r="P2142" t="s">
        <v>8575</v>
      </c>
      <c r="Q2142">
        <v>0.41999541000000001</v>
      </c>
      <c r="R2142" s="3">
        <v>248600</v>
      </c>
      <c r="S2142" s="3">
        <v>61900</v>
      </c>
      <c r="T2142" s="3">
        <v>0</v>
      </c>
      <c r="U2142" s="3">
        <v>310500</v>
      </c>
      <c r="V2142" s="3">
        <f t="shared" si="66"/>
        <v>310500</v>
      </c>
      <c r="W2142" s="4">
        <f t="shared" si="67"/>
        <v>3757.0499999999997</v>
      </c>
    </row>
    <row r="2143" spans="1:23" x14ac:dyDescent="0.25">
      <c r="A2143">
        <v>3322</v>
      </c>
      <c r="B2143" s="1" t="s">
        <v>878</v>
      </c>
      <c r="C2143" s="1" t="s">
        <v>259</v>
      </c>
      <c r="D2143" s="1" t="s">
        <v>23</v>
      </c>
      <c r="E2143" s="1" t="s">
        <v>23</v>
      </c>
      <c r="F2143">
        <v>1013</v>
      </c>
      <c r="G2143">
        <v>79</v>
      </c>
      <c r="H2143" t="s">
        <v>7720</v>
      </c>
      <c r="I2143" t="s">
        <v>8605</v>
      </c>
      <c r="K2143" t="s">
        <v>8606</v>
      </c>
      <c r="M2143" t="s">
        <v>8607</v>
      </c>
      <c r="N2143" t="s">
        <v>498</v>
      </c>
      <c r="O2143" s="1" t="s">
        <v>8608</v>
      </c>
      <c r="P2143" t="s">
        <v>8609</v>
      </c>
      <c r="Q2143">
        <v>0.85</v>
      </c>
      <c r="R2143" s="3">
        <v>479900</v>
      </c>
      <c r="S2143" s="3">
        <v>160800</v>
      </c>
      <c r="T2143" s="3">
        <v>0</v>
      </c>
      <c r="U2143" s="3">
        <v>640700</v>
      </c>
      <c r="V2143" s="3">
        <f t="shared" si="66"/>
        <v>640700</v>
      </c>
      <c r="W2143" s="4">
        <f t="shared" si="67"/>
        <v>7752.4699999999993</v>
      </c>
    </row>
    <row r="2144" spans="1:23" x14ac:dyDescent="0.25">
      <c r="A2144">
        <v>3402</v>
      </c>
      <c r="B2144" s="1" t="s">
        <v>888</v>
      </c>
      <c r="C2144" s="1" t="s">
        <v>391</v>
      </c>
      <c r="D2144" s="1" t="s">
        <v>194</v>
      </c>
      <c r="E2144" s="1" t="s">
        <v>23</v>
      </c>
      <c r="F2144">
        <v>1013</v>
      </c>
      <c r="G2144">
        <v>69</v>
      </c>
      <c r="H2144" t="s">
        <v>4482</v>
      </c>
      <c r="I2144" t="s">
        <v>8610</v>
      </c>
      <c r="J2144" t="s">
        <v>8611</v>
      </c>
      <c r="K2144" t="s">
        <v>8254</v>
      </c>
      <c r="M2144" t="s">
        <v>8612</v>
      </c>
      <c r="N2144" t="s">
        <v>147</v>
      </c>
      <c r="O2144" s="1" t="s">
        <v>8256</v>
      </c>
      <c r="P2144" t="s">
        <v>8257</v>
      </c>
      <c r="Q2144">
        <v>0.4</v>
      </c>
      <c r="R2144" s="3">
        <v>198300</v>
      </c>
      <c r="S2144" s="3">
        <v>31600</v>
      </c>
      <c r="T2144" s="3">
        <v>0</v>
      </c>
      <c r="U2144" s="3">
        <v>229900</v>
      </c>
      <c r="V2144" s="3">
        <f t="shared" si="66"/>
        <v>229900</v>
      </c>
      <c r="W2144" s="4">
        <f t="shared" si="67"/>
        <v>2781.79</v>
      </c>
    </row>
    <row r="2145" spans="1:23" x14ac:dyDescent="0.25">
      <c r="A2145">
        <v>3428</v>
      </c>
      <c r="B2145" s="1" t="s">
        <v>893</v>
      </c>
      <c r="C2145" s="1" t="s">
        <v>258</v>
      </c>
      <c r="D2145" s="1" t="s">
        <v>23</v>
      </c>
      <c r="E2145" s="1" t="s">
        <v>23</v>
      </c>
      <c r="F2145">
        <v>1013</v>
      </c>
      <c r="G2145">
        <v>30</v>
      </c>
      <c r="H2145" t="s">
        <v>7767</v>
      </c>
      <c r="I2145" t="s">
        <v>8613</v>
      </c>
      <c r="K2145" t="s">
        <v>8614</v>
      </c>
      <c r="M2145" t="s">
        <v>36</v>
      </c>
      <c r="N2145" t="s">
        <v>29</v>
      </c>
      <c r="O2145" s="1" t="s">
        <v>37</v>
      </c>
      <c r="P2145" t="s">
        <v>8615</v>
      </c>
      <c r="Q2145">
        <v>0.48000459000000001</v>
      </c>
      <c r="R2145" s="3">
        <v>415700</v>
      </c>
      <c r="S2145" s="3">
        <v>170600</v>
      </c>
      <c r="T2145" s="3">
        <v>0</v>
      </c>
      <c r="U2145" s="3">
        <v>586300</v>
      </c>
      <c r="V2145" s="3">
        <f t="shared" si="66"/>
        <v>586300</v>
      </c>
      <c r="W2145" s="4">
        <f t="shared" si="67"/>
        <v>7094.23</v>
      </c>
    </row>
    <row r="2146" spans="1:23" x14ac:dyDescent="0.25">
      <c r="A2146">
        <v>3434</v>
      </c>
      <c r="B2146" s="1" t="s">
        <v>893</v>
      </c>
      <c r="C2146" s="1" t="s">
        <v>331</v>
      </c>
      <c r="D2146" s="1" t="s">
        <v>23</v>
      </c>
      <c r="E2146" s="1" t="s">
        <v>23</v>
      </c>
      <c r="F2146">
        <v>1013</v>
      </c>
      <c r="G2146">
        <v>42</v>
      </c>
      <c r="H2146" t="s">
        <v>7767</v>
      </c>
      <c r="I2146" t="s">
        <v>8616</v>
      </c>
      <c r="J2146" t="s">
        <v>8617</v>
      </c>
      <c r="K2146" t="s">
        <v>8618</v>
      </c>
      <c r="M2146" t="s">
        <v>8619</v>
      </c>
      <c r="N2146" t="s">
        <v>2257</v>
      </c>
      <c r="O2146" s="1" t="s">
        <v>8620</v>
      </c>
      <c r="P2146" t="s">
        <v>8621</v>
      </c>
      <c r="Q2146">
        <v>0.63999081999999996</v>
      </c>
      <c r="R2146" s="3">
        <v>480900</v>
      </c>
      <c r="S2146" s="3">
        <v>140500</v>
      </c>
      <c r="T2146" s="3">
        <v>0</v>
      </c>
      <c r="U2146" s="3">
        <v>621400</v>
      </c>
      <c r="V2146" s="3">
        <f t="shared" si="66"/>
        <v>621400</v>
      </c>
      <c r="W2146" s="4">
        <f t="shared" si="67"/>
        <v>7518.94</v>
      </c>
    </row>
    <row r="2147" spans="1:23" x14ac:dyDescent="0.25">
      <c r="A2147">
        <v>3438</v>
      </c>
      <c r="B2147" s="1" t="s">
        <v>893</v>
      </c>
      <c r="C2147" s="1" t="s">
        <v>694</v>
      </c>
      <c r="D2147" s="1" t="s">
        <v>23</v>
      </c>
      <c r="E2147" s="1" t="s">
        <v>23</v>
      </c>
      <c r="F2147">
        <v>1013</v>
      </c>
      <c r="G2147">
        <v>50</v>
      </c>
      <c r="H2147" t="s">
        <v>7767</v>
      </c>
      <c r="I2147" t="s">
        <v>8622</v>
      </c>
      <c r="K2147" t="s">
        <v>8623</v>
      </c>
      <c r="M2147" t="s">
        <v>5905</v>
      </c>
      <c r="N2147" t="s">
        <v>107</v>
      </c>
      <c r="O2147" s="1" t="s">
        <v>5906</v>
      </c>
      <c r="P2147" t="s">
        <v>8624</v>
      </c>
      <c r="Q2147">
        <v>0.31000918</v>
      </c>
      <c r="R2147" s="3">
        <v>393800</v>
      </c>
      <c r="S2147" s="3">
        <v>83400</v>
      </c>
      <c r="T2147" s="3">
        <v>0</v>
      </c>
      <c r="U2147" s="3">
        <v>477200</v>
      </c>
      <c r="V2147" s="3">
        <f t="shared" si="66"/>
        <v>477200</v>
      </c>
      <c r="W2147" s="4">
        <f t="shared" si="67"/>
        <v>5774.12</v>
      </c>
    </row>
    <row r="2148" spans="1:23" x14ac:dyDescent="0.25">
      <c r="A2148">
        <v>3440</v>
      </c>
      <c r="B2148" s="1" t="s">
        <v>893</v>
      </c>
      <c r="C2148" s="1" t="s">
        <v>506</v>
      </c>
      <c r="D2148" s="1" t="s">
        <v>23</v>
      </c>
      <c r="E2148" s="1" t="s">
        <v>23</v>
      </c>
      <c r="F2148">
        <v>1013</v>
      </c>
      <c r="G2148">
        <v>54</v>
      </c>
      <c r="H2148" t="s">
        <v>7767</v>
      </c>
      <c r="I2148" t="s">
        <v>8625</v>
      </c>
      <c r="J2148" t="s">
        <v>8626</v>
      </c>
      <c r="K2148" t="s">
        <v>8627</v>
      </c>
      <c r="M2148" t="s">
        <v>665</v>
      </c>
      <c r="N2148" t="s">
        <v>29</v>
      </c>
      <c r="O2148" s="1" t="s">
        <v>8628</v>
      </c>
      <c r="P2148" t="s">
        <v>8629</v>
      </c>
      <c r="Q2148">
        <v>0.31000918</v>
      </c>
      <c r="R2148" s="3">
        <v>393800</v>
      </c>
      <c r="S2148" s="3">
        <v>97400</v>
      </c>
      <c r="T2148" s="3">
        <v>0</v>
      </c>
      <c r="U2148" s="3">
        <v>491200</v>
      </c>
      <c r="V2148" s="3">
        <f t="shared" si="66"/>
        <v>491200</v>
      </c>
      <c r="W2148" s="4">
        <f t="shared" si="67"/>
        <v>5943.5199999999995</v>
      </c>
    </row>
    <row r="2149" spans="1:23" x14ac:dyDescent="0.25">
      <c r="A2149">
        <v>3441</v>
      </c>
      <c r="B2149" s="1" t="s">
        <v>893</v>
      </c>
      <c r="C2149" s="1" t="s">
        <v>600</v>
      </c>
      <c r="D2149" s="1" t="s">
        <v>23</v>
      </c>
      <c r="E2149" s="1" t="s">
        <v>23</v>
      </c>
      <c r="F2149">
        <v>1013</v>
      </c>
      <c r="G2149">
        <v>56</v>
      </c>
      <c r="H2149" t="s">
        <v>7767</v>
      </c>
      <c r="I2149" t="s">
        <v>8630</v>
      </c>
      <c r="J2149" t="s">
        <v>8631</v>
      </c>
      <c r="K2149" t="s">
        <v>8632</v>
      </c>
      <c r="M2149" t="s">
        <v>8633</v>
      </c>
      <c r="N2149" t="s">
        <v>107</v>
      </c>
      <c r="O2149" s="1" t="s">
        <v>8634</v>
      </c>
      <c r="P2149" t="s">
        <v>8635</v>
      </c>
      <c r="Q2149">
        <v>0.26999540999999999</v>
      </c>
      <c r="R2149" s="3">
        <v>387900</v>
      </c>
      <c r="S2149" s="3">
        <v>134000</v>
      </c>
      <c r="T2149" s="3">
        <v>0</v>
      </c>
      <c r="U2149" s="3">
        <v>521900</v>
      </c>
      <c r="V2149" s="3">
        <f t="shared" si="66"/>
        <v>521900</v>
      </c>
      <c r="W2149" s="4">
        <f t="shared" si="67"/>
        <v>6314.99</v>
      </c>
    </row>
    <row r="2150" spans="1:23" x14ac:dyDescent="0.25">
      <c r="A2150">
        <v>3443</v>
      </c>
      <c r="B2150" s="1" t="s">
        <v>893</v>
      </c>
      <c r="C2150" s="1" t="s">
        <v>77</v>
      </c>
      <c r="D2150" s="1" t="s">
        <v>23</v>
      </c>
      <c r="E2150" s="1" t="s">
        <v>23</v>
      </c>
      <c r="F2150">
        <v>1013</v>
      </c>
      <c r="G2150">
        <v>60</v>
      </c>
      <c r="H2150" t="s">
        <v>7767</v>
      </c>
      <c r="I2150" t="s">
        <v>8636</v>
      </c>
      <c r="J2150" t="s">
        <v>8637</v>
      </c>
      <c r="K2150" t="s">
        <v>8638</v>
      </c>
      <c r="M2150" t="s">
        <v>1720</v>
      </c>
      <c r="N2150" t="s">
        <v>74</v>
      </c>
      <c r="O2150" s="1" t="s">
        <v>8639</v>
      </c>
      <c r="P2150" t="s">
        <v>8640</v>
      </c>
      <c r="Q2150">
        <v>0.16000918</v>
      </c>
      <c r="R2150" s="3">
        <v>365300</v>
      </c>
      <c r="S2150" s="3">
        <v>70100</v>
      </c>
      <c r="T2150" s="3">
        <v>0</v>
      </c>
      <c r="U2150" s="3">
        <v>435400</v>
      </c>
      <c r="V2150" s="3">
        <f t="shared" si="66"/>
        <v>435400</v>
      </c>
      <c r="W2150" s="4">
        <f t="shared" si="67"/>
        <v>5268.34</v>
      </c>
    </row>
    <row r="2151" spans="1:23" x14ac:dyDescent="0.25">
      <c r="A2151">
        <v>3448</v>
      </c>
      <c r="B2151" s="1" t="s">
        <v>893</v>
      </c>
      <c r="C2151" s="1" t="s">
        <v>606</v>
      </c>
      <c r="D2151" s="1" t="s">
        <v>23</v>
      </c>
      <c r="E2151" s="1" t="s">
        <v>23</v>
      </c>
      <c r="F2151">
        <v>1013</v>
      </c>
      <c r="G2151">
        <v>70</v>
      </c>
      <c r="H2151" t="s">
        <v>7767</v>
      </c>
      <c r="I2151" t="s">
        <v>8641</v>
      </c>
      <c r="J2151" t="s">
        <v>8642</v>
      </c>
      <c r="K2151" t="s">
        <v>8643</v>
      </c>
      <c r="M2151" t="s">
        <v>3923</v>
      </c>
      <c r="N2151" t="s">
        <v>107</v>
      </c>
      <c r="O2151" s="1" t="s">
        <v>8644</v>
      </c>
      <c r="P2151" t="s">
        <v>8645</v>
      </c>
      <c r="Q2151">
        <v>0.33000458999999999</v>
      </c>
      <c r="R2151" s="3">
        <v>395900</v>
      </c>
      <c r="S2151" s="3">
        <v>70100</v>
      </c>
      <c r="T2151" s="3">
        <v>0</v>
      </c>
      <c r="U2151" s="3">
        <v>466000</v>
      </c>
      <c r="V2151" s="3">
        <f t="shared" si="66"/>
        <v>466000</v>
      </c>
      <c r="W2151" s="4">
        <f t="shared" si="67"/>
        <v>5638.5999999999995</v>
      </c>
    </row>
    <row r="2152" spans="1:23" x14ac:dyDescent="0.25">
      <c r="A2152">
        <v>3453</v>
      </c>
      <c r="B2152" s="1" t="s">
        <v>893</v>
      </c>
      <c r="C2152" s="1" t="s">
        <v>141</v>
      </c>
      <c r="D2152" s="1" t="s">
        <v>23</v>
      </c>
      <c r="E2152" s="1" t="s">
        <v>23</v>
      </c>
      <c r="F2152">
        <v>1013</v>
      </c>
      <c r="G2152">
        <v>9</v>
      </c>
      <c r="H2152" t="s">
        <v>7767</v>
      </c>
      <c r="I2152" t="s">
        <v>8646</v>
      </c>
      <c r="J2152" t="s">
        <v>8647</v>
      </c>
      <c r="K2152" t="s">
        <v>8648</v>
      </c>
      <c r="M2152" t="s">
        <v>1733</v>
      </c>
      <c r="N2152" t="s">
        <v>107</v>
      </c>
      <c r="O2152" s="1" t="s">
        <v>8649</v>
      </c>
      <c r="P2152" t="s">
        <v>8650</v>
      </c>
      <c r="Q2152">
        <v>1.86000918</v>
      </c>
      <c r="R2152" s="3">
        <v>427000</v>
      </c>
      <c r="S2152" s="3">
        <v>36900</v>
      </c>
      <c r="T2152" s="3">
        <v>0</v>
      </c>
      <c r="U2152" s="3">
        <v>463900</v>
      </c>
      <c r="V2152" s="3">
        <f t="shared" si="66"/>
        <v>463900</v>
      </c>
      <c r="W2152" s="4">
        <f t="shared" si="67"/>
        <v>5613.19</v>
      </c>
    </row>
    <row r="2153" spans="1:23" x14ac:dyDescent="0.25">
      <c r="A2153">
        <v>3456</v>
      </c>
      <c r="B2153" s="1" t="s">
        <v>893</v>
      </c>
      <c r="C2153" s="1" t="s">
        <v>161</v>
      </c>
      <c r="D2153" s="1" t="s">
        <v>23</v>
      </c>
      <c r="E2153" s="1" t="s">
        <v>23</v>
      </c>
      <c r="F2153">
        <v>1013</v>
      </c>
      <c r="G2153">
        <v>2</v>
      </c>
      <c r="H2153" t="s">
        <v>7795</v>
      </c>
      <c r="I2153" t="s">
        <v>8651</v>
      </c>
      <c r="K2153" t="s">
        <v>8652</v>
      </c>
      <c r="M2153" t="s">
        <v>8653</v>
      </c>
      <c r="N2153" t="s">
        <v>29</v>
      </c>
      <c r="O2153" s="1" t="s">
        <v>8654</v>
      </c>
      <c r="P2153" t="s">
        <v>8655</v>
      </c>
      <c r="Q2153">
        <v>0.65</v>
      </c>
      <c r="R2153" s="3">
        <v>303500</v>
      </c>
      <c r="S2153" s="3">
        <v>85200</v>
      </c>
      <c r="T2153" s="3">
        <v>0</v>
      </c>
      <c r="U2153" s="3">
        <v>388700</v>
      </c>
      <c r="V2153" s="3">
        <f t="shared" si="66"/>
        <v>388700</v>
      </c>
      <c r="W2153" s="4">
        <f t="shared" si="67"/>
        <v>4703.2699999999995</v>
      </c>
    </row>
    <row r="2154" spans="1:23" x14ac:dyDescent="0.25">
      <c r="A2154">
        <v>3481</v>
      </c>
      <c r="B2154" s="1" t="s">
        <v>1237</v>
      </c>
      <c r="C2154" s="1" t="s">
        <v>331</v>
      </c>
      <c r="D2154" s="1" t="s">
        <v>23</v>
      </c>
      <c r="E2154" s="1" t="s">
        <v>23</v>
      </c>
      <c r="F2154">
        <v>1013</v>
      </c>
      <c r="G2154">
        <v>17</v>
      </c>
      <c r="H2154" t="s">
        <v>8051</v>
      </c>
      <c r="I2154" t="s">
        <v>8047</v>
      </c>
      <c r="J2154" t="s">
        <v>8048</v>
      </c>
      <c r="K2154" t="s">
        <v>8045</v>
      </c>
      <c r="M2154" t="s">
        <v>1727</v>
      </c>
      <c r="N2154" t="s">
        <v>107</v>
      </c>
      <c r="O2154" s="1" t="s">
        <v>8049</v>
      </c>
      <c r="P2154" t="s">
        <v>8656</v>
      </c>
      <c r="Q2154">
        <v>0.28000459</v>
      </c>
      <c r="R2154" s="3">
        <v>377100</v>
      </c>
      <c r="S2154" s="3">
        <v>31700</v>
      </c>
      <c r="T2154" s="3">
        <v>0</v>
      </c>
      <c r="U2154" s="3">
        <v>408800</v>
      </c>
      <c r="V2154" s="3">
        <f t="shared" si="66"/>
        <v>408800</v>
      </c>
      <c r="W2154" s="4">
        <f t="shared" si="67"/>
        <v>4946.4799999999996</v>
      </c>
    </row>
    <row r="2155" spans="1:23" x14ac:dyDescent="0.25">
      <c r="A2155">
        <v>3501</v>
      </c>
      <c r="B2155" s="1" t="s">
        <v>1237</v>
      </c>
      <c r="C2155" s="1" t="s">
        <v>141</v>
      </c>
      <c r="D2155" s="1" t="s">
        <v>194</v>
      </c>
      <c r="E2155" s="1" t="s">
        <v>23</v>
      </c>
      <c r="F2155">
        <v>1013</v>
      </c>
      <c r="G2155">
        <v>8</v>
      </c>
      <c r="H2155" t="s">
        <v>7781</v>
      </c>
      <c r="I2155" t="s">
        <v>8657</v>
      </c>
      <c r="K2155" t="s">
        <v>8658</v>
      </c>
      <c r="M2155" t="s">
        <v>2006</v>
      </c>
      <c r="N2155" t="s">
        <v>29</v>
      </c>
      <c r="O2155" s="1" t="s">
        <v>2007</v>
      </c>
      <c r="P2155" t="s">
        <v>8659</v>
      </c>
      <c r="Q2155">
        <v>4.5999999999999996</v>
      </c>
      <c r="R2155" s="3">
        <v>326500</v>
      </c>
      <c r="S2155" s="3">
        <v>318700</v>
      </c>
      <c r="T2155" s="3">
        <v>0</v>
      </c>
      <c r="U2155" s="3">
        <v>645200</v>
      </c>
      <c r="V2155" s="3">
        <f t="shared" si="66"/>
        <v>645200</v>
      </c>
      <c r="W2155" s="4">
        <f t="shared" si="67"/>
        <v>7806.92</v>
      </c>
    </row>
    <row r="2156" spans="1:23" x14ac:dyDescent="0.25">
      <c r="A2156">
        <v>3511</v>
      </c>
      <c r="B2156" s="1" t="s">
        <v>1237</v>
      </c>
      <c r="C2156" s="1" t="s">
        <v>58</v>
      </c>
      <c r="D2156" s="1" t="s">
        <v>23</v>
      </c>
      <c r="E2156" s="1" t="s">
        <v>23</v>
      </c>
      <c r="F2156">
        <v>1013</v>
      </c>
      <c r="G2156">
        <v>137</v>
      </c>
      <c r="H2156" t="s">
        <v>7781</v>
      </c>
      <c r="I2156" t="s">
        <v>8666</v>
      </c>
      <c r="J2156" t="s">
        <v>8667</v>
      </c>
      <c r="K2156" t="s">
        <v>8668</v>
      </c>
      <c r="M2156" t="s">
        <v>4088</v>
      </c>
      <c r="N2156" t="s">
        <v>107</v>
      </c>
      <c r="O2156" s="1" t="s">
        <v>4089</v>
      </c>
      <c r="P2156" t="s">
        <v>8669</v>
      </c>
      <c r="Q2156">
        <v>0.3</v>
      </c>
      <c r="R2156" s="3">
        <v>272200</v>
      </c>
      <c r="S2156" s="3">
        <v>37600</v>
      </c>
      <c r="T2156" s="3">
        <v>0</v>
      </c>
      <c r="U2156" s="3">
        <v>309800</v>
      </c>
      <c r="V2156" s="3">
        <f t="shared" si="66"/>
        <v>309800</v>
      </c>
      <c r="W2156" s="4">
        <f t="shared" si="67"/>
        <v>3748.58</v>
      </c>
    </row>
    <row r="2157" spans="1:23" x14ac:dyDescent="0.25">
      <c r="A2157">
        <v>3517</v>
      </c>
      <c r="B2157" s="1" t="s">
        <v>1237</v>
      </c>
      <c r="C2157" s="1" t="s">
        <v>869</v>
      </c>
      <c r="D2157" s="1" t="s">
        <v>23</v>
      </c>
      <c r="E2157" s="1" t="s">
        <v>23</v>
      </c>
      <c r="F2157">
        <v>1013</v>
      </c>
      <c r="G2157">
        <v>125</v>
      </c>
      <c r="H2157" t="s">
        <v>7781</v>
      </c>
      <c r="I2157" t="s">
        <v>8670</v>
      </c>
      <c r="J2157" t="s">
        <v>8671</v>
      </c>
      <c r="K2157" t="s">
        <v>8672</v>
      </c>
      <c r="M2157" t="s">
        <v>1937</v>
      </c>
      <c r="N2157" t="s">
        <v>74</v>
      </c>
      <c r="O2157" s="1" t="s">
        <v>1938</v>
      </c>
      <c r="P2157" t="s">
        <v>8673</v>
      </c>
      <c r="Q2157">
        <v>0.21000917999999999</v>
      </c>
      <c r="R2157" s="3">
        <v>262500</v>
      </c>
      <c r="S2157" s="3">
        <v>135900</v>
      </c>
      <c r="T2157" s="3">
        <v>0</v>
      </c>
      <c r="U2157" s="3">
        <v>398400</v>
      </c>
      <c r="V2157" s="3">
        <f t="shared" si="66"/>
        <v>398400</v>
      </c>
      <c r="W2157" s="4">
        <f t="shared" si="67"/>
        <v>4820.6399999999994</v>
      </c>
    </row>
    <row r="2158" spans="1:23" x14ac:dyDescent="0.25">
      <c r="A2158">
        <v>3550</v>
      </c>
      <c r="B2158" s="1" t="s">
        <v>1237</v>
      </c>
      <c r="C2158" s="1" t="s">
        <v>253</v>
      </c>
      <c r="D2158" s="1" t="s">
        <v>23</v>
      </c>
      <c r="E2158" s="1" t="s">
        <v>23</v>
      </c>
      <c r="F2158">
        <v>1013</v>
      </c>
      <c r="G2158">
        <v>97</v>
      </c>
      <c r="H2158" t="s">
        <v>7781</v>
      </c>
      <c r="I2158" t="s">
        <v>8679</v>
      </c>
      <c r="J2158" t="s">
        <v>8680</v>
      </c>
      <c r="K2158" t="s">
        <v>8681</v>
      </c>
      <c r="M2158" t="s">
        <v>8682</v>
      </c>
      <c r="N2158" t="s">
        <v>487</v>
      </c>
      <c r="O2158" s="1" t="s">
        <v>8683</v>
      </c>
      <c r="P2158" t="s">
        <v>8684</v>
      </c>
      <c r="Q2158">
        <v>0.33000458999999999</v>
      </c>
      <c r="R2158" s="3">
        <v>383100</v>
      </c>
      <c r="S2158" s="3">
        <v>71000</v>
      </c>
      <c r="T2158" s="3">
        <v>0</v>
      </c>
      <c r="U2158" s="3">
        <v>454100</v>
      </c>
      <c r="V2158" s="3">
        <f t="shared" si="66"/>
        <v>454100</v>
      </c>
      <c r="W2158" s="4">
        <f t="shared" si="67"/>
        <v>5494.61</v>
      </c>
    </row>
    <row r="2159" spans="1:23" x14ac:dyDescent="0.25">
      <c r="A2159">
        <v>3551</v>
      </c>
      <c r="B2159" s="1" t="s">
        <v>1237</v>
      </c>
      <c r="C2159" s="1" t="s">
        <v>1557</v>
      </c>
      <c r="D2159" s="1" t="s">
        <v>23</v>
      </c>
      <c r="E2159" s="1" t="s">
        <v>23</v>
      </c>
      <c r="F2159">
        <v>1013</v>
      </c>
      <c r="G2159">
        <v>95</v>
      </c>
      <c r="H2159" t="s">
        <v>7781</v>
      </c>
      <c r="I2159" t="s">
        <v>8685</v>
      </c>
      <c r="J2159" t="s">
        <v>8686</v>
      </c>
      <c r="K2159" t="s">
        <v>8687</v>
      </c>
      <c r="M2159" t="s">
        <v>28</v>
      </c>
      <c r="N2159" t="s">
        <v>29</v>
      </c>
      <c r="O2159" s="1" t="s">
        <v>30</v>
      </c>
      <c r="P2159" t="s">
        <v>8688</v>
      </c>
      <c r="Q2159">
        <v>0.35</v>
      </c>
      <c r="R2159" s="3">
        <v>384500</v>
      </c>
      <c r="S2159" s="3">
        <v>83100</v>
      </c>
      <c r="T2159" s="3">
        <v>0</v>
      </c>
      <c r="U2159" s="3">
        <v>467600</v>
      </c>
      <c r="V2159" s="3">
        <f t="shared" si="66"/>
        <v>467600</v>
      </c>
      <c r="W2159" s="4">
        <f t="shared" si="67"/>
        <v>5657.96</v>
      </c>
    </row>
    <row r="2160" spans="1:23" x14ac:dyDescent="0.25">
      <c r="A2160">
        <v>3559</v>
      </c>
      <c r="B2160" s="1" t="s">
        <v>673</v>
      </c>
      <c r="C2160" s="1" t="s">
        <v>85</v>
      </c>
      <c r="D2160" s="1" t="s">
        <v>23</v>
      </c>
      <c r="E2160" s="1" t="s">
        <v>23</v>
      </c>
      <c r="F2160">
        <v>1013</v>
      </c>
      <c r="G2160">
        <v>16</v>
      </c>
      <c r="H2160" t="s">
        <v>7925</v>
      </c>
      <c r="I2160" t="s">
        <v>8689</v>
      </c>
      <c r="J2160" t="s">
        <v>8690</v>
      </c>
      <c r="K2160" t="s">
        <v>8691</v>
      </c>
      <c r="M2160" t="s">
        <v>266</v>
      </c>
      <c r="N2160" t="s">
        <v>29</v>
      </c>
      <c r="O2160" s="1" t="s">
        <v>37</v>
      </c>
      <c r="P2160" t="s">
        <v>8692</v>
      </c>
      <c r="Q2160">
        <v>0.75</v>
      </c>
      <c r="R2160" s="3">
        <v>295000</v>
      </c>
      <c r="S2160" s="3">
        <v>377100</v>
      </c>
      <c r="T2160" s="3">
        <v>0</v>
      </c>
      <c r="U2160" s="3">
        <v>672100</v>
      </c>
      <c r="V2160" s="3">
        <f t="shared" si="66"/>
        <v>672100</v>
      </c>
      <c r="W2160" s="4">
        <f t="shared" si="67"/>
        <v>8132.41</v>
      </c>
    </row>
    <row r="2161" spans="1:23" x14ac:dyDescent="0.25">
      <c r="A2161">
        <v>3567</v>
      </c>
      <c r="B2161" s="1" t="s">
        <v>673</v>
      </c>
      <c r="C2161" s="1" t="s">
        <v>403</v>
      </c>
      <c r="D2161" s="1" t="s">
        <v>23</v>
      </c>
      <c r="E2161" s="1" t="s">
        <v>23</v>
      </c>
      <c r="F2161">
        <v>1013</v>
      </c>
      <c r="G2161">
        <v>30</v>
      </c>
      <c r="H2161" t="s">
        <v>7930</v>
      </c>
      <c r="I2161" t="s">
        <v>8693</v>
      </c>
      <c r="J2161" t="s">
        <v>8694</v>
      </c>
      <c r="K2161" t="s">
        <v>1941</v>
      </c>
      <c r="M2161" t="s">
        <v>36</v>
      </c>
      <c r="N2161" t="s">
        <v>29</v>
      </c>
      <c r="O2161" s="1" t="s">
        <v>37</v>
      </c>
      <c r="P2161" t="s">
        <v>8695</v>
      </c>
      <c r="Q2161">
        <v>0.41000917999999997</v>
      </c>
      <c r="R2161" s="3">
        <v>392000</v>
      </c>
      <c r="S2161" s="3">
        <v>136900</v>
      </c>
      <c r="T2161" s="3">
        <v>0</v>
      </c>
      <c r="U2161" s="3">
        <v>528900</v>
      </c>
      <c r="V2161" s="3">
        <f t="shared" si="66"/>
        <v>528900</v>
      </c>
      <c r="W2161" s="4">
        <f t="shared" si="67"/>
        <v>6399.69</v>
      </c>
    </row>
    <row r="2162" spans="1:23" x14ac:dyDescent="0.25">
      <c r="A2162">
        <v>3569</v>
      </c>
      <c r="B2162" s="1" t="s">
        <v>673</v>
      </c>
      <c r="C2162" s="1" t="s">
        <v>298</v>
      </c>
      <c r="D2162" s="1" t="s">
        <v>23</v>
      </c>
      <c r="E2162" s="1" t="s">
        <v>23</v>
      </c>
      <c r="F2162">
        <v>1013</v>
      </c>
      <c r="G2162">
        <v>34</v>
      </c>
      <c r="H2162" t="s">
        <v>7930</v>
      </c>
      <c r="I2162" t="s">
        <v>8696</v>
      </c>
      <c r="K2162" t="s">
        <v>8697</v>
      </c>
      <c r="M2162" t="s">
        <v>418</v>
      </c>
      <c r="N2162" t="s">
        <v>29</v>
      </c>
      <c r="O2162" s="1" t="s">
        <v>419</v>
      </c>
      <c r="P2162" t="s">
        <v>8698</v>
      </c>
      <c r="Q2162">
        <v>2</v>
      </c>
      <c r="R2162" s="3">
        <v>645600</v>
      </c>
      <c r="S2162" s="3">
        <v>89000</v>
      </c>
      <c r="T2162" s="3">
        <v>0</v>
      </c>
      <c r="U2162" s="3">
        <v>734600</v>
      </c>
      <c r="V2162" s="3">
        <f t="shared" si="66"/>
        <v>734600</v>
      </c>
      <c r="W2162" s="4">
        <f t="shared" si="67"/>
        <v>8888.66</v>
      </c>
    </row>
    <row r="2163" spans="1:23" x14ac:dyDescent="0.25">
      <c r="A2163">
        <v>3579</v>
      </c>
      <c r="B2163" s="1" t="s">
        <v>673</v>
      </c>
      <c r="C2163" s="1" t="s">
        <v>331</v>
      </c>
      <c r="D2163" s="1" t="s">
        <v>194</v>
      </c>
      <c r="E2163" s="1" t="s">
        <v>23</v>
      </c>
      <c r="F2163">
        <v>1013</v>
      </c>
      <c r="G2163">
        <v>12</v>
      </c>
      <c r="H2163" t="s">
        <v>7930</v>
      </c>
      <c r="I2163" t="s">
        <v>8700</v>
      </c>
      <c r="J2163" t="s">
        <v>8701</v>
      </c>
      <c r="K2163" t="s">
        <v>8702</v>
      </c>
      <c r="M2163" t="s">
        <v>36</v>
      </c>
      <c r="N2163" t="s">
        <v>29</v>
      </c>
      <c r="O2163" s="1" t="s">
        <v>37</v>
      </c>
      <c r="P2163" t="s">
        <v>8703</v>
      </c>
      <c r="Q2163">
        <v>4.3</v>
      </c>
      <c r="R2163" s="3">
        <v>263400</v>
      </c>
      <c r="S2163" s="3">
        <v>249400</v>
      </c>
      <c r="T2163" s="3">
        <v>15000</v>
      </c>
      <c r="U2163" s="3">
        <v>512800</v>
      </c>
      <c r="V2163" s="3">
        <f t="shared" si="66"/>
        <v>497800</v>
      </c>
      <c r="W2163" s="4">
        <f t="shared" si="67"/>
        <v>6023.38</v>
      </c>
    </row>
    <row r="2164" spans="1:23" x14ac:dyDescent="0.25">
      <c r="A2164">
        <v>3287</v>
      </c>
      <c r="B2164" s="1" t="s">
        <v>1229</v>
      </c>
      <c r="C2164" s="1" t="s">
        <v>200</v>
      </c>
      <c r="D2164" s="1" t="s">
        <v>23</v>
      </c>
      <c r="E2164" s="1" t="s">
        <v>23</v>
      </c>
      <c r="F2164">
        <v>1013</v>
      </c>
      <c r="G2164">
        <v>98</v>
      </c>
      <c r="H2164" t="s">
        <v>4452</v>
      </c>
      <c r="I2164" t="s">
        <v>8713</v>
      </c>
      <c r="K2164" t="s">
        <v>8714</v>
      </c>
      <c r="M2164" t="s">
        <v>411</v>
      </c>
      <c r="N2164" t="s">
        <v>29</v>
      </c>
      <c r="O2164" s="1" t="s">
        <v>412</v>
      </c>
      <c r="P2164" t="s">
        <v>8715</v>
      </c>
      <c r="Q2164">
        <v>0.58999082000000003</v>
      </c>
      <c r="R2164" s="3">
        <v>427700</v>
      </c>
      <c r="S2164" s="3">
        <v>119600</v>
      </c>
      <c r="T2164" s="3">
        <v>0</v>
      </c>
      <c r="U2164" s="3">
        <v>547300</v>
      </c>
      <c r="V2164" s="3">
        <f t="shared" si="66"/>
        <v>547300</v>
      </c>
      <c r="W2164" s="4">
        <f t="shared" si="67"/>
        <v>6622.33</v>
      </c>
    </row>
    <row r="2165" spans="1:23" x14ac:dyDescent="0.25">
      <c r="A2165">
        <v>3313</v>
      </c>
      <c r="B2165" s="1" t="s">
        <v>878</v>
      </c>
      <c r="C2165" s="1" t="s">
        <v>95</v>
      </c>
      <c r="D2165" s="1" t="s">
        <v>23</v>
      </c>
      <c r="E2165" s="1" t="s">
        <v>23</v>
      </c>
      <c r="F2165">
        <v>1013</v>
      </c>
      <c r="G2165">
        <v>34</v>
      </c>
      <c r="H2165" t="s">
        <v>8203</v>
      </c>
      <c r="I2165" t="s">
        <v>8716</v>
      </c>
      <c r="J2165" t="s">
        <v>8717</v>
      </c>
      <c r="K2165" t="s">
        <v>8718</v>
      </c>
      <c r="M2165" t="s">
        <v>36</v>
      </c>
      <c r="N2165" t="s">
        <v>29</v>
      </c>
      <c r="O2165" s="1" t="s">
        <v>37</v>
      </c>
      <c r="P2165" t="s">
        <v>8719</v>
      </c>
      <c r="Q2165">
        <v>0.78000459</v>
      </c>
      <c r="R2165" s="3">
        <v>460400</v>
      </c>
      <c r="S2165" s="3">
        <v>167200</v>
      </c>
      <c r="T2165" s="3">
        <v>0</v>
      </c>
      <c r="U2165" s="3">
        <v>627600</v>
      </c>
      <c r="V2165" s="3">
        <f t="shared" si="66"/>
        <v>627600</v>
      </c>
      <c r="W2165" s="4">
        <f t="shared" si="67"/>
        <v>7593.96</v>
      </c>
    </row>
    <row r="2166" spans="1:23" x14ac:dyDescent="0.25">
      <c r="A2166">
        <v>2796</v>
      </c>
      <c r="B2166" s="1" t="s">
        <v>47</v>
      </c>
      <c r="C2166" s="1" t="s">
        <v>32</v>
      </c>
      <c r="D2166" s="1" t="s">
        <v>23</v>
      </c>
      <c r="E2166" s="1" t="s">
        <v>23</v>
      </c>
      <c r="F2166">
        <v>1013</v>
      </c>
      <c r="G2166">
        <v>22</v>
      </c>
      <c r="H2166" t="s">
        <v>4430</v>
      </c>
      <c r="I2166" t="s">
        <v>8736</v>
      </c>
      <c r="K2166" t="s">
        <v>8737</v>
      </c>
      <c r="M2166" t="s">
        <v>7601</v>
      </c>
      <c r="N2166" t="s">
        <v>107</v>
      </c>
      <c r="O2166" s="1" t="s">
        <v>8306</v>
      </c>
      <c r="P2166" t="s">
        <v>8738</v>
      </c>
      <c r="Q2166">
        <v>0.75</v>
      </c>
      <c r="R2166" s="3">
        <v>247600</v>
      </c>
      <c r="S2166" s="3">
        <v>161500</v>
      </c>
      <c r="T2166" s="3">
        <v>0</v>
      </c>
      <c r="U2166" s="3">
        <v>409100</v>
      </c>
      <c r="V2166" s="3">
        <f t="shared" si="66"/>
        <v>409100</v>
      </c>
      <c r="W2166" s="4">
        <f t="shared" si="67"/>
        <v>4950.1099999999997</v>
      </c>
    </row>
    <row r="2167" spans="1:23" x14ac:dyDescent="0.25">
      <c r="A2167">
        <v>1739</v>
      </c>
      <c r="B2167" s="1" t="s">
        <v>352</v>
      </c>
      <c r="C2167" s="1" t="s">
        <v>176</v>
      </c>
      <c r="D2167" s="1" t="s">
        <v>23</v>
      </c>
      <c r="E2167" s="1" t="s">
        <v>23</v>
      </c>
      <c r="F2167">
        <v>1013</v>
      </c>
      <c r="G2167">
        <v>101</v>
      </c>
      <c r="H2167" t="s">
        <v>8569</v>
      </c>
      <c r="I2167" t="s">
        <v>8773</v>
      </c>
      <c r="J2167" t="s">
        <v>8774</v>
      </c>
      <c r="K2167" t="s">
        <v>8775</v>
      </c>
      <c r="M2167" t="s">
        <v>4440</v>
      </c>
      <c r="N2167" t="s">
        <v>29</v>
      </c>
      <c r="O2167" s="1" t="s">
        <v>345</v>
      </c>
      <c r="P2167" t="s">
        <v>8776</v>
      </c>
      <c r="Q2167">
        <v>0.61000918000000004</v>
      </c>
      <c r="R2167" s="3">
        <v>219200</v>
      </c>
      <c r="S2167" s="3">
        <v>160900</v>
      </c>
      <c r="T2167" s="3">
        <v>0</v>
      </c>
      <c r="U2167" s="3">
        <v>380100</v>
      </c>
      <c r="V2167" s="3">
        <f t="shared" si="66"/>
        <v>380100</v>
      </c>
      <c r="W2167" s="4">
        <f t="shared" si="67"/>
        <v>4599.21</v>
      </c>
    </row>
    <row r="2168" spans="1:23" x14ac:dyDescent="0.25">
      <c r="A2168">
        <v>1745</v>
      </c>
      <c r="B2168" s="1" t="s">
        <v>352</v>
      </c>
      <c r="C2168" s="1" t="s">
        <v>51</v>
      </c>
      <c r="D2168" s="1" t="s">
        <v>23</v>
      </c>
      <c r="E2168" s="1" t="s">
        <v>23</v>
      </c>
      <c r="F2168">
        <v>1013</v>
      </c>
      <c r="G2168">
        <v>91</v>
      </c>
      <c r="H2168" t="s">
        <v>8569</v>
      </c>
      <c r="I2168" t="s">
        <v>8767</v>
      </c>
      <c r="K2168" t="s">
        <v>8768</v>
      </c>
      <c r="M2168" t="s">
        <v>36</v>
      </c>
      <c r="N2168" t="s">
        <v>29</v>
      </c>
      <c r="O2168" s="1" t="s">
        <v>37</v>
      </c>
      <c r="P2168" t="s">
        <v>8777</v>
      </c>
      <c r="Q2168">
        <v>0.16999541000000001</v>
      </c>
      <c r="R2168" s="3">
        <v>156000</v>
      </c>
      <c r="S2168" s="3">
        <v>96700</v>
      </c>
      <c r="T2168" s="3">
        <v>15000</v>
      </c>
      <c r="U2168" s="3">
        <v>252700</v>
      </c>
      <c r="V2168" s="3">
        <f t="shared" si="66"/>
        <v>237700</v>
      </c>
      <c r="W2168" s="4">
        <f t="shared" si="67"/>
        <v>2876.17</v>
      </c>
    </row>
    <row r="2169" spans="1:23" x14ac:dyDescent="0.25">
      <c r="A2169">
        <v>1753</v>
      </c>
      <c r="B2169" s="1" t="s">
        <v>352</v>
      </c>
      <c r="C2169" s="1" t="s">
        <v>213</v>
      </c>
      <c r="D2169" s="1" t="s">
        <v>23</v>
      </c>
      <c r="E2169" s="1" t="s">
        <v>23</v>
      </c>
      <c r="F2169">
        <v>1013</v>
      </c>
      <c r="G2169">
        <v>71</v>
      </c>
      <c r="H2169" t="s">
        <v>8569</v>
      </c>
      <c r="I2169" t="s">
        <v>8778</v>
      </c>
      <c r="K2169" t="s">
        <v>8779</v>
      </c>
      <c r="M2169" t="s">
        <v>1594</v>
      </c>
      <c r="N2169" t="s">
        <v>29</v>
      </c>
      <c r="O2169" s="1" t="s">
        <v>1285</v>
      </c>
      <c r="P2169" t="s">
        <v>8780</v>
      </c>
      <c r="Q2169">
        <v>0.21999541</v>
      </c>
      <c r="R2169" s="3">
        <v>161800</v>
      </c>
      <c r="S2169" s="3">
        <v>64100</v>
      </c>
      <c r="T2169" s="3">
        <v>0</v>
      </c>
      <c r="U2169" s="3">
        <v>225900</v>
      </c>
      <c r="V2169" s="3">
        <f t="shared" si="66"/>
        <v>225900</v>
      </c>
      <c r="W2169" s="4">
        <f t="shared" si="67"/>
        <v>2733.39</v>
      </c>
    </row>
    <row r="2170" spans="1:23" x14ac:dyDescent="0.25">
      <c r="A2170">
        <v>2302</v>
      </c>
      <c r="B2170" s="1" t="s">
        <v>136</v>
      </c>
      <c r="C2170" s="1" t="s">
        <v>2156</v>
      </c>
      <c r="D2170" s="1" t="s">
        <v>23</v>
      </c>
      <c r="E2170" s="1" t="s">
        <v>23</v>
      </c>
      <c r="F2170">
        <v>1013</v>
      </c>
      <c r="G2170">
        <v>39</v>
      </c>
      <c r="H2170" t="s">
        <v>2462</v>
      </c>
      <c r="I2170" t="s">
        <v>8790</v>
      </c>
      <c r="K2170" t="s">
        <v>8791</v>
      </c>
      <c r="M2170" t="s">
        <v>3192</v>
      </c>
      <c r="N2170" t="s">
        <v>29</v>
      </c>
      <c r="O2170" s="1" t="s">
        <v>3193</v>
      </c>
      <c r="P2170" t="s">
        <v>8792</v>
      </c>
      <c r="Q2170">
        <v>0.31999540999999998</v>
      </c>
      <c r="R2170" s="3">
        <v>174000</v>
      </c>
      <c r="S2170" s="3">
        <v>28500</v>
      </c>
      <c r="T2170" s="3">
        <v>0</v>
      </c>
      <c r="U2170" s="3">
        <v>202500</v>
      </c>
      <c r="V2170" s="3">
        <f t="shared" si="66"/>
        <v>202500</v>
      </c>
      <c r="W2170" s="4">
        <f t="shared" si="67"/>
        <v>2450.25</v>
      </c>
    </row>
    <row r="2171" spans="1:23" x14ac:dyDescent="0.25">
      <c r="A2171">
        <v>2316</v>
      </c>
      <c r="B2171" s="1" t="s">
        <v>136</v>
      </c>
      <c r="C2171" s="1" t="s">
        <v>1382</v>
      </c>
      <c r="D2171" s="1" t="s">
        <v>23</v>
      </c>
      <c r="E2171" s="1" t="s">
        <v>23</v>
      </c>
      <c r="F2171">
        <v>1013</v>
      </c>
      <c r="G2171">
        <v>7</v>
      </c>
      <c r="H2171" t="s">
        <v>2462</v>
      </c>
      <c r="I2171" t="s">
        <v>8793</v>
      </c>
      <c r="K2171" t="s">
        <v>8794</v>
      </c>
      <c r="M2171" t="s">
        <v>36</v>
      </c>
      <c r="N2171" t="s">
        <v>29</v>
      </c>
      <c r="O2171" s="1" t="s">
        <v>37</v>
      </c>
      <c r="P2171" t="s">
        <v>8795</v>
      </c>
      <c r="Q2171">
        <v>0.18000458999999999</v>
      </c>
      <c r="R2171" s="3">
        <v>163600</v>
      </c>
      <c r="S2171" s="3">
        <v>92000</v>
      </c>
      <c r="T2171" s="3">
        <v>15000</v>
      </c>
      <c r="U2171" s="3">
        <v>255600</v>
      </c>
      <c r="V2171" s="3">
        <f t="shared" si="66"/>
        <v>240600</v>
      </c>
      <c r="W2171" s="4">
        <f t="shared" si="67"/>
        <v>2911.2599999999998</v>
      </c>
    </row>
    <row r="2172" spans="1:23" x14ac:dyDescent="0.25">
      <c r="A2172">
        <v>2352</v>
      </c>
      <c r="B2172" s="1" t="s">
        <v>141</v>
      </c>
      <c r="C2172" s="1" t="s">
        <v>122</v>
      </c>
      <c r="D2172" s="1" t="s">
        <v>23</v>
      </c>
      <c r="E2172" s="1" t="s">
        <v>23</v>
      </c>
      <c r="F2172">
        <v>1013</v>
      </c>
      <c r="G2172">
        <v>18</v>
      </c>
      <c r="H2172" t="s">
        <v>2536</v>
      </c>
      <c r="I2172" t="s">
        <v>8807</v>
      </c>
      <c r="K2172" t="s">
        <v>8808</v>
      </c>
      <c r="M2172" t="s">
        <v>8809</v>
      </c>
      <c r="N2172" t="s">
        <v>115</v>
      </c>
      <c r="O2172" s="1" t="s">
        <v>8810</v>
      </c>
      <c r="P2172" t="s">
        <v>8811</v>
      </c>
      <c r="Q2172">
        <v>0.25</v>
      </c>
      <c r="R2172" s="3">
        <v>183000</v>
      </c>
      <c r="S2172" s="3">
        <v>62800</v>
      </c>
      <c r="T2172" s="3">
        <v>0</v>
      </c>
      <c r="U2172" s="3">
        <v>245800</v>
      </c>
      <c r="V2172" s="3">
        <f t="shared" si="66"/>
        <v>245800</v>
      </c>
      <c r="W2172" s="4">
        <f t="shared" si="67"/>
        <v>2974.18</v>
      </c>
    </row>
    <row r="2173" spans="1:23" x14ac:dyDescent="0.25">
      <c r="A2173">
        <v>2362</v>
      </c>
      <c r="B2173" s="1" t="s">
        <v>141</v>
      </c>
      <c r="C2173" s="1" t="s">
        <v>438</v>
      </c>
      <c r="D2173" s="1" t="s">
        <v>23</v>
      </c>
      <c r="E2173" s="1" t="s">
        <v>23</v>
      </c>
      <c r="F2173">
        <v>1013</v>
      </c>
      <c r="G2173">
        <v>38</v>
      </c>
      <c r="H2173" t="s">
        <v>2536</v>
      </c>
      <c r="I2173" t="s">
        <v>8812</v>
      </c>
      <c r="K2173" t="s">
        <v>8813</v>
      </c>
      <c r="M2173" t="s">
        <v>8814</v>
      </c>
      <c r="N2173" t="s">
        <v>1792</v>
      </c>
      <c r="O2173" s="1" t="s">
        <v>8815</v>
      </c>
      <c r="P2173" t="s">
        <v>8816</v>
      </c>
      <c r="Q2173">
        <v>0.13000459</v>
      </c>
      <c r="R2173" s="3">
        <v>170100</v>
      </c>
      <c r="S2173" s="3">
        <v>111400</v>
      </c>
      <c r="T2173" s="3">
        <v>0</v>
      </c>
      <c r="U2173" s="3">
        <v>281500</v>
      </c>
      <c r="V2173" s="3">
        <f t="shared" si="66"/>
        <v>281500</v>
      </c>
      <c r="W2173" s="4">
        <f t="shared" si="67"/>
        <v>3406.15</v>
      </c>
    </row>
    <row r="2174" spans="1:23" x14ac:dyDescent="0.25">
      <c r="A2174">
        <v>2365</v>
      </c>
      <c r="B2174" s="1" t="s">
        <v>141</v>
      </c>
      <c r="C2174" s="1" t="s">
        <v>372</v>
      </c>
      <c r="D2174" s="1" t="s">
        <v>23</v>
      </c>
      <c r="E2174" s="1" t="s">
        <v>23</v>
      </c>
      <c r="F2174">
        <v>1013</v>
      </c>
      <c r="G2174">
        <v>44</v>
      </c>
      <c r="H2174" t="s">
        <v>2536</v>
      </c>
      <c r="I2174" t="s">
        <v>2732</v>
      </c>
      <c r="J2174" t="s">
        <v>8817</v>
      </c>
      <c r="K2174" t="s">
        <v>2647</v>
      </c>
      <c r="M2174" t="s">
        <v>73</v>
      </c>
      <c r="N2174" t="s">
        <v>74</v>
      </c>
      <c r="O2174" s="1" t="s">
        <v>75</v>
      </c>
      <c r="P2174" t="s">
        <v>2648</v>
      </c>
      <c r="Q2174">
        <v>0.1</v>
      </c>
      <c r="R2174" s="3">
        <v>165900</v>
      </c>
      <c r="S2174" s="3">
        <v>100200</v>
      </c>
      <c r="T2174" s="3">
        <v>0</v>
      </c>
      <c r="U2174" s="3">
        <v>266100</v>
      </c>
      <c r="V2174" s="3">
        <f t="shared" si="66"/>
        <v>266100</v>
      </c>
      <c r="W2174" s="4">
        <f t="shared" si="67"/>
        <v>3219.81</v>
      </c>
    </row>
    <row r="2175" spans="1:23" x14ac:dyDescent="0.25">
      <c r="A2175">
        <v>2415</v>
      </c>
      <c r="B2175" s="1" t="s">
        <v>141</v>
      </c>
      <c r="C2175" s="1" t="s">
        <v>673</v>
      </c>
      <c r="D2175" s="1" t="s">
        <v>23</v>
      </c>
      <c r="E2175" s="1" t="s">
        <v>23</v>
      </c>
      <c r="F2175">
        <v>1013</v>
      </c>
      <c r="G2175">
        <v>165</v>
      </c>
      <c r="H2175" t="s">
        <v>478</v>
      </c>
      <c r="I2175" t="s">
        <v>8839</v>
      </c>
      <c r="J2175" t="s">
        <v>8840</v>
      </c>
      <c r="K2175" t="s">
        <v>6487</v>
      </c>
      <c r="M2175" t="s">
        <v>6488</v>
      </c>
      <c r="N2175" t="s">
        <v>2257</v>
      </c>
      <c r="O2175" s="1" t="s">
        <v>6489</v>
      </c>
      <c r="P2175" t="s">
        <v>8841</v>
      </c>
      <c r="Q2175">
        <v>1.5</v>
      </c>
      <c r="R2175" s="3">
        <v>249200</v>
      </c>
      <c r="S2175" s="3">
        <v>103700</v>
      </c>
      <c r="T2175" s="3">
        <v>0</v>
      </c>
      <c r="U2175" s="3">
        <v>352900</v>
      </c>
      <c r="V2175" s="3">
        <f t="shared" si="66"/>
        <v>352900</v>
      </c>
      <c r="W2175" s="4">
        <f t="shared" si="67"/>
        <v>4270.09</v>
      </c>
    </row>
    <row r="2176" spans="1:23" x14ac:dyDescent="0.25">
      <c r="A2176">
        <v>2457</v>
      </c>
      <c r="B2176" s="1" t="s">
        <v>156</v>
      </c>
      <c r="C2176" s="1" t="s">
        <v>127</v>
      </c>
      <c r="D2176" s="1" t="s">
        <v>23</v>
      </c>
      <c r="E2176" s="1" t="s">
        <v>23</v>
      </c>
      <c r="F2176">
        <v>1013</v>
      </c>
      <c r="G2176">
        <v>289</v>
      </c>
      <c r="H2176" t="s">
        <v>478</v>
      </c>
      <c r="I2176" t="s">
        <v>8842</v>
      </c>
      <c r="J2176" t="s">
        <v>8843</v>
      </c>
      <c r="K2176" t="s">
        <v>8844</v>
      </c>
      <c r="M2176" t="s">
        <v>8845</v>
      </c>
      <c r="N2176" t="s">
        <v>648</v>
      </c>
      <c r="O2176" s="1" t="s">
        <v>8846</v>
      </c>
      <c r="P2176" t="s">
        <v>8847</v>
      </c>
      <c r="Q2176">
        <v>6.2699954099999999</v>
      </c>
      <c r="R2176" s="3">
        <v>516900</v>
      </c>
      <c r="S2176" s="3">
        <v>185500</v>
      </c>
      <c r="T2176" s="3">
        <v>21000</v>
      </c>
      <c r="U2176" s="3">
        <v>702400</v>
      </c>
      <c r="V2176" s="3">
        <f t="shared" si="66"/>
        <v>681400</v>
      </c>
      <c r="W2176" s="4">
        <f t="shared" si="67"/>
        <v>8244.94</v>
      </c>
    </row>
    <row r="2177" spans="1:23" x14ac:dyDescent="0.25">
      <c r="A2177">
        <v>2459</v>
      </c>
      <c r="B2177" s="1" t="s">
        <v>156</v>
      </c>
      <c r="C2177" s="1" t="s">
        <v>325</v>
      </c>
      <c r="D2177" s="1" t="s">
        <v>23</v>
      </c>
      <c r="E2177" s="1" t="s">
        <v>23</v>
      </c>
      <c r="F2177">
        <v>1013</v>
      </c>
      <c r="G2177">
        <v>279</v>
      </c>
      <c r="H2177" t="s">
        <v>478</v>
      </c>
      <c r="I2177" t="s">
        <v>8848</v>
      </c>
      <c r="J2177" t="s">
        <v>8849</v>
      </c>
      <c r="K2177" t="s">
        <v>8850</v>
      </c>
      <c r="M2177" t="s">
        <v>36</v>
      </c>
      <c r="N2177" t="s">
        <v>29</v>
      </c>
      <c r="O2177" s="1" t="s">
        <v>37</v>
      </c>
      <c r="P2177" t="s">
        <v>8851</v>
      </c>
      <c r="Q2177">
        <v>2.6</v>
      </c>
      <c r="R2177" s="3">
        <v>349400</v>
      </c>
      <c r="S2177" s="3">
        <v>195500</v>
      </c>
      <c r="T2177" s="3">
        <v>0</v>
      </c>
      <c r="U2177" s="3">
        <v>544900</v>
      </c>
      <c r="V2177" s="3">
        <f t="shared" si="66"/>
        <v>544900</v>
      </c>
      <c r="W2177" s="4">
        <f t="shared" si="67"/>
        <v>6593.29</v>
      </c>
    </row>
    <row r="2178" spans="1:23" x14ac:dyDescent="0.25">
      <c r="A2178">
        <v>2510</v>
      </c>
      <c r="B2178" s="1" t="s">
        <v>168</v>
      </c>
      <c r="C2178" s="1" t="s">
        <v>600</v>
      </c>
      <c r="D2178" s="1" t="s">
        <v>23</v>
      </c>
      <c r="E2178" s="1" t="s">
        <v>23</v>
      </c>
      <c r="F2178">
        <v>1013</v>
      </c>
      <c r="G2178">
        <v>4</v>
      </c>
      <c r="H2178" t="s">
        <v>8861</v>
      </c>
      <c r="I2178" t="s">
        <v>6033</v>
      </c>
      <c r="J2178" t="s">
        <v>6034</v>
      </c>
      <c r="K2178" t="s">
        <v>2812</v>
      </c>
      <c r="M2178" t="s">
        <v>36</v>
      </c>
      <c r="N2178" t="s">
        <v>29</v>
      </c>
      <c r="O2178" s="1" t="s">
        <v>37</v>
      </c>
      <c r="P2178" t="s">
        <v>8862</v>
      </c>
      <c r="Q2178">
        <v>9.5974058800000002</v>
      </c>
      <c r="R2178" s="3">
        <v>349500</v>
      </c>
      <c r="S2178" s="3">
        <v>140800</v>
      </c>
      <c r="T2178" s="3">
        <v>0</v>
      </c>
      <c r="U2178" s="3">
        <v>490300</v>
      </c>
      <c r="V2178" s="3">
        <f t="shared" si="66"/>
        <v>490300</v>
      </c>
      <c r="W2178" s="4">
        <f t="shared" si="67"/>
        <v>5932.63</v>
      </c>
    </row>
    <row r="2179" spans="1:23" x14ac:dyDescent="0.25">
      <c r="A2179">
        <v>78</v>
      </c>
      <c r="B2179" s="1" t="s">
        <v>90</v>
      </c>
      <c r="C2179" s="1" t="s">
        <v>292</v>
      </c>
      <c r="D2179" s="1" t="s">
        <v>23</v>
      </c>
      <c r="E2179" s="1" t="s">
        <v>23</v>
      </c>
      <c r="F2179">
        <v>1013</v>
      </c>
      <c r="G2179">
        <v>12</v>
      </c>
      <c r="H2179" t="s">
        <v>4563</v>
      </c>
      <c r="I2179" t="s">
        <v>8908</v>
      </c>
      <c r="K2179" t="s">
        <v>8909</v>
      </c>
      <c r="M2179" t="s">
        <v>36</v>
      </c>
      <c r="N2179" t="s">
        <v>29</v>
      </c>
      <c r="O2179" s="1" t="s">
        <v>8910</v>
      </c>
      <c r="P2179" t="s">
        <v>8911</v>
      </c>
      <c r="Q2179">
        <v>1.05</v>
      </c>
      <c r="R2179" s="3">
        <v>694800</v>
      </c>
      <c r="S2179" s="3">
        <v>199900</v>
      </c>
      <c r="T2179" s="3">
        <v>15000</v>
      </c>
      <c r="U2179" s="3">
        <v>894700</v>
      </c>
      <c r="V2179" s="3">
        <f t="shared" ref="V2179:V2242" si="68">U2179-T2179</f>
        <v>879700</v>
      </c>
      <c r="W2179" s="4">
        <f t="shared" ref="W2179:W2242" si="69">V2179*0.0121</f>
        <v>10644.369999999999</v>
      </c>
    </row>
    <row r="2180" spans="1:23" x14ac:dyDescent="0.25">
      <c r="A2180">
        <v>84</v>
      </c>
      <c r="B2180" s="1" t="s">
        <v>90</v>
      </c>
      <c r="C2180" s="1" t="s">
        <v>258</v>
      </c>
      <c r="D2180" s="1" t="s">
        <v>23</v>
      </c>
      <c r="E2180" s="1" t="s">
        <v>23</v>
      </c>
      <c r="F2180">
        <v>1013</v>
      </c>
      <c r="G2180">
        <v>18</v>
      </c>
      <c r="H2180" t="s">
        <v>4563</v>
      </c>
      <c r="I2180" t="s">
        <v>8912</v>
      </c>
      <c r="K2180" t="s">
        <v>6718</v>
      </c>
      <c r="M2180" t="s">
        <v>36</v>
      </c>
      <c r="N2180" t="s">
        <v>29</v>
      </c>
      <c r="O2180" s="1" t="s">
        <v>37</v>
      </c>
      <c r="P2180" t="s">
        <v>8913</v>
      </c>
      <c r="Q2180">
        <v>1.0399908200000001</v>
      </c>
      <c r="R2180" s="3">
        <v>688100</v>
      </c>
      <c r="S2180" s="3">
        <v>911800</v>
      </c>
      <c r="T2180" s="3">
        <v>0</v>
      </c>
      <c r="U2180" s="3">
        <v>1599900</v>
      </c>
      <c r="V2180" s="3">
        <f t="shared" si="68"/>
        <v>1599900</v>
      </c>
      <c r="W2180" s="4">
        <f t="shared" si="69"/>
        <v>19358.79</v>
      </c>
    </row>
    <row r="2181" spans="1:23" x14ac:dyDescent="0.25">
      <c r="A2181">
        <v>103</v>
      </c>
      <c r="B2181" s="1" t="s">
        <v>90</v>
      </c>
      <c r="C2181" s="1" t="s">
        <v>603</v>
      </c>
      <c r="D2181" s="1" t="s">
        <v>23</v>
      </c>
      <c r="E2181" s="1" t="s">
        <v>23</v>
      </c>
      <c r="F2181">
        <v>1013</v>
      </c>
      <c r="G2181">
        <v>58</v>
      </c>
      <c r="H2181" t="s">
        <v>8917</v>
      </c>
      <c r="I2181" t="s">
        <v>8918</v>
      </c>
      <c r="J2181" t="s">
        <v>8919</v>
      </c>
      <c r="K2181" t="s">
        <v>8920</v>
      </c>
      <c r="M2181" t="s">
        <v>36</v>
      </c>
      <c r="N2181" t="s">
        <v>29</v>
      </c>
      <c r="O2181" s="1" t="s">
        <v>37</v>
      </c>
      <c r="P2181" t="s">
        <v>8921</v>
      </c>
      <c r="Q2181">
        <v>52.8</v>
      </c>
      <c r="R2181" s="3">
        <v>826000</v>
      </c>
      <c r="S2181" s="3">
        <v>1818300</v>
      </c>
      <c r="T2181" s="3">
        <v>0</v>
      </c>
      <c r="U2181" s="3">
        <v>2644300</v>
      </c>
      <c r="V2181" s="3">
        <f t="shared" si="68"/>
        <v>2644300</v>
      </c>
      <c r="W2181" s="4">
        <f t="shared" si="69"/>
        <v>31996.03</v>
      </c>
    </row>
    <row r="2182" spans="1:23" x14ac:dyDescent="0.25">
      <c r="A2182">
        <v>192</v>
      </c>
      <c r="B2182" s="1" t="s">
        <v>95</v>
      </c>
      <c r="C2182" s="1" t="s">
        <v>131</v>
      </c>
      <c r="D2182" s="1" t="s">
        <v>23</v>
      </c>
      <c r="E2182" s="1" t="s">
        <v>23</v>
      </c>
      <c r="F2182">
        <v>1013</v>
      </c>
      <c r="G2182">
        <v>35</v>
      </c>
      <c r="H2182" t="s">
        <v>4720</v>
      </c>
      <c r="I2182" t="s">
        <v>8953</v>
      </c>
      <c r="K2182" t="s">
        <v>8954</v>
      </c>
      <c r="M2182" t="s">
        <v>8955</v>
      </c>
      <c r="N2182" t="s">
        <v>115</v>
      </c>
      <c r="O2182" s="1" t="s">
        <v>8956</v>
      </c>
      <c r="P2182" t="s">
        <v>8957</v>
      </c>
      <c r="Q2182">
        <v>0.46999541</v>
      </c>
      <c r="R2182" s="3">
        <v>189400</v>
      </c>
      <c r="S2182" s="3">
        <v>111900</v>
      </c>
      <c r="T2182" s="3">
        <v>0</v>
      </c>
      <c r="U2182" s="3">
        <v>301300</v>
      </c>
      <c r="V2182" s="3">
        <f t="shared" si="68"/>
        <v>301300</v>
      </c>
      <c r="W2182" s="4">
        <f t="shared" si="69"/>
        <v>3645.73</v>
      </c>
    </row>
    <row r="2183" spans="1:23" x14ac:dyDescent="0.25">
      <c r="A2183">
        <v>232</v>
      </c>
      <c r="B2183" s="1" t="s">
        <v>95</v>
      </c>
      <c r="C2183" s="1" t="s">
        <v>230</v>
      </c>
      <c r="D2183" s="1" t="s">
        <v>23</v>
      </c>
      <c r="E2183" s="1" t="s">
        <v>23</v>
      </c>
      <c r="F2183">
        <v>1013</v>
      </c>
      <c r="G2183">
        <v>33</v>
      </c>
      <c r="H2183" t="s">
        <v>3438</v>
      </c>
      <c r="I2183" t="s">
        <v>8964</v>
      </c>
      <c r="K2183" t="s">
        <v>8965</v>
      </c>
      <c r="M2183" t="s">
        <v>36</v>
      </c>
      <c r="N2183" t="s">
        <v>29</v>
      </c>
      <c r="O2183" s="1" t="s">
        <v>37</v>
      </c>
      <c r="P2183" t="s">
        <v>8966</v>
      </c>
      <c r="Q2183">
        <v>2.9</v>
      </c>
      <c r="R2183" s="3">
        <v>497100</v>
      </c>
      <c r="S2183" s="3">
        <v>171900</v>
      </c>
      <c r="T2183" s="3">
        <v>15000</v>
      </c>
      <c r="U2183" s="3">
        <v>669000</v>
      </c>
      <c r="V2183" s="3">
        <f t="shared" si="68"/>
        <v>654000</v>
      </c>
      <c r="W2183" s="4">
        <f t="shared" si="69"/>
        <v>7913.4</v>
      </c>
    </row>
    <row r="2184" spans="1:23" x14ac:dyDescent="0.25">
      <c r="A2184">
        <v>1770</v>
      </c>
      <c r="B2184" s="1" t="s">
        <v>352</v>
      </c>
      <c r="C2184" s="1" t="s">
        <v>2162</v>
      </c>
      <c r="D2184" s="1" t="s">
        <v>23</v>
      </c>
      <c r="E2184" s="1" t="s">
        <v>23</v>
      </c>
      <c r="F2184">
        <v>1013</v>
      </c>
      <c r="G2184">
        <v>35</v>
      </c>
      <c r="H2184" t="s">
        <v>8569</v>
      </c>
      <c r="I2184" t="s">
        <v>9076</v>
      </c>
      <c r="J2184" t="s">
        <v>9077</v>
      </c>
      <c r="K2184" t="s">
        <v>9078</v>
      </c>
      <c r="M2184" t="s">
        <v>28</v>
      </c>
      <c r="N2184" t="s">
        <v>29</v>
      </c>
      <c r="O2184" s="1" t="s">
        <v>30</v>
      </c>
      <c r="P2184" t="s">
        <v>9079</v>
      </c>
      <c r="Q2184">
        <v>0.2</v>
      </c>
      <c r="R2184" s="3">
        <v>159500</v>
      </c>
      <c r="S2184" s="3">
        <v>46100</v>
      </c>
      <c r="T2184" s="3">
        <v>0</v>
      </c>
      <c r="U2184" s="3">
        <v>205600</v>
      </c>
      <c r="V2184" s="3">
        <f t="shared" si="68"/>
        <v>205600</v>
      </c>
      <c r="W2184" s="4">
        <f t="shared" si="69"/>
        <v>2487.7599999999998</v>
      </c>
    </row>
    <row r="2185" spans="1:23" x14ac:dyDescent="0.25">
      <c r="A2185">
        <v>1789</v>
      </c>
      <c r="B2185" s="1" t="s">
        <v>1024</v>
      </c>
      <c r="C2185" s="1" t="s">
        <v>122</v>
      </c>
      <c r="D2185" s="1" t="s">
        <v>23</v>
      </c>
      <c r="E2185" s="1" t="s">
        <v>23</v>
      </c>
      <c r="F2185">
        <v>1013</v>
      </c>
      <c r="G2185">
        <v>14</v>
      </c>
      <c r="H2185" t="s">
        <v>9080</v>
      </c>
      <c r="I2185" t="s">
        <v>9081</v>
      </c>
      <c r="J2185" t="s">
        <v>9082</v>
      </c>
      <c r="K2185" t="s">
        <v>9083</v>
      </c>
      <c r="M2185" t="s">
        <v>28</v>
      </c>
      <c r="N2185" t="s">
        <v>29</v>
      </c>
      <c r="O2185" s="1" t="s">
        <v>1471</v>
      </c>
      <c r="P2185" t="s">
        <v>9084</v>
      </c>
      <c r="Q2185">
        <v>0.5</v>
      </c>
      <c r="R2185" s="3">
        <v>203400</v>
      </c>
      <c r="S2185" s="3">
        <v>73700</v>
      </c>
      <c r="T2185" s="3">
        <v>0</v>
      </c>
      <c r="U2185" s="3">
        <v>277100</v>
      </c>
      <c r="V2185" s="3">
        <f t="shared" si="68"/>
        <v>277100</v>
      </c>
      <c r="W2185" s="4">
        <f t="shared" si="69"/>
        <v>3352.91</v>
      </c>
    </row>
    <row r="2186" spans="1:23" x14ac:dyDescent="0.25">
      <c r="A2186">
        <v>1797</v>
      </c>
      <c r="B2186" s="1" t="s">
        <v>1024</v>
      </c>
      <c r="C2186" s="1" t="s">
        <v>183</v>
      </c>
      <c r="D2186" s="1" t="s">
        <v>23</v>
      </c>
      <c r="E2186" s="1" t="s">
        <v>23</v>
      </c>
      <c r="F2186">
        <v>1013</v>
      </c>
      <c r="G2186">
        <v>2</v>
      </c>
      <c r="H2186" t="s">
        <v>9085</v>
      </c>
      <c r="I2186" t="s">
        <v>9086</v>
      </c>
      <c r="K2186" t="s">
        <v>9087</v>
      </c>
      <c r="M2186" t="s">
        <v>9088</v>
      </c>
      <c r="N2186" t="s">
        <v>29</v>
      </c>
      <c r="O2186" s="1" t="s">
        <v>9089</v>
      </c>
      <c r="P2186" t="s">
        <v>9090</v>
      </c>
      <c r="Q2186">
        <v>0.15</v>
      </c>
      <c r="R2186" s="3">
        <v>146200</v>
      </c>
      <c r="S2186" s="3">
        <v>92800</v>
      </c>
      <c r="T2186" s="3">
        <v>0</v>
      </c>
      <c r="U2186" s="3">
        <v>239000</v>
      </c>
      <c r="V2186" s="3">
        <f t="shared" si="68"/>
        <v>239000</v>
      </c>
      <c r="W2186" s="4">
        <f t="shared" si="69"/>
        <v>2891.9</v>
      </c>
    </row>
    <row r="2187" spans="1:23" x14ac:dyDescent="0.25">
      <c r="A2187">
        <v>1798</v>
      </c>
      <c r="B2187" s="1" t="s">
        <v>1024</v>
      </c>
      <c r="C2187" s="1" t="s">
        <v>258</v>
      </c>
      <c r="D2187" s="1" t="s">
        <v>23</v>
      </c>
      <c r="E2187" s="1" t="s">
        <v>23</v>
      </c>
      <c r="F2187">
        <v>1013</v>
      </c>
      <c r="G2187">
        <v>10</v>
      </c>
      <c r="H2187" t="s">
        <v>9085</v>
      </c>
      <c r="I2187" t="s">
        <v>9091</v>
      </c>
      <c r="K2187" t="s">
        <v>9092</v>
      </c>
      <c r="M2187" t="s">
        <v>1924</v>
      </c>
      <c r="N2187" t="s">
        <v>107</v>
      </c>
      <c r="O2187" s="1" t="s">
        <v>1925</v>
      </c>
      <c r="P2187" t="s">
        <v>9093</v>
      </c>
      <c r="Q2187">
        <v>0.33000458999999999</v>
      </c>
      <c r="R2187" s="3">
        <v>159600</v>
      </c>
      <c r="S2187" s="3">
        <v>89000</v>
      </c>
      <c r="T2187" s="3">
        <v>0</v>
      </c>
      <c r="U2187" s="3">
        <v>248600</v>
      </c>
      <c r="V2187" s="3">
        <f t="shared" si="68"/>
        <v>248600</v>
      </c>
      <c r="W2187" s="4">
        <f t="shared" si="69"/>
        <v>3008.06</v>
      </c>
    </row>
    <row r="2188" spans="1:23" x14ac:dyDescent="0.25">
      <c r="A2188">
        <v>1800</v>
      </c>
      <c r="B2188" s="1" t="s">
        <v>1024</v>
      </c>
      <c r="C2188" s="1" t="s">
        <v>444</v>
      </c>
      <c r="D2188" s="1" t="s">
        <v>23</v>
      </c>
      <c r="E2188" s="1" t="s">
        <v>23</v>
      </c>
      <c r="F2188">
        <v>1013</v>
      </c>
      <c r="G2188">
        <v>16</v>
      </c>
      <c r="H2188" t="s">
        <v>9085</v>
      </c>
      <c r="I2188" t="s">
        <v>9094</v>
      </c>
      <c r="J2188" t="s">
        <v>9095</v>
      </c>
      <c r="K2188" t="s">
        <v>9096</v>
      </c>
      <c r="M2188" t="s">
        <v>28</v>
      </c>
      <c r="N2188" t="s">
        <v>29</v>
      </c>
      <c r="O2188" s="1" t="s">
        <v>30</v>
      </c>
      <c r="P2188" t="s">
        <v>9097</v>
      </c>
      <c r="Q2188">
        <v>0.36999541000000002</v>
      </c>
      <c r="R2188" s="3">
        <v>161700</v>
      </c>
      <c r="S2188" s="3">
        <v>63400</v>
      </c>
      <c r="T2188" s="3">
        <v>0</v>
      </c>
      <c r="U2188" s="3">
        <v>225100</v>
      </c>
      <c r="V2188" s="3">
        <f t="shared" si="68"/>
        <v>225100</v>
      </c>
      <c r="W2188" s="4">
        <f t="shared" si="69"/>
        <v>2723.71</v>
      </c>
    </row>
    <row r="2189" spans="1:23" x14ac:dyDescent="0.25">
      <c r="A2189">
        <v>1828</v>
      </c>
      <c r="B2189" s="1" t="s">
        <v>689</v>
      </c>
      <c r="C2189" s="1" t="s">
        <v>372</v>
      </c>
      <c r="D2189" s="1" t="s">
        <v>23</v>
      </c>
      <c r="E2189" s="1" t="s">
        <v>23</v>
      </c>
      <c r="F2189">
        <v>1013</v>
      </c>
      <c r="G2189">
        <v>57</v>
      </c>
      <c r="H2189" t="s">
        <v>9103</v>
      </c>
      <c r="I2189" t="s">
        <v>9114</v>
      </c>
      <c r="J2189" t="s">
        <v>9115</v>
      </c>
      <c r="K2189" t="s">
        <v>7284</v>
      </c>
      <c r="M2189" t="s">
        <v>36</v>
      </c>
      <c r="N2189" t="s">
        <v>29</v>
      </c>
      <c r="O2189" s="1" t="s">
        <v>37</v>
      </c>
      <c r="P2189" t="s">
        <v>9116</v>
      </c>
      <c r="Q2189">
        <v>0.45</v>
      </c>
      <c r="R2189" s="3">
        <v>174100</v>
      </c>
      <c r="S2189" s="3">
        <v>130400</v>
      </c>
      <c r="T2189" s="3">
        <v>15000</v>
      </c>
      <c r="U2189" s="3">
        <v>304500</v>
      </c>
      <c r="V2189" s="3">
        <f t="shared" si="68"/>
        <v>289500</v>
      </c>
      <c r="W2189" s="4">
        <f t="shared" si="69"/>
        <v>3502.95</v>
      </c>
    </row>
    <row r="2190" spans="1:23" x14ac:dyDescent="0.25">
      <c r="A2190">
        <v>1860</v>
      </c>
      <c r="B2190" s="1" t="s">
        <v>694</v>
      </c>
      <c r="C2190" s="1" t="s">
        <v>122</v>
      </c>
      <c r="D2190" s="1" t="s">
        <v>23</v>
      </c>
      <c r="E2190" s="1" t="s">
        <v>23</v>
      </c>
      <c r="F2190">
        <v>1013</v>
      </c>
      <c r="G2190">
        <v>37</v>
      </c>
      <c r="H2190" t="s">
        <v>7593</v>
      </c>
      <c r="I2190" t="s">
        <v>9117</v>
      </c>
      <c r="J2190" t="s">
        <v>9118</v>
      </c>
      <c r="K2190" t="s">
        <v>9119</v>
      </c>
      <c r="M2190" t="s">
        <v>9120</v>
      </c>
      <c r="N2190" t="s">
        <v>6375</v>
      </c>
      <c r="O2190" s="1" t="s">
        <v>9121</v>
      </c>
      <c r="P2190" t="s">
        <v>9122</v>
      </c>
      <c r="Q2190">
        <v>0.23000459000000001</v>
      </c>
      <c r="R2190" s="3">
        <v>154700</v>
      </c>
      <c r="S2190" s="3">
        <v>36600</v>
      </c>
      <c r="T2190" s="3">
        <v>0</v>
      </c>
      <c r="U2190" s="3">
        <v>191300</v>
      </c>
      <c r="V2190" s="3">
        <f t="shared" si="68"/>
        <v>191300</v>
      </c>
      <c r="W2190" s="4">
        <f t="shared" si="69"/>
        <v>2314.73</v>
      </c>
    </row>
    <row r="2191" spans="1:23" x14ac:dyDescent="0.25">
      <c r="A2191">
        <v>1887</v>
      </c>
      <c r="B2191" s="1" t="s">
        <v>917</v>
      </c>
      <c r="C2191" s="1" t="s">
        <v>298</v>
      </c>
      <c r="D2191" s="1" t="s">
        <v>23</v>
      </c>
      <c r="E2191" s="1" t="s">
        <v>23</v>
      </c>
      <c r="F2191">
        <v>1013</v>
      </c>
      <c r="G2191">
        <v>23</v>
      </c>
      <c r="H2191" t="s">
        <v>7610</v>
      </c>
      <c r="I2191" t="s">
        <v>9123</v>
      </c>
      <c r="K2191" t="s">
        <v>9124</v>
      </c>
      <c r="M2191" t="s">
        <v>6959</v>
      </c>
      <c r="N2191" t="s">
        <v>107</v>
      </c>
      <c r="O2191" s="1" t="s">
        <v>6960</v>
      </c>
      <c r="P2191" t="s">
        <v>9125</v>
      </c>
      <c r="Q2191">
        <v>0.28999081999999998</v>
      </c>
      <c r="R2191" s="3">
        <v>157500</v>
      </c>
      <c r="S2191" s="3">
        <v>57700</v>
      </c>
      <c r="T2191" s="3">
        <v>0</v>
      </c>
      <c r="U2191" s="3">
        <v>215200</v>
      </c>
      <c r="V2191" s="3">
        <f t="shared" si="68"/>
        <v>215200</v>
      </c>
      <c r="W2191" s="4">
        <f t="shared" si="69"/>
        <v>2603.92</v>
      </c>
    </row>
    <row r="2192" spans="1:23" x14ac:dyDescent="0.25">
      <c r="A2192">
        <v>1657</v>
      </c>
      <c r="B2192" s="1" t="s">
        <v>331</v>
      </c>
      <c r="C2192" s="1" t="s">
        <v>85</v>
      </c>
      <c r="D2192" s="1" t="s">
        <v>23</v>
      </c>
      <c r="E2192" s="1" t="s">
        <v>23</v>
      </c>
      <c r="F2192">
        <v>1013</v>
      </c>
      <c r="G2192">
        <v>42</v>
      </c>
      <c r="H2192" t="s">
        <v>1513</v>
      </c>
      <c r="I2192" t="s">
        <v>9132</v>
      </c>
      <c r="K2192" t="s">
        <v>9133</v>
      </c>
      <c r="M2192" t="s">
        <v>36</v>
      </c>
      <c r="N2192" t="s">
        <v>29</v>
      </c>
      <c r="O2192" s="1" t="s">
        <v>37</v>
      </c>
      <c r="P2192" t="s">
        <v>9134</v>
      </c>
      <c r="Q2192">
        <v>0.35</v>
      </c>
      <c r="R2192" s="3">
        <v>242900</v>
      </c>
      <c r="S2192" s="3">
        <v>139400</v>
      </c>
      <c r="T2192" s="3">
        <v>0</v>
      </c>
      <c r="U2192" s="3">
        <v>382300</v>
      </c>
      <c r="V2192" s="3">
        <f t="shared" si="68"/>
        <v>382300</v>
      </c>
      <c r="W2192" s="4">
        <f t="shared" si="69"/>
        <v>4625.83</v>
      </c>
    </row>
    <row r="2193" spans="1:23" x14ac:dyDescent="0.25">
      <c r="A2193">
        <v>1659</v>
      </c>
      <c r="B2193" s="1" t="s">
        <v>331</v>
      </c>
      <c r="C2193" s="1" t="s">
        <v>95</v>
      </c>
      <c r="D2193" s="1" t="s">
        <v>23</v>
      </c>
      <c r="E2193" s="1" t="s">
        <v>23</v>
      </c>
      <c r="F2193">
        <v>1013</v>
      </c>
      <c r="G2193">
        <v>46</v>
      </c>
      <c r="H2193" t="s">
        <v>1513</v>
      </c>
      <c r="I2193" t="s">
        <v>9135</v>
      </c>
      <c r="J2193" t="s">
        <v>9136</v>
      </c>
      <c r="K2193" t="s">
        <v>9137</v>
      </c>
      <c r="M2193" t="s">
        <v>44</v>
      </c>
      <c r="N2193" t="s">
        <v>29</v>
      </c>
      <c r="O2193" s="1" t="s">
        <v>45</v>
      </c>
      <c r="P2193" t="s">
        <v>9138</v>
      </c>
      <c r="Q2193">
        <v>0.33999082000000003</v>
      </c>
      <c r="R2193" s="3">
        <v>242600</v>
      </c>
      <c r="S2193" s="3">
        <v>64700</v>
      </c>
      <c r="T2193" s="3">
        <v>0</v>
      </c>
      <c r="U2193" s="3">
        <v>307300</v>
      </c>
      <c r="V2193" s="3">
        <f t="shared" si="68"/>
        <v>307300</v>
      </c>
      <c r="W2193" s="4">
        <f t="shared" si="69"/>
        <v>3718.33</v>
      </c>
    </row>
    <row r="2194" spans="1:23" x14ac:dyDescent="0.25">
      <c r="A2194">
        <v>1736</v>
      </c>
      <c r="B2194" s="1" t="s">
        <v>352</v>
      </c>
      <c r="C2194" s="1" t="s">
        <v>156</v>
      </c>
      <c r="D2194" s="1" t="s">
        <v>23</v>
      </c>
      <c r="E2194" s="1" t="s">
        <v>23</v>
      </c>
      <c r="F2194">
        <v>1013</v>
      </c>
      <c r="G2194">
        <v>107</v>
      </c>
      <c r="H2194" t="s">
        <v>8569</v>
      </c>
      <c r="I2194" t="s">
        <v>9170</v>
      </c>
      <c r="K2194" t="s">
        <v>9171</v>
      </c>
      <c r="M2194" t="s">
        <v>823</v>
      </c>
      <c r="N2194" t="s">
        <v>29</v>
      </c>
      <c r="O2194" s="1" t="s">
        <v>9172</v>
      </c>
      <c r="P2194" t="s">
        <v>532</v>
      </c>
      <c r="Q2194">
        <v>0.2</v>
      </c>
      <c r="R2194" s="3">
        <v>159500</v>
      </c>
      <c r="S2194" s="3">
        <v>90100</v>
      </c>
      <c r="T2194" s="3">
        <v>0</v>
      </c>
      <c r="U2194" s="3">
        <v>249600</v>
      </c>
      <c r="V2194" s="3">
        <f t="shared" si="68"/>
        <v>249600</v>
      </c>
      <c r="W2194" s="4">
        <f t="shared" si="69"/>
        <v>3020.16</v>
      </c>
    </row>
    <row r="2195" spans="1:23" x14ac:dyDescent="0.25">
      <c r="A2195">
        <v>1741</v>
      </c>
      <c r="B2195" s="1" t="s">
        <v>352</v>
      </c>
      <c r="C2195" s="1" t="s">
        <v>32</v>
      </c>
      <c r="D2195" s="1" t="s">
        <v>23</v>
      </c>
      <c r="E2195" s="1" t="s">
        <v>23</v>
      </c>
      <c r="F2195">
        <v>1013</v>
      </c>
      <c r="G2195">
        <v>99</v>
      </c>
      <c r="H2195" t="s">
        <v>8569</v>
      </c>
      <c r="I2195" t="s">
        <v>9173</v>
      </c>
      <c r="K2195" t="s">
        <v>9174</v>
      </c>
      <c r="M2195" t="s">
        <v>36</v>
      </c>
      <c r="N2195" t="s">
        <v>29</v>
      </c>
      <c r="O2195" s="1" t="s">
        <v>37</v>
      </c>
      <c r="P2195" t="s">
        <v>9175</v>
      </c>
      <c r="Q2195">
        <v>0.38000458999999998</v>
      </c>
      <c r="R2195" s="3">
        <v>187700</v>
      </c>
      <c r="S2195" s="3">
        <v>202900</v>
      </c>
      <c r="T2195" s="3">
        <v>0</v>
      </c>
      <c r="U2195" s="3">
        <v>390600</v>
      </c>
      <c r="V2195" s="3">
        <f t="shared" si="68"/>
        <v>390600</v>
      </c>
      <c r="W2195" s="4">
        <f t="shared" si="69"/>
        <v>4726.26</v>
      </c>
    </row>
    <row r="2196" spans="1:23" x14ac:dyDescent="0.25">
      <c r="A2196">
        <v>1761</v>
      </c>
      <c r="B2196" s="1" t="s">
        <v>352</v>
      </c>
      <c r="C2196" s="1" t="s">
        <v>1237</v>
      </c>
      <c r="D2196" s="1" t="s">
        <v>23</v>
      </c>
      <c r="E2196" s="1" t="s">
        <v>23</v>
      </c>
      <c r="F2196">
        <v>1013</v>
      </c>
      <c r="G2196">
        <v>53</v>
      </c>
      <c r="H2196" t="s">
        <v>8569</v>
      </c>
      <c r="I2196" t="s">
        <v>9176</v>
      </c>
      <c r="J2196" t="s">
        <v>9177</v>
      </c>
      <c r="K2196" t="s">
        <v>9178</v>
      </c>
      <c r="M2196" t="s">
        <v>535</v>
      </c>
      <c r="N2196" t="s">
        <v>29</v>
      </c>
      <c r="O2196" s="1" t="s">
        <v>536</v>
      </c>
      <c r="P2196" t="s">
        <v>9179</v>
      </c>
      <c r="Q2196">
        <v>0.36000917999999998</v>
      </c>
      <c r="R2196" s="3">
        <v>186500</v>
      </c>
      <c r="S2196" s="3">
        <v>40800</v>
      </c>
      <c r="T2196" s="3">
        <v>0</v>
      </c>
      <c r="U2196" s="3">
        <v>227300</v>
      </c>
      <c r="V2196" s="3">
        <f t="shared" si="68"/>
        <v>227300</v>
      </c>
      <c r="W2196" s="4">
        <f t="shared" si="69"/>
        <v>2750.33</v>
      </c>
    </row>
    <row r="2197" spans="1:23" x14ac:dyDescent="0.25">
      <c r="A2197">
        <v>1799</v>
      </c>
      <c r="B2197" s="1" t="s">
        <v>1024</v>
      </c>
      <c r="C2197" s="1" t="s">
        <v>438</v>
      </c>
      <c r="D2197" s="1" t="s">
        <v>23</v>
      </c>
      <c r="E2197" s="1" t="s">
        <v>23</v>
      </c>
      <c r="F2197">
        <v>1013</v>
      </c>
      <c r="G2197">
        <v>12</v>
      </c>
      <c r="H2197" t="s">
        <v>9085</v>
      </c>
      <c r="I2197" t="s">
        <v>9182</v>
      </c>
      <c r="J2197" t="s">
        <v>9183</v>
      </c>
      <c r="K2197" t="s">
        <v>9184</v>
      </c>
      <c r="M2197" t="s">
        <v>218</v>
      </c>
      <c r="N2197" t="s">
        <v>29</v>
      </c>
      <c r="O2197" s="1" t="s">
        <v>219</v>
      </c>
      <c r="P2197" t="s">
        <v>9185</v>
      </c>
      <c r="Q2197">
        <v>0.15</v>
      </c>
      <c r="R2197" s="3">
        <v>146200</v>
      </c>
      <c r="S2197" s="3">
        <v>121400</v>
      </c>
      <c r="T2197" s="3">
        <v>0</v>
      </c>
      <c r="U2197" s="3">
        <v>267600</v>
      </c>
      <c r="V2197" s="3">
        <f t="shared" si="68"/>
        <v>267600</v>
      </c>
      <c r="W2197" s="4">
        <f t="shared" si="69"/>
        <v>3237.96</v>
      </c>
    </row>
    <row r="2198" spans="1:23" x14ac:dyDescent="0.25">
      <c r="A2198">
        <v>1802</v>
      </c>
      <c r="B2198" s="1" t="s">
        <v>1024</v>
      </c>
      <c r="C2198" s="1" t="s">
        <v>372</v>
      </c>
      <c r="D2198" s="1" t="s">
        <v>23</v>
      </c>
      <c r="E2198" s="1" t="s">
        <v>23</v>
      </c>
      <c r="F2198">
        <v>1013</v>
      </c>
      <c r="G2198">
        <v>13</v>
      </c>
      <c r="H2198" t="s">
        <v>9085</v>
      </c>
      <c r="I2198" t="s">
        <v>9186</v>
      </c>
      <c r="K2198" t="s">
        <v>9187</v>
      </c>
      <c r="M2198" t="s">
        <v>1284</v>
      </c>
      <c r="N2198" t="s">
        <v>29</v>
      </c>
      <c r="O2198" s="1" t="s">
        <v>1285</v>
      </c>
      <c r="P2198" t="s">
        <v>9188</v>
      </c>
      <c r="Q2198">
        <v>0.36999541000000002</v>
      </c>
      <c r="R2198" s="3">
        <v>161700</v>
      </c>
      <c r="S2198" s="3">
        <v>97900</v>
      </c>
      <c r="T2198" s="3">
        <v>0</v>
      </c>
      <c r="U2198" s="3">
        <v>259600</v>
      </c>
      <c r="V2198" s="3">
        <f t="shared" si="68"/>
        <v>259600</v>
      </c>
      <c r="W2198" s="4">
        <f t="shared" si="69"/>
        <v>3141.16</v>
      </c>
    </row>
    <row r="2199" spans="1:23" x14ac:dyDescent="0.25">
      <c r="A2199">
        <v>2593</v>
      </c>
      <c r="B2199" s="1" t="s">
        <v>32</v>
      </c>
      <c r="C2199" s="1" t="s">
        <v>444</v>
      </c>
      <c r="D2199" s="1" t="s">
        <v>23</v>
      </c>
      <c r="E2199" s="1" t="s">
        <v>23</v>
      </c>
      <c r="F2199">
        <v>1013</v>
      </c>
      <c r="G2199">
        <v>31</v>
      </c>
      <c r="H2199" t="s">
        <v>3009</v>
      </c>
      <c r="I2199" t="s">
        <v>9196</v>
      </c>
      <c r="J2199" t="s">
        <v>9197</v>
      </c>
      <c r="K2199" t="s">
        <v>9198</v>
      </c>
      <c r="L2199" t="s">
        <v>9199</v>
      </c>
      <c r="M2199" t="s">
        <v>9200</v>
      </c>
      <c r="N2199" t="s">
        <v>2257</v>
      </c>
      <c r="O2199" s="1" t="s">
        <v>9201</v>
      </c>
      <c r="P2199" t="s">
        <v>9202</v>
      </c>
      <c r="Q2199">
        <v>0.28000459</v>
      </c>
      <c r="R2199" s="3">
        <v>194900</v>
      </c>
      <c r="S2199" s="3">
        <v>46300</v>
      </c>
      <c r="T2199" s="3">
        <v>0</v>
      </c>
      <c r="U2199" s="3">
        <v>241200</v>
      </c>
      <c r="V2199" s="3">
        <f t="shared" si="68"/>
        <v>241200</v>
      </c>
      <c r="W2199" s="4">
        <f t="shared" si="69"/>
        <v>2918.52</v>
      </c>
    </row>
    <row r="2200" spans="1:23" x14ac:dyDescent="0.25">
      <c r="A2200">
        <v>2079</v>
      </c>
      <c r="B2200" s="1" t="s">
        <v>603</v>
      </c>
      <c r="C2200" s="1" t="s">
        <v>127</v>
      </c>
      <c r="D2200" s="1" t="s">
        <v>23</v>
      </c>
      <c r="E2200" s="1" t="s">
        <v>23</v>
      </c>
      <c r="F2200">
        <v>1013</v>
      </c>
      <c r="G2200">
        <v>103</v>
      </c>
      <c r="H2200" t="s">
        <v>543</v>
      </c>
      <c r="I2200" t="s">
        <v>9235</v>
      </c>
      <c r="J2200" t="s">
        <v>9236</v>
      </c>
      <c r="K2200" t="s">
        <v>9237</v>
      </c>
      <c r="M2200" t="s">
        <v>344</v>
      </c>
      <c r="N2200" t="s">
        <v>29</v>
      </c>
      <c r="O2200" s="1" t="s">
        <v>345</v>
      </c>
      <c r="P2200" t="s">
        <v>9238</v>
      </c>
      <c r="Q2200">
        <v>0.26000918000000001</v>
      </c>
      <c r="R2200" s="3">
        <v>255800</v>
      </c>
      <c r="S2200" s="3">
        <v>118400</v>
      </c>
      <c r="T2200" s="3">
        <v>0</v>
      </c>
      <c r="U2200" s="3">
        <v>374200</v>
      </c>
      <c r="V2200" s="3">
        <f t="shared" si="68"/>
        <v>374200</v>
      </c>
      <c r="W2200" s="4">
        <f t="shared" si="69"/>
        <v>4527.82</v>
      </c>
    </row>
    <row r="2201" spans="1:23" x14ac:dyDescent="0.25">
      <c r="A2201">
        <v>2090</v>
      </c>
      <c r="B2201" s="1" t="s">
        <v>603</v>
      </c>
      <c r="C2201" s="1" t="s">
        <v>448</v>
      </c>
      <c r="D2201" s="1" t="s">
        <v>23</v>
      </c>
      <c r="E2201" s="1" t="s">
        <v>23</v>
      </c>
      <c r="F2201">
        <v>1013</v>
      </c>
      <c r="G2201">
        <v>19</v>
      </c>
      <c r="H2201" t="s">
        <v>2628</v>
      </c>
      <c r="I2201" t="s">
        <v>9239</v>
      </c>
      <c r="K2201" t="s">
        <v>9240</v>
      </c>
      <c r="M2201" t="s">
        <v>2688</v>
      </c>
      <c r="N2201" t="s">
        <v>115</v>
      </c>
      <c r="O2201" s="1" t="s">
        <v>2689</v>
      </c>
      <c r="P2201" t="s">
        <v>9241</v>
      </c>
      <c r="Q2201">
        <v>0.36000917999999998</v>
      </c>
      <c r="R2201" s="3">
        <v>264200</v>
      </c>
      <c r="S2201" s="3">
        <v>91800</v>
      </c>
      <c r="T2201" s="3">
        <v>0</v>
      </c>
      <c r="U2201" s="3">
        <v>356000</v>
      </c>
      <c r="V2201" s="3">
        <f t="shared" si="68"/>
        <v>356000</v>
      </c>
      <c r="W2201" s="4">
        <f t="shared" si="69"/>
        <v>4307.5999999999995</v>
      </c>
    </row>
    <row r="2202" spans="1:23" x14ac:dyDescent="0.25">
      <c r="A2202">
        <v>2107</v>
      </c>
      <c r="B2202" s="1" t="s">
        <v>340</v>
      </c>
      <c r="C2202" s="1" t="s">
        <v>292</v>
      </c>
      <c r="D2202" s="1" t="s">
        <v>23</v>
      </c>
      <c r="E2202" s="1" t="s">
        <v>23</v>
      </c>
      <c r="F2202">
        <v>1013</v>
      </c>
      <c r="G2202">
        <v>118</v>
      </c>
      <c r="H2202" t="s">
        <v>3317</v>
      </c>
      <c r="I2202" t="s">
        <v>9243</v>
      </c>
      <c r="J2202" t="s">
        <v>9244</v>
      </c>
      <c r="K2202" t="s">
        <v>3277</v>
      </c>
      <c r="M2202" t="s">
        <v>9245</v>
      </c>
      <c r="N2202" t="s">
        <v>29</v>
      </c>
      <c r="O2202" s="1" t="s">
        <v>9246</v>
      </c>
      <c r="P2202" t="s">
        <v>9247</v>
      </c>
      <c r="Q2202">
        <v>1</v>
      </c>
      <c r="R2202" s="3">
        <v>422100</v>
      </c>
      <c r="S2202" s="3">
        <v>153300</v>
      </c>
      <c r="T2202" s="3">
        <v>0</v>
      </c>
      <c r="U2202" s="3">
        <v>575400</v>
      </c>
      <c r="V2202" s="3">
        <f t="shared" si="68"/>
        <v>575400</v>
      </c>
      <c r="W2202" s="4">
        <f t="shared" si="69"/>
        <v>6962.34</v>
      </c>
    </row>
    <row r="2203" spans="1:23" x14ac:dyDescent="0.25">
      <c r="A2203">
        <v>2110</v>
      </c>
      <c r="B2203" s="1" t="s">
        <v>340</v>
      </c>
      <c r="C2203" s="1" t="s">
        <v>258</v>
      </c>
      <c r="D2203" s="1" t="s">
        <v>23</v>
      </c>
      <c r="E2203" s="1" t="s">
        <v>23</v>
      </c>
      <c r="F2203">
        <v>1013</v>
      </c>
      <c r="G2203">
        <v>126</v>
      </c>
      <c r="H2203" t="s">
        <v>3317</v>
      </c>
      <c r="I2203" t="s">
        <v>9248</v>
      </c>
      <c r="J2203" t="s">
        <v>9249</v>
      </c>
      <c r="K2203" t="s">
        <v>9250</v>
      </c>
      <c r="M2203" t="s">
        <v>36</v>
      </c>
      <c r="N2203" t="s">
        <v>29</v>
      </c>
      <c r="O2203" s="1" t="s">
        <v>37</v>
      </c>
      <c r="P2203" t="s">
        <v>9251</v>
      </c>
      <c r="Q2203">
        <v>2.8</v>
      </c>
      <c r="R2203" s="3">
        <v>550100</v>
      </c>
      <c r="S2203" s="3">
        <v>387000</v>
      </c>
      <c r="T2203" s="3">
        <v>0</v>
      </c>
      <c r="U2203" s="3">
        <v>937100</v>
      </c>
      <c r="V2203" s="3">
        <f t="shared" si="68"/>
        <v>937100</v>
      </c>
      <c r="W2203" s="4">
        <f t="shared" si="69"/>
        <v>11338.91</v>
      </c>
    </row>
    <row r="2204" spans="1:23" x14ac:dyDescent="0.25">
      <c r="A2204">
        <v>2123</v>
      </c>
      <c r="B2204" s="1" t="s">
        <v>606</v>
      </c>
      <c r="C2204" s="1" t="s">
        <v>90</v>
      </c>
      <c r="D2204" s="1" t="s">
        <v>23</v>
      </c>
      <c r="E2204" s="1" t="s">
        <v>23</v>
      </c>
      <c r="F2204">
        <v>1013</v>
      </c>
      <c r="G2204">
        <v>24</v>
      </c>
      <c r="H2204" t="s">
        <v>3321</v>
      </c>
      <c r="I2204" t="s">
        <v>4052</v>
      </c>
      <c r="J2204" t="s">
        <v>4053</v>
      </c>
      <c r="K2204" t="s">
        <v>6126</v>
      </c>
      <c r="M2204" t="s">
        <v>4055</v>
      </c>
      <c r="N2204" t="s">
        <v>29</v>
      </c>
      <c r="O2204" s="1" t="s">
        <v>4056</v>
      </c>
      <c r="P2204" t="s">
        <v>4057</v>
      </c>
      <c r="Q2204">
        <v>0.36000917999999998</v>
      </c>
      <c r="R2204" s="3">
        <v>328500</v>
      </c>
      <c r="S2204" s="3">
        <v>88000</v>
      </c>
      <c r="T2204" s="3">
        <v>0</v>
      </c>
      <c r="U2204" s="3">
        <v>416500</v>
      </c>
      <c r="V2204" s="3">
        <f t="shared" si="68"/>
        <v>416500</v>
      </c>
      <c r="W2204" s="4">
        <f t="shared" si="69"/>
        <v>5039.6499999999996</v>
      </c>
    </row>
    <row r="2205" spans="1:23" x14ac:dyDescent="0.25">
      <c r="A2205">
        <v>2194</v>
      </c>
      <c r="B2205" s="1" t="s">
        <v>131</v>
      </c>
      <c r="C2205" s="1" t="s">
        <v>78</v>
      </c>
      <c r="D2205" s="1" t="s">
        <v>23</v>
      </c>
      <c r="E2205" s="1" t="s">
        <v>23</v>
      </c>
      <c r="F2205">
        <v>1013</v>
      </c>
      <c r="G2205">
        <v>3</v>
      </c>
      <c r="H2205" t="s">
        <v>2462</v>
      </c>
      <c r="I2205" t="s">
        <v>9264</v>
      </c>
      <c r="J2205" t="s">
        <v>9265</v>
      </c>
      <c r="K2205" t="s">
        <v>9266</v>
      </c>
      <c r="M2205" t="s">
        <v>36</v>
      </c>
      <c r="N2205" t="s">
        <v>29</v>
      </c>
      <c r="O2205" s="1" t="s">
        <v>37</v>
      </c>
      <c r="P2205" t="s">
        <v>9267</v>
      </c>
      <c r="Q2205">
        <v>0.5</v>
      </c>
      <c r="R2205" s="3">
        <v>184000</v>
      </c>
      <c r="S2205" s="3">
        <v>91400</v>
      </c>
      <c r="T2205" s="3">
        <v>0</v>
      </c>
      <c r="U2205" s="3">
        <v>275400</v>
      </c>
      <c r="V2205" s="3">
        <f t="shared" si="68"/>
        <v>275400</v>
      </c>
      <c r="W2205" s="4">
        <f t="shared" si="69"/>
        <v>3332.3399999999997</v>
      </c>
    </row>
    <row r="2206" spans="1:23" x14ac:dyDescent="0.25">
      <c r="A2206">
        <v>2217</v>
      </c>
      <c r="B2206" s="1" t="s">
        <v>131</v>
      </c>
      <c r="C2206" s="1" t="s">
        <v>331</v>
      </c>
      <c r="D2206" s="1" t="s">
        <v>23</v>
      </c>
      <c r="E2206" s="1" t="s">
        <v>23</v>
      </c>
      <c r="F2206">
        <v>1013</v>
      </c>
      <c r="G2206">
        <v>41</v>
      </c>
      <c r="H2206" t="s">
        <v>478</v>
      </c>
      <c r="I2206" t="s">
        <v>9268</v>
      </c>
      <c r="K2206" t="s">
        <v>9269</v>
      </c>
      <c r="M2206" t="s">
        <v>36</v>
      </c>
      <c r="N2206" t="s">
        <v>29</v>
      </c>
      <c r="O2206" s="1" t="s">
        <v>37</v>
      </c>
      <c r="P2206" t="s">
        <v>9270</v>
      </c>
      <c r="Q2206">
        <v>3.11999541</v>
      </c>
      <c r="R2206" s="3">
        <v>396400</v>
      </c>
      <c r="S2206" s="3">
        <v>229700</v>
      </c>
      <c r="T2206" s="3">
        <v>21000</v>
      </c>
      <c r="U2206" s="3">
        <v>626100</v>
      </c>
      <c r="V2206" s="3">
        <f t="shared" si="68"/>
        <v>605100</v>
      </c>
      <c r="W2206" s="4">
        <f t="shared" si="69"/>
        <v>7321.71</v>
      </c>
    </row>
    <row r="2207" spans="1:23" x14ac:dyDescent="0.25">
      <c r="A2207">
        <v>100461</v>
      </c>
      <c r="B2207" s="1" t="s">
        <v>95</v>
      </c>
      <c r="C2207" s="1" t="s">
        <v>168</v>
      </c>
      <c r="D2207" s="1" t="s">
        <v>23</v>
      </c>
      <c r="E2207" s="1" t="s">
        <v>23</v>
      </c>
      <c r="F2207">
        <v>1013</v>
      </c>
      <c r="G2207">
        <v>20</v>
      </c>
      <c r="H2207" t="s">
        <v>2752</v>
      </c>
      <c r="I2207" t="s">
        <v>9281</v>
      </c>
      <c r="J2207" t="s">
        <v>9282</v>
      </c>
      <c r="K2207" t="s">
        <v>9283</v>
      </c>
      <c r="M2207" t="s">
        <v>9284</v>
      </c>
      <c r="N2207" t="s">
        <v>107</v>
      </c>
      <c r="O2207" s="1" t="s">
        <v>9285</v>
      </c>
      <c r="P2207" t="s">
        <v>9286</v>
      </c>
      <c r="Q2207">
        <v>8</v>
      </c>
      <c r="R2207" s="3">
        <v>1049600</v>
      </c>
      <c r="S2207" s="3">
        <v>438000</v>
      </c>
      <c r="T2207" s="3">
        <v>0</v>
      </c>
      <c r="U2207" s="3">
        <v>1487600</v>
      </c>
      <c r="V2207" s="3">
        <f t="shared" si="68"/>
        <v>1487600</v>
      </c>
      <c r="W2207" s="4">
        <f t="shared" si="69"/>
        <v>17999.96</v>
      </c>
    </row>
    <row r="2208" spans="1:23" x14ac:dyDescent="0.25">
      <c r="A2208">
        <v>99</v>
      </c>
      <c r="B2208" s="1" t="s">
        <v>90</v>
      </c>
      <c r="C2208" s="1" t="s">
        <v>21</v>
      </c>
      <c r="D2208" s="1" t="s">
        <v>23</v>
      </c>
      <c r="E2208" s="1" t="s">
        <v>23</v>
      </c>
      <c r="F2208">
        <v>1013</v>
      </c>
      <c r="G2208">
        <v>172</v>
      </c>
      <c r="H2208" t="s">
        <v>2768</v>
      </c>
      <c r="I2208" t="s">
        <v>9312</v>
      </c>
      <c r="J2208" t="s">
        <v>9313</v>
      </c>
      <c r="K2208" t="s">
        <v>9314</v>
      </c>
      <c r="M2208" t="s">
        <v>36</v>
      </c>
      <c r="N2208" t="s">
        <v>29</v>
      </c>
      <c r="O2208" s="1" t="s">
        <v>37</v>
      </c>
      <c r="P2208" t="s">
        <v>9315</v>
      </c>
      <c r="Q2208">
        <v>13</v>
      </c>
      <c r="R2208" s="3">
        <v>544900</v>
      </c>
      <c r="S2208" s="3">
        <v>164800</v>
      </c>
      <c r="T2208" s="3">
        <v>15000</v>
      </c>
      <c r="U2208" s="3">
        <v>709700</v>
      </c>
      <c r="V2208" s="3">
        <f t="shared" si="68"/>
        <v>694700</v>
      </c>
      <c r="W2208" s="4">
        <f t="shared" si="69"/>
        <v>8405.869999999999</v>
      </c>
    </row>
    <row r="2209" spans="1:23" x14ac:dyDescent="0.25">
      <c r="A2209">
        <v>101</v>
      </c>
      <c r="B2209" s="1" t="s">
        <v>90</v>
      </c>
      <c r="C2209" s="1" t="s">
        <v>77</v>
      </c>
      <c r="D2209" s="1" t="s">
        <v>194</v>
      </c>
      <c r="E2209" s="1" t="s">
        <v>23</v>
      </c>
      <c r="F2209">
        <v>1013</v>
      </c>
      <c r="G2209">
        <v>52</v>
      </c>
      <c r="H2209" t="s">
        <v>5408</v>
      </c>
      <c r="I2209" t="s">
        <v>9316</v>
      </c>
      <c r="J2209" t="s">
        <v>9317</v>
      </c>
      <c r="K2209" t="s">
        <v>9318</v>
      </c>
      <c r="M2209" t="s">
        <v>1141</v>
      </c>
      <c r="N2209" t="s">
        <v>74</v>
      </c>
      <c r="O2209" s="1" t="s">
        <v>1142</v>
      </c>
      <c r="P2209" t="s">
        <v>9319</v>
      </c>
      <c r="Q2209">
        <v>2.9</v>
      </c>
      <c r="R2209" s="3">
        <v>799600</v>
      </c>
      <c r="S2209" s="3">
        <v>647000</v>
      </c>
      <c r="T2209" s="3">
        <v>0</v>
      </c>
      <c r="U2209" s="3">
        <v>1446600</v>
      </c>
      <c r="V2209" s="3">
        <f t="shared" si="68"/>
        <v>1446600</v>
      </c>
      <c r="W2209" s="4">
        <f t="shared" si="69"/>
        <v>17503.86</v>
      </c>
    </row>
    <row r="2210" spans="1:23" x14ac:dyDescent="0.25">
      <c r="A2210">
        <v>104</v>
      </c>
      <c r="B2210" s="1" t="s">
        <v>90</v>
      </c>
      <c r="C2210" s="1" t="s">
        <v>340</v>
      </c>
      <c r="D2210" s="1" t="s">
        <v>23</v>
      </c>
      <c r="E2210" s="1" t="s">
        <v>23</v>
      </c>
      <c r="F2210">
        <v>1013</v>
      </c>
      <c r="G2210">
        <v>58</v>
      </c>
      <c r="H2210" t="s">
        <v>4445</v>
      </c>
      <c r="I2210" t="s">
        <v>9320</v>
      </c>
      <c r="J2210" t="s">
        <v>9321</v>
      </c>
      <c r="K2210" t="s">
        <v>9322</v>
      </c>
      <c r="L2210" t="s">
        <v>9323</v>
      </c>
      <c r="M2210" t="s">
        <v>4449</v>
      </c>
      <c r="N2210" t="s">
        <v>107</v>
      </c>
      <c r="O2210" s="1" t="s">
        <v>4450</v>
      </c>
      <c r="P2210" t="s">
        <v>9324</v>
      </c>
      <c r="Q2210">
        <v>30.4</v>
      </c>
      <c r="R2210" s="3">
        <v>818300</v>
      </c>
      <c r="S2210" s="3">
        <v>69700</v>
      </c>
      <c r="T2210" s="3">
        <v>0</v>
      </c>
      <c r="U2210" s="3">
        <v>888000</v>
      </c>
      <c r="V2210" s="3">
        <f t="shared" si="68"/>
        <v>888000</v>
      </c>
      <c r="W2210" s="4">
        <f t="shared" si="69"/>
        <v>10744.8</v>
      </c>
    </row>
    <row r="2211" spans="1:23" x14ac:dyDescent="0.25">
      <c r="A2211">
        <v>120</v>
      </c>
      <c r="B2211" s="1" t="s">
        <v>90</v>
      </c>
      <c r="C2211" s="1" t="s">
        <v>820</v>
      </c>
      <c r="D2211" s="1" t="s">
        <v>23</v>
      </c>
      <c r="E2211" s="1" t="s">
        <v>23</v>
      </c>
      <c r="F2211">
        <v>1013</v>
      </c>
      <c r="G2211">
        <v>41</v>
      </c>
      <c r="H2211" t="s">
        <v>3466</v>
      </c>
      <c r="I2211" t="s">
        <v>9332</v>
      </c>
      <c r="K2211" t="s">
        <v>9333</v>
      </c>
      <c r="M2211" t="s">
        <v>9334</v>
      </c>
      <c r="N2211" t="s">
        <v>2758</v>
      </c>
      <c r="O2211" s="1" t="s">
        <v>9335</v>
      </c>
      <c r="P2211" t="s">
        <v>9336</v>
      </c>
      <c r="Q2211">
        <v>1.8</v>
      </c>
      <c r="R2211" s="3">
        <v>878200</v>
      </c>
      <c r="S2211" s="3">
        <v>779200</v>
      </c>
      <c r="T2211" s="3">
        <v>0</v>
      </c>
      <c r="U2211" s="3">
        <v>1657400</v>
      </c>
      <c r="V2211" s="3">
        <f t="shared" si="68"/>
        <v>1657400</v>
      </c>
      <c r="W2211" s="4">
        <f t="shared" si="69"/>
        <v>20054.54</v>
      </c>
    </row>
    <row r="2212" spans="1:23" x14ac:dyDescent="0.25">
      <c r="A2212">
        <v>121</v>
      </c>
      <c r="B2212" s="1" t="s">
        <v>90</v>
      </c>
      <c r="C2212" s="1" t="s">
        <v>39</v>
      </c>
      <c r="D2212" s="1" t="s">
        <v>23</v>
      </c>
      <c r="E2212" s="1" t="s">
        <v>23</v>
      </c>
      <c r="F2212">
        <v>1013</v>
      </c>
      <c r="G2212">
        <v>37</v>
      </c>
      <c r="H2212" t="s">
        <v>3466</v>
      </c>
      <c r="I2212" t="s">
        <v>9287</v>
      </c>
      <c r="K2212" t="s">
        <v>9288</v>
      </c>
      <c r="M2212" t="s">
        <v>9289</v>
      </c>
      <c r="N2212" t="s">
        <v>107</v>
      </c>
      <c r="O2212" s="1" t="s">
        <v>9290</v>
      </c>
      <c r="P2212" t="s">
        <v>9291</v>
      </c>
      <c r="Q2212">
        <v>1.8</v>
      </c>
      <c r="R2212" s="3">
        <v>878200</v>
      </c>
      <c r="S2212" s="3">
        <v>443300</v>
      </c>
      <c r="T2212" s="3">
        <v>0</v>
      </c>
      <c r="U2212" s="3">
        <v>1321500</v>
      </c>
      <c r="V2212" s="3">
        <f t="shared" si="68"/>
        <v>1321500</v>
      </c>
      <c r="W2212" s="4">
        <f t="shared" si="69"/>
        <v>15990.15</v>
      </c>
    </row>
    <row r="2213" spans="1:23" x14ac:dyDescent="0.25">
      <c r="A2213">
        <v>187</v>
      </c>
      <c r="B2213" s="1" t="s">
        <v>95</v>
      </c>
      <c r="C2213" s="1" t="s">
        <v>340</v>
      </c>
      <c r="D2213" s="1" t="s">
        <v>23</v>
      </c>
      <c r="E2213" s="1" t="s">
        <v>23</v>
      </c>
      <c r="F2213">
        <v>1013</v>
      </c>
      <c r="G2213">
        <v>8</v>
      </c>
      <c r="H2213" t="s">
        <v>4720</v>
      </c>
      <c r="I2213" t="s">
        <v>9348</v>
      </c>
      <c r="J2213" t="s">
        <v>9349</v>
      </c>
      <c r="K2213" t="s">
        <v>9350</v>
      </c>
      <c r="M2213" t="s">
        <v>36</v>
      </c>
      <c r="N2213" t="s">
        <v>29</v>
      </c>
      <c r="O2213" s="1" t="s">
        <v>37</v>
      </c>
      <c r="P2213" t="s">
        <v>9351</v>
      </c>
      <c r="Q2213">
        <v>7</v>
      </c>
      <c r="R2213" s="3">
        <v>253000</v>
      </c>
      <c r="S2213" s="3">
        <v>138100</v>
      </c>
      <c r="T2213" s="3">
        <v>21000</v>
      </c>
      <c r="U2213" s="3">
        <v>391100</v>
      </c>
      <c r="V2213" s="3">
        <f t="shared" si="68"/>
        <v>370100</v>
      </c>
      <c r="W2213" s="4">
        <f t="shared" si="69"/>
        <v>4478.21</v>
      </c>
    </row>
    <row r="2214" spans="1:23" x14ac:dyDescent="0.25">
      <c r="A2214">
        <v>207</v>
      </c>
      <c r="B2214" s="1" t="s">
        <v>95</v>
      </c>
      <c r="C2214" s="1" t="s">
        <v>58</v>
      </c>
      <c r="D2214" s="1" t="s">
        <v>23</v>
      </c>
      <c r="E2214" s="1" t="s">
        <v>23</v>
      </c>
      <c r="F2214">
        <v>1013</v>
      </c>
      <c r="G2214">
        <v>1579</v>
      </c>
      <c r="H2214" t="s">
        <v>2601</v>
      </c>
      <c r="I2214" t="s">
        <v>9354</v>
      </c>
      <c r="J2214" t="s">
        <v>9355</v>
      </c>
      <c r="K2214" t="s">
        <v>9356</v>
      </c>
      <c r="M2214" t="s">
        <v>9357</v>
      </c>
      <c r="N2214" t="s">
        <v>2257</v>
      </c>
      <c r="O2214" s="1" t="s">
        <v>9358</v>
      </c>
      <c r="P2214" t="s">
        <v>9359</v>
      </c>
      <c r="Q2214">
        <v>2.6</v>
      </c>
      <c r="R2214" s="3">
        <v>162100</v>
      </c>
      <c r="S2214" s="3">
        <v>84300</v>
      </c>
      <c r="T2214" s="3">
        <v>21000</v>
      </c>
      <c r="U2214" s="3">
        <v>246400</v>
      </c>
      <c r="V2214" s="3">
        <f t="shared" si="68"/>
        <v>225400</v>
      </c>
      <c r="W2214" s="4">
        <f t="shared" si="69"/>
        <v>2727.34</v>
      </c>
    </row>
    <row r="2215" spans="1:23" x14ac:dyDescent="0.25">
      <c r="A2215">
        <v>3324</v>
      </c>
      <c r="B2215" s="1" t="s">
        <v>878</v>
      </c>
      <c r="C2215" s="1" t="s">
        <v>200</v>
      </c>
      <c r="D2215" s="1" t="s">
        <v>23</v>
      </c>
      <c r="E2215" s="1" t="s">
        <v>23</v>
      </c>
      <c r="F2215">
        <v>1013</v>
      </c>
      <c r="G2215">
        <v>73</v>
      </c>
      <c r="H2215" t="s">
        <v>7720</v>
      </c>
      <c r="I2215" t="s">
        <v>9376</v>
      </c>
      <c r="K2215" t="s">
        <v>7722</v>
      </c>
      <c r="M2215" t="s">
        <v>36</v>
      </c>
      <c r="N2215" t="s">
        <v>29</v>
      </c>
      <c r="O2215" s="1" t="s">
        <v>37</v>
      </c>
      <c r="P2215" t="s">
        <v>7723</v>
      </c>
      <c r="Q2215">
        <v>0.73999082000000005</v>
      </c>
      <c r="R2215" s="3">
        <v>455800</v>
      </c>
      <c r="S2215" s="3">
        <v>119700</v>
      </c>
      <c r="T2215" s="3">
        <v>0</v>
      </c>
      <c r="U2215" s="3">
        <v>575500</v>
      </c>
      <c r="V2215" s="3">
        <f t="shared" si="68"/>
        <v>575500</v>
      </c>
      <c r="W2215" s="4">
        <f t="shared" si="69"/>
        <v>6963.55</v>
      </c>
    </row>
    <row r="2216" spans="1:23" x14ac:dyDescent="0.25">
      <c r="A2216">
        <v>3327</v>
      </c>
      <c r="B2216" s="1" t="s">
        <v>878</v>
      </c>
      <c r="C2216" s="1" t="s">
        <v>438</v>
      </c>
      <c r="D2216" s="1" t="s">
        <v>23</v>
      </c>
      <c r="E2216" s="1" t="s">
        <v>23</v>
      </c>
      <c r="F2216">
        <v>1013</v>
      </c>
      <c r="G2216">
        <v>67</v>
      </c>
      <c r="H2216" t="s">
        <v>7720</v>
      </c>
      <c r="I2216" t="s">
        <v>8720</v>
      </c>
      <c r="K2216" t="s">
        <v>8721</v>
      </c>
      <c r="M2216" t="s">
        <v>55</v>
      </c>
      <c r="N2216" t="s">
        <v>29</v>
      </c>
      <c r="O2216" s="1" t="s">
        <v>56</v>
      </c>
      <c r="P2216" t="s">
        <v>8722</v>
      </c>
      <c r="Q2216">
        <v>0.51000917999999995</v>
      </c>
      <c r="R2216" s="3">
        <v>418800</v>
      </c>
      <c r="S2216" s="3">
        <v>96200</v>
      </c>
      <c r="T2216" s="3">
        <v>15000</v>
      </c>
      <c r="U2216" s="3">
        <v>515000</v>
      </c>
      <c r="V2216" s="3">
        <f t="shared" si="68"/>
        <v>500000</v>
      </c>
      <c r="W2216" s="4">
        <f t="shared" si="69"/>
        <v>6050</v>
      </c>
    </row>
    <row r="2217" spans="1:23" x14ac:dyDescent="0.25">
      <c r="A2217">
        <v>3331</v>
      </c>
      <c r="B2217" s="1" t="s">
        <v>886</v>
      </c>
      <c r="C2217" s="1" t="s">
        <v>90</v>
      </c>
      <c r="D2217" s="1" t="s">
        <v>23</v>
      </c>
      <c r="E2217" s="1" t="s">
        <v>23</v>
      </c>
      <c r="F2217">
        <v>1013</v>
      </c>
      <c r="G2217">
        <v>63</v>
      </c>
      <c r="H2217" t="s">
        <v>7730</v>
      </c>
      <c r="I2217" t="s">
        <v>9383</v>
      </c>
      <c r="K2217" t="s">
        <v>9384</v>
      </c>
      <c r="M2217" t="s">
        <v>6097</v>
      </c>
      <c r="N2217" t="s">
        <v>147</v>
      </c>
      <c r="O2217" s="1" t="s">
        <v>9385</v>
      </c>
      <c r="P2217" t="s">
        <v>9386</v>
      </c>
      <c r="Q2217">
        <v>5.3047291100000002</v>
      </c>
      <c r="R2217" s="3">
        <v>677100</v>
      </c>
      <c r="S2217" s="3">
        <v>116500</v>
      </c>
      <c r="T2217" s="3">
        <v>0</v>
      </c>
      <c r="U2217" s="3">
        <v>793600</v>
      </c>
      <c r="V2217" s="3">
        <f t="shared" si="68"/>
        <v>793600</v>
      </c>
      <c r="W2217" s="4">
        <f t="shared" si="69"/>
        <v>9602.56</v>
      </c>
    </row>
    <row r="2218" spans="1:23" x14ac:dyDescent="0.25">
      <c r="A2218">
        <v>3340</v>
      </c>
      <c r="B2218" s="1" t="s">
        <v>886</v>
      </c>
      <c r="C2218" s="1" t="s">
        <v>292</v>
      </c>
      <c r="D2218" s="1" t="s">
        <v>23</v>
      </c>
      <c r="E2218" s="1" t="s">
        <v>23</v>
      </c>
      <c r="F2218">
        <v>1013</v>
      </c>
      <c r="G2218">
        <v>44</v>
      </c>
      <c r="H2218" t="s">
        <v>4524</v>
      </c>
      <c r="I2218" t="s">
        <v>9390</v>
      </c>
      <c r="K2218" t="s">
        <v>9391</v>
      </c>
      <c r="M2218" t="s">
        <v>5871</v>
      </c>
      <c r="N2218" t="s">
        <v>29</v>
      </c>
      <c r="O2218" s="1" t="s">
        <v>5872</v>
      </c>
      <c r="P2218" t="s">
        <v>9392</v>
      </c>
      <c r="Q2218">
        <v>0.63999081999999996</v>
      </c>
      <c r="R2218" s="3">
        <v>480900</v>
      </c>
      <c r="S2218" s="3">
        <v>125900</v>
      </c>
      <c r="T2218" s="3">
        <v>0</v>
      </c>
      <c r="U2218" s="3">
        <v>606800</v>
      </c>
      <c r="V2218" s="3">
        <f t="shared" si="68"/>
        <v>606800</v>
      </c>
      <c r="W2218" s="4">
        <f t="shared" si="69"/>
        <v>7342.28</v>
      </c>
    </row>
    <row r="2219" spans="1:23" x14ac:dyDescent="0.25">
      <c r="A2219">
        <v>3373</v>
      </c>
      <c r="B2219" s="1" t="s">
        <v>888</v>
      </c>
      <c r="C2219" s="1" t="s">
        <v>118</v>
      </c>
      <c r="D2219" s="1" t="s">
        <v>23</v>
      </c>
      <c r="E2219" s="1" t="s">
        <v>23</v>
      </c>
      <c r="F2219">
        <v>1013</v>
      </c>
      <c r="G2219">
        <v>64</v>
      </c>
      <c r="H2219" t="s">
        <v>3394</v>
      </c>
      <c r="I2219" t="s">
        <v>9396</v>
      </c>
      <c r="J2219" t="s">
        <v>9397</v>
      </c>
      <c r="K2219" t="s">
        <v>9398</v>
      </c>
      <c r="M2219" t="s">
        <v>28</v>
      </c>
      <c r="N2219" t="s">
        <v>29</v>
      </c>
      <c r="O2219" s="1" t="s">
        <v>915</v>
      </c>
      <c r="P2219" t="s">
        <v>9399</v>
      </c>
      <c r="Q2219">
        <v>0.43000459000000002</v>
      </c>
      <c r="R2219" s="3">
        <v>296300</v>
      </c>
      <c r="S2219" s="3">
        <v>204900</v>
      </c>
      <c r="T2219" s="3">
        <v>0</v>
      </c>
      <c r="U2219" s="3">
        <v>501200</v>
      </c>
      <c r="V2219" s="3">
        <f t="shared" si="68"/>
        <v>501200</v>
      </c>
      <c r="W2219" s="4">
        <f t="shared" si="69"/>
        <v>6064.5199999999995</v>
      </c>
    </row>
    <row r="2220" spans="1:23" x14ac:dyDescent="0.25">
      <c r="A2220">
        <v>1803</v>
      </c>
      <c r="B2220" s="1" t="s">
        <v>1024</v>
      </c>
      <c r="C2220" s="1" t="s">
        <v>378</v>
      </c>
      <c r="D2220" s="1" t="s">
        <v>23</v>
      </c>
      <c r="E2220" s="1" t="s">
        <v>23</v>
      </c>
      <c r="F2220">
        <v>1013</v>
      </c>
      <c r="G2220">
        <v>11</v>
      </c>
      <c r="H2220" t="s">
        <v>9085</v>
      </c>
      <c r="I2220" t="s">
        <v>9466</v>
      </c>
      <c r="K2220" t="s">
        <v>9467</v>
      </c>
      <c r="M2220" t="s">
        <v>36</v>
      </c>
      <c r="N2220" t="s">
        <v>29</v>
      </c>
      <c r="O2220" s="1" t="s">
        <v>37</v>
      </c>
      <c r="P2220" t="s">
        <v>9468</v>
      </c>
      <c r="Q2220">
        <v>0.15</v>
      </c>
      <c r="R2220" s="3">
        <v>146200</v>
      </c>
      <c r="S2220" s="3">
        <v>107200</v>
      </c>
      <c r="T2220" s="3">
        <v>0</v>
      </c>
      <c r="U2220" s="3">
        <v>253400</v>
      </c>
      <c r="V2220" s="3">
        <f t="shared" si="68"/>
        <v>253400</v>
      </c>
      <c r="W2220" s="4">
        <f t="shared" si="69"/>
        <v>3066.14</v>
      </c>
    </row>
    <row r="2221" spans="1:23" x14ac:dyDescent="0.25">
      <c r="A2221">
        <v>1831</v>
      </c>
      <c r="B2221" s="1" t="s">
        <v>689</v>
      </c>
      <c r="C2221" s="1" t="s">
        <v>352</v>
      </c>
      <c r="D2221" s="1" t="s">
        <v>23</v>
      </c>
      <c r="E2221" s="1" t="s">
        <v>23</v>
      </c>
      <c r="F2221">
        <v>1013</v>
      </c>
      <c r="G2221">
        <v>51</v>
      </c>
      <c r="H2221" t="s">
        <v>9103</v>
      </c>
      <c r="I2221" t="s">
        <v>9481</v>
      </c>
      <c r="J2221" t="s">
        <v>9482</v>
      </c>
      <c r="K2221" t="s">
        <v>9483</v>
      </c>
      <c r="M2221" t="s">
        <v>36</v>
      </c>
      <c r="N2221" t="s">
        <v>29</v>
      </c>
      <c r="O2221" s="1" t="s">
        <v>37</v>
      </c>
      <c r="P2221" t="s">
        <v>9484</v>
      </c>
      <c r="Q2221">
        <v>0.26999540999999999</v>
      </c>
      <c r="R2221" s="3">
        <v>164700</v>
      </c>
      <c r="S2221" s="3">
        <v>46200</v>
      </c>
      <c r="T2221" s="3">
        <v>0</v>
      </c>
      <c r="U2221" s="3">
        <v>210900</v>
      </c>
      <c r="V2221" s="3">
        <f t="shared" si="68"/>
        <v>210900</v>
      </c>
      <c r="W2221" s="4">
        <f t="shared" si="69"/>
        <v>2551.89</v>
      </c>
    </row>
    <row r="2222" spans="1:23" x14ac:dyDescent="0.25">
      <c r="A2222">
        <v>1839</v>
      </c>
      <c r="B2222" s="1" t="s">
        <v>689</v>
      </c>
      <c r="C2222" s="1" t="s">
        <v>77</v>
      </c>
      <c r="D2222" s="1" t="s">
        <v>23</v>
      </c>
      <c r="E2222" s="1" t="s">
        <v>23</v>
      </c>
      <c r="F2222">
        <v>1013</v>
      </c>
      <c r="G2222">
        <v>15</v>
      </c>
      <c r="H2222" t="s">
        <v>9485</v>
      </c>
      <c r="I2222" t="s">
        <v>9486</v>
      </c>
      <c r="J2222" t="s">
        <v>9487</v>
      </c>
      <c r="K2222" t="s">
        <v>9488</v>
      </c>
      <c r="M2222" t="s">
        <v>9489</v>
      </c>
      <c r="N2222" t="s">
        <v>107</v>
      </c>
      <c r="O2222" s="1" t="s">
        <v>5826</v>
      </c>
      <c r="P2222" t="s">
        <v>9490</v>
      </c>
      <c r="Q2222">
        <v>0.31000918</v>
      </c>
      <c r="R2222" s="3">
        <v>167200</v>
      </c>
      <c r="S2222" s="3">
        <v>34200</v>
      </c>
      <c r="T2222" s="3">
        <v>0</v>
      </c>
      <c r="U2222" s="3">
        <v>201400</v>
      </c>
      <c r="V2222" s="3">
        <f t="shared" si="68"/>
        <v>201400</v>
      </c>
      <c r="W2222" s="4">
        <f t="shared" si="69"/>
        <v>2436.94</v>
      </c>
    </row>
    <row r="2223" spans="1:23" x14ac:dyDescent="0.25">
      <c r="A2223">
        <v>1844</v>
      </c>
      <c r="B2223" s="1" t="s">
        <v>689</v>
      </c>
      <c r="C2223" s="1" t="s">
        <v>340</v>
      </c>
      <c r="D2223" s="1" t="s">
        <v>23</v>
      </c>
      <c r="E2223" s="1" t="s">
        <v>23</v>
      </c>
      <c r="F2223">
        <v>1013</v>
      </c>
      <c r="G2223">
        <v>2</v>
      </c>
      <c r="H2223" t="s">
        <v>9491</v>
      </c>
      <c r="I2223" t="s">
        <v>9492</v>
      </c>
      <c r="J2223" t="s">
        <v>9493</v>
      </c>
      <c r="K2223" t="s">
        <v>9494</v>
      </c>
      <c r="M2223" t="s">
        <v>9495</v>
      </c>
      <c r="N2223" t="s">
        <v>487</v>
      </c>
      <c r="O2223" s="1" t="s">
        <v>9496</v>
      </c>
      <c r="P2223" t="s">
        <v>9497</v>
      </c>
      <c r="Q2223">
        <v>0.37190083000000002</v>
      </c>
      <c r="R2223" s="3">
        <v>170100</v>
      </c>
      <c r="S2223" s="3">
        <v>29400</v>
      </c>
      <c r="T2223" s="3">
        <v>0</v>
      </c>
      <c r="U2223" s="3">
        <v>199500</v>
      </c>
      <c r="V2223" s="3">
        <f t="shared" si="68"/>
        <v>199500</v>
      </c>
      <c r="W2223" s="4">
        <f t="shared" si="69"/>
        <v>2413.9499999999998</v>
      </c>
    </row>
    <row r="2224" spans="1:23" x14ac:dyDescent="0.25">
      <c r="A2224">
        <v>1856</v>
      </c>
      <c r="B2224" s="1" t="s">
        <v>694</v>
      </c>
      <c r="C2224" s="1" t="s">
        <v>95</v>
      </c>
      <c r="D2224" s="1" t="s">
        <v>23</v>
      </c>
      <c r="E2224" s="1" t="s">
        <v>23</v>
      </c>
      <c r="F2224">
        <v>1013</v>
      </c>
      <c r="G2224">
        <v>17</v>
      </c>
      <c r="H2224" t="s">
        <v>2953</v>
      </c>
      <c r="I2224" t="s">
        <v>9498</v>
      </c>
      <c r="J2224" t="s">
        <v>9499</v>
      </c>
      <c r="K2224" t="s">
        <v>1738</v>
      </c>
      <c r="M2224" t="s">
        <v>36</v>
      </c>
      <c r="N2224" t="s">
        <v>29</v>
      </c>
      <c r="O2224" s="1" t="s">
        <v>37</v>
      </c>
      <c r="P2224" t="s">
        <v>9500</v>
      </c>
      <c r="Q2224">
        <v>7.5</v>
      </c>
      <c r="R2224" s="3">
        <v>333700</v>
      </c>
      <c r="S2224" s="3">
        <v>790500</v>
      </c>
      <c r="T2224" s="3">
        <v>0</v>
      </c>
      <c r="U2224" s="3">
        <v>1124200</v>
      </c>
      <c r="V2224" s="3">
        <f t="shared" si="68"/>
        <v>1124200</v>
      </c>
      <c r="W2224" s="4">
        <f t="shared" si="69"/>
        <v>13602.82</v>
      </c>
    </row>
    <row r="2225" spans="1:23" x14ac:dyDescent="0.25">
      <c r="A2225">
        <v>1866</v>
      </c>
      <c r="B2225" s="1" t="s">
        <v>694</v>
      </c>
      <c r="C2225" s="1" t="s">
        <v>292</v>
      </c>
      <c r="D2225" s="1" t="s">
        <v>23</v>
      </c>
      <c r="E2225" s="1" t="s">
        <v>23</v>
      </c>
      <c r="F2225">
        <v>1013</v>
      </c>
      <c r="G2225">
        <v>0</v>
      </c>
      <c r="H2225" t="s">
        <v>7593</v>
      </c>
      <c r="I2225" t="s">
        <v>9501</v>
      </c>
      <c r="K2225" t="s">
        <v>5536</v>
      </c>
      <c r="M2225" t="s">
        <v>36</v>
      </c>
      <c r="N2225" t="s">
        <v>29</v>
      </c>
      <c r="O2225" s="1" t="s">
        <v>37</v>
      </c>
      <c r="P2225" t="s">
        <v>9502</v>
      </c>
      <c r="Q2225">
        <v>0.18000458999999999</v>
      </c>
      <c r="R2225" s="3">
        <v>125800</v>
      </c>
      <c r="S2225" s="3">
        <v>69700</v>
      </c>
      <c r="T2225" s="3">
        <v>0</v>
      </c>
      <c r="U2225" s="3">
        <v>195500</v>
      </c>
      <c r="V2225" s="3">
        <f t="shared" si="68"/>
        <v>195500</v>
      </c>
      <c r="W2225" s="4">
        <f t="shared" si="69"/>
        <v>2365.5499999999997</v>
      </c>
    </row>
    <row r="2226" spans="1:23" x14ac:dyDescent="0.25">
      <c r="A2226">
        <v>1886</v>
      </c>
      <c r="B2226" s="1" t="s">
        <v>917</v>
      </c>
      <c r="C2226" s="1" t="s">
        <v>325</v>
      </c>
      <c r="D2226" s="1" t="s">
        <v>23</v>
      </c>
      <c r="E2226" s="1" t="s">
        <v>23</v>
      </c>
      <c r="F2226">
        <v>1013</v>
      </c>
      <c r="G2226">
        <v>25</v>
      </c>
      <c r="H2226" t="s">
        <v>7610</v>
      </c>
      <c r="I2226" t="s">
        <v>9503</v>
      </c>
      <c r="J2226" t="s">
        <v>9504</v>
      </c>
      <c r="K2226" t="s">
        <v>9505</v>
      </c>
      <c r="M2226" t="s">
        <v>9506</v>
      </c>
      <c r="N2226" t="s">
        <v>2758</v>
      </c>
      <c r="O2226" s="1" t="s">
        <v>9507</v>
      </c>
      <c r="P2226" t="s">
        <v>9508</v>
      </c>
      <c r="Q2226">
        <v>0.23999081999999999</v>
      </c>
      <c r="R2226" s="3">
        <v>155100</v>
      </c>
      <c r="S2226" s="3">
        <v>133700</v>
      </c>
      <c r="T2226" s="3">
        <v>0</v>
      </c>
      <c r="U2226" s="3">
        <v>288800</v>
      </c>
      <c r="V2226" s="3">
        <f t="shared" si="68"/>
        <v>288800</v>
      </c>
      <c r="W2226" s="4">
        <f t="shared" si="69"/>
        <v>3494.48</v>
      </c>
    </row>
    <row r="2227" spans="1:23" x14ac:dyDescent="0.25">
      <c r="A2227">
        <v>1615</v>
      </c>
      <c r="B2227" s="1" t="s">
        <v>378</v>
      </c>
      <c r="C2227" s="1" t="s">
        <v>85</v>
      </c>
      <c r="D2227" s="1" t="s">
        <v>23</v>
      </c>
      <c r="E2227" s="1" t="s">
        <v>23</v>
      </c>
      <c r="F2227">
        <v>1013</v>
      </c>
      <c r="G2227">
        <v>247</v>
      </c>
      <c r="H2227" t="s">
        <v>678</v>
      </c>
      <c r="I2227" t="s">
        <v>9509</v>
      </c>
      <c r="J2227" t="s">
        <v>9510</v>
      </c>
      <c r="K2227" t="s">
        <v>9511</v>
      </c>
      <c r="M2227" t="s">
        <v>36</v>
      </c>
      <c r="N2227" t="s">
        <v>29</v>
      </c>
      <c r="O2227" s="1" t="s">
        <v>37</v>
      </c>
      <c r="P2227" t="s">
        <v>9512</v>
      </c>
      <c r="Q2227">
        <v>8.7399908199999992</v>
      </c>
      <c r="R2227" s="3">
        <v>406100</v>
      </c>
      <c r="S2227" s="3">
        <v>152600</v>
      </c>
      <c r="T2227" s="3">
        <v>21000</v>
      </c>
      <c r="U2227" s="3">
        <v>558700</v>
      </c>
      <c r="V2227" s="3">
        <f t="shared" si="68"/>
        <v>537700</v>
      </c>
      <c r="W2227" s="4">
        <f t="shared" si="69"/>
        <v>6506.17</v>
      </c>
    </row>
    <row r="2228" spans="1:23" x14ac:dyDescent="0.25">
      <c r="A2228">
        <v>1660</v>
      </c>
      <c r="B2228" s="1" t="s">
        <v>331</v>
      </c>
      <c r="C2228" s="1" t="s">
        <v>102</v>
      </c>
      <c r="D2228" s="1" t="s">
        <v>23</v>
      </c>
      <c r="E2228" s="1" t="s">
        <v>23</v>
      </c>
      <c r="F2228">
        <v>1013</v>
      </c>
      <c r="G2228">
        <v>48</v>
      </c>
      <c r="H2228" t="s">
        <v>1513</v>
      </c>
      <c r="I2228" t="s">
        <v>9524</v>
      </c>
      <c r="K2228" t="s">
        <v>9525</v>
      </c>
      <c r="M2228" t="s">
        <v>665</v>
      </c>
      <c r="N2228" t="s">
        <v>29</v>
      </c>
      <c r="O2228" s="1" t="s">
        <v>666</v>
      </c>
      <c r="P2228" t="s">
        <v>9526</v>
      </c>
      <c r="Q2228">
        <v>0.33999082000000003</v>
      </c>
      <c r="R2228" s="3">
        <v>242600</v>
      </c>
      <c r="S2228" s="3">
        <v>69400</v>
      </c>
      <c r="T2228" s="3">
        <v>0</v>
      </c>
      <c r="U2228" s="3">
        <v>312000</v>
      </c>
      <c r="V2228" s="3">
        <f t="shared" si="68"/>
        <v>312000</v>
      </c>
      <c r="W2228" s="4">
        <f t="shared" si="69"/>
        <v>3775.2</v>
      </c>
    </row>
    <row r="2229" spans="1:23" x14ac:dyDescent="0.25">
      <c r="A2229">
        <v>1734</v>
      </c>
      <c r="B2229" s="1" t="s">
        <v>352</v>
      </c>
      <c r="C2229" s="1" t="s">
        <v>141</v>
      </c>
      <c r="D2229" s="1" t="s">
        <v>23</v>
      </c>
      <c r="E2229" s="1" t="s">
        <v>23</v>
      </c>
      <c r="F2229">
        <v>1013</v>
      </c>
      <c r="G2229">
        <v>111</v>
      </c>
      <c r="H2229" t="s">
        <v>8569</v>
      </c>
      <c r="I2229" t="s">
        <v>9549</v>
      </c>
      <c r="J2229" t="s">
        <v>9550</v>
      </c>
      <c r="K2229" t="s">
        <v>9551</v>
      </c>
      <c r="M2229" t="s">
        <v>423</v>
      </c>
      <c r="N2229" t="s">
        <v>29</v>
      </c>
      <c r="O2229" s="1" t="s">
        <v>424</v>
      </c>
      <c r="P2229" t="s">
        <v>9552</v>
      </c>
      <c r="Q2229">
        <v>0.25</v>
      </c>
      <c r="R2229" s="3">
        <v>163400</v>
      </c>
      <c r="S2229" s="3">
        <v>24300</v>
      </c>
      <c r="T2229" s="3">
        <v>0</v>
      </c>
      <c r="U2229" s="3">
        <v>187700</v>
      </c>
      <c r="V2229" s="3">
        <f t="shared" si="68"/>
        <v>187700</v>
      </c>
      <c r="W2229" s="4">
        <f t="shared" si="69"/>
        <v>2271.17</v>
      </c>
    </row>
    <row r="2230" spans="1:23" x14ac:dyDescent="0.25">
      <c r="A2230">
        <v>1749</v>
      </c>
      <c r="B2230" s="1" t="s">
        <v>352</v>
      </c>
      <c r="C2230" s="1" t="s">
        <v>69</v>
      </c>
      <c r="D2230" s="1" t="s">
        <v>23</v>
      </c>
      <c r="E2230" s="1" t="s">
        <v>23</v>
      </c>
      <c r="F2230">
        <v>1013</v>
      </c>
      <c r="G2230">
        <v>83</v>
      </c>
      <c r="H2230" t="s">
        <v>8569</v>
      </c>
      <c r="I2230" t="s">
        <v>9553</v>
      </c>
      <c r="K2230" t="s">
        <v>9554</v>
      </c>
      <c r="M2230" t="s">
        <v>9555</v>
      </c>
      <c r="N2230" t="s">
        <v>487</v>
      </c>
      <c r="O2230" s="1" t="s">
        <v>9556</v>
      </c>
      <c r="P2230" t="s">
        <v>9557</v>
      </c>
      <c r="Q2230">
        <v>0.33000458999999999</v>
      </c>
      <c r="R2230" s="3">
        <v>184900</v>
      </c>
      <c r="S2230" s="3">
        <v>20500</v>
      </c>
      <c r="T2230" s="3">
        <v>0</v>
      </c>
      <c r="U2230" s="3">
        <v>205400</v>
      </c>
      <c r="V2230" s="3">
        <f t="shared" si="68"/>
        <v>205400</v>
      </c>
      <c r="W2230" s="4">
        <f t="shared" si="69"/>
        <v>2485.34</v>
      </c>
    </row>
    <row r="2231" spans="1:23" x14ac:dyDescent="0.25">
      <c r="A2231">
        <v>1752</v>
      </c>
      <c r="B2231" s="1" t="s">
        <v>352</v>
      </c>
      <c r="C2231" s="1" t="s">
        <v>869</v>
      </c>
      <c r="D2231" s="1" t="s">
        <v>23</v>
      </c>
      <c r="E2231" s="1" t="s">
        <v>23</v>
      </c>
      <c r="F2231">
        <v>1013</v>
      </c>
      <c r="G2231">
        <v>73</v>
      </c>
      <c r="H2231" t="s">
        <v>8569</v>
      </c>
      <c r="I2231" t="s">
        <v>9558</v>
      </c>
      <c r="J2231" t="s">
        <v>9559</v>
      </c>
      <c r="K2231" t="s">
        <v>9560</v>
      </c>
      <c r="M2231" t="s">
        <v>36</v>
      </c>
      <c r="N2231" t="s">
        <v>29</v>
      </c>
      <c r="O2231" s="1" t="s">
        <v>37</v>
      </c>
      <c r="P2231" t="s">
        <v>9561</v>
      </c>
      <c r="Q2231">
        <v>0.45</v>
      </c>
      <c r="R2231" s="3">
        <v>174100</v>
      </c>
      <c r="S2231" s="3">
        <v>207800</v>
      </c>
      <c r="T2231" s="3">
        <v>15000</v>
      </c>
      <c r="U2231" s="3">
        <v>381900</v>
      </c>
      <c r="V2231" s="3">
        <f t="shared" si="68"/>
        <v>366900</v>
      </c>
      <c r="W2231" s="4">
        <f t="shared" si="69"/>
        <v>4439.49</v>
      </c>
    </row>
    <row r="2232" spans="1:23" x14ac:dyDescent="0.25">
      <c r="A2232">
        <v>1755</v>
      </c>
      <c r="B2232" s="1" t="s">
        <v>352</v>
      </c>
      <c r="C2232" s="1" t="s">
        <v>667</v>
      </c>
      <c r="D2232" s="1" t="s">
        <v>23</v>
      </c>
      <c r="E2232" s="1" t="s">
        <v>23</v>
      </c>
      <c r="F2232">
        <v>1013</v>
      </c>
      <c r="G2232">
        <v>63</v>
      </c>
      <c r="H2232" t="s">
        <v>8569</v>
      </c>
      <c r="I2232" t="s">
        <v>9562</v>
      </c>
      <c r="J2232" t="s">
        <v>9563</v>
      </c>
      <c r="K2232" t="s">
        <v>9564</v>
      </c>
      <c r="M2232" t="s">
        <v>6091</v>
      </c>
      <c r="N2232" t="s">
        <v>107</v>
      </c>
      <c r="O2232" s="1" t="s">
        <v>6092</v>
      </c>
      <c r="P2232" t="s">
        <v>9565</v>
      </c>
      <c r="Q2232">
        <v>0.41999541000000001</v>
      </c>
      <c r="R2232" s="3">
        <v>172700</v>
      </c>
      <c r="S2232" s="3">
        <v>41500</v>
      </c>
      <c r="T2232" s="3">
        <v>0</v>
      </c>
      <c r="U2232" s="3">
        <v>214200</v>
      </c>
      <c r="V2232" s="3">
        <f t="shared" si="68"/>
        <v>214200</v>
      </c>
      <c r="W2232" s="4">
        <f t="shared" si="69"/>
        <v>2591.8199999999997</v>
      </c>
    </row>
    <row r="2233" spans="1:23" x14ac:dyDescent="0.25">
      <c r="A2233">
        <v>1760</v>
      </c>
      <c r="B2233" s="1" t="s">
        <v>352</v>
      </c>
      <c r="C2233" s="1" t="s">
        <v>893</v>
      </c>
      <c r="D2233" s="1" t="s">
        <v>23</v>
      </c>
      <c r="E2233" s="1" t="s">
        <v>23</v>
      </c>
      <c r="F2233">
        <v>1013</v>
      </c>
      <c r="G2233">
        <v>55</v>
      </c>
      <c r="H2233" t="s">
        <v>8569</v>
      </c>
      <c r="I2233" t="s">
        <v>9566</v>
      </c>
      <c r="K2233" t="s">
        <v>9567</v>
      </c>
      <c r="M2233" t="s">
        <v>3899</v>
      </c>
      <c r="N2233" t="s">
        <v>107</v>
      </c>
      <c r="O2233" s="1" t="s">
        <v>4117</v>
      </c>
      <c r="P2233" t="s">
        <v>9568</v>
      </c>
      <c r="Q2233">
        <v>0.16999541000000001</v>
      </c>
      <c r="R2233" s="3">
        <v>155900</v>
      </c>
      <c r="S2233" s="3">
        <v>59000</v>
      </c>
      <c r="T2233" s="3">
        <v>0</v>
      </c>
      <c r="U2233" s="3">
        <v>214900</v>
      </c>
      <c r="V2233" s="3">
        <f t="shared" si="68"/>
        <v>214900</v>
      </c>
      <c r="W2233" s="4">
        <f t="shared" si="69"/>
        <v>2600.29</v>
      </c>
    </row>
    <row r="2234" spans="1:23" x14ac:dyDescent="0.25">
      <c r="A2234">
        <v>1762</v>
      </c>
      <c r="B2234" s="1" t="s">
        <v>352</v>
      </c>
      <c r="C2234" s="1" t="s">
        <v>673</v>
      </c>
      <c r="D2234" s="1" t="s">
        <v>23</v>
      </c>
      <c r="E2234" s="1" t="s">
        <v>23</v>
      </c>
      <c r="F2234">
        <v>1013</v>
      </c>
      <c r="G2234">
        <v>6</v>
      </c>
      <c r="H2234" t="s">
        <v>7706</v>
      </c>
      <c r="I2234" t="s">
        <v>9569</v>
      </c>
      <c r="J2234" t="s">
        <v>9570</v>
      </c>
      <c r="K2234" t="s">
        <v>9571</v>
      </c>
      <c r="M2234" t="s">
        <v>400</v>
      </c>
      <c r="N2234" t="s">
        <v>107</v>
      </c>
      <c r="O2234" s="1" t="s">
        <v>401</v>
      </c>
      <c r="P2234" t="s">
        <v>9572</v>
      </c>
      <c r="Q2234">
        <v>0.51999541000000005</v>
      </c>
      <c r="R2234" s="3">
        <v>196200</v>
      </c>
      <c r="S2234" s="3">
        <v>90700</v>
      </c>
      <c r="T2234" s="3">
        <v>0</v>
      </c>
      <c r="U2234" s="3">
        <v>286900</v>
      </c>
      <c r="V2234" s="3">
        <f t="shared" si="68"/>
        <v>286900</v>
      </c>
      <c r="W2234" s="4">
        <f t="shared" si="69"/>
        <v>3471.49</v>
      </c>
    </row>
    <row r="2235" spans="1:23" x14ac:dyDescent="0.25">
      <c r="A2235">
        <v>1764</v>
      </c>
      <c r="B2235" s="1" t="s">
        <v>352</v>
      </c>
      <c r="C2235" s="1" t="s">
        <v>221</v>
      </c>
      <c r="D2235" s="1" t="s">
        <v>23</v>
      </c>
      <c r="E2235" s="1" t="s">
        <v>23</v>
      </c>
      <c r="F2235">
        <v>1013</v>
      </c>
      <c r="G2235">
        <v>45</v>
      </c>
      <c r="H2235" t="s">
        <v>8569</v>
      </c>
      <c r="I2235" t="s">
        <v>9573</v>
      </c>
      <c r="J2235" t="s">
        <v>9574</v>
      </c>
      <c r="K2235" t="s">
        <v>9575</v>
      </c>
      <c r="M2235" t="s">
        <v>418</v>
      </c>
      <c r="N2235" t="s">
        <v>29</v>
      </c>
      <c r="O2235" s="1" t="s">
        <v>419</v>
      </c>
      <c r="P2235" t="s">
        <v>9576</v>
      </c>
      <c r="Q2235">
        <v>0.16999541000000001</v>
      </c>
      <c r="R2235" s="3">
        <v>156000</v>
      </c>
      <c r="S2235" s="3">
        <v>32900</v>
      </c>
      <c r="T2235" s="3">
        <v>0</v>
      </c>
      <c r="U2235" s="3">
        <v>188900</v>
      </c>
      <c r="V2235" s="3">
        <f t="shared" si="68"/>
        <v>188900</v>
      </c>
      <c r="W2235" s="4">
        <f t="shared" si="69"/>
        <v>2285.69</v>
      </c>
    </row>
    <row r="2236" spans="1:23" x14ac:dyDescent="0.25">
      <c r="A2236">
        <v>1768</v>
      </c>
      <c r="B2236" s="1" t="s">
        <v>352</v>
      </c>
      <c r="C2236" s="1" t="s">
        <v>226</v>
      </c>
      <c r="D2236" s="1" t="s">
        <v>23</v>
      </c>
      <c r="E2236" s="1" t="s">
        <v>23</v>
      </c>
      <c r="F2236">
        <v>1013</v>
      </c>
      <c r="G2236">
        <v>39</v>
      </c>
      <c r="H2236" t="s">
        <v>8569</v>
      </c>
      <c r="I2236" t="s">
        <v>9577</v>
      </c>
      <c r="J2236" t="s">
        <v>9578</v>
      </c>
      <c r="K2236" t="s">
        <v>9579</v>
      </c>
      <c r="M2236" t="s">
        <v>7884</v>
      </c>
      <c r="N2236" t="s">
        <v>107</v>
      </c>
      <c r="O2236" s="1" t="s">
        <v>7885</v>
      </c>
      <c r="P2236" t="s">
        <v>9580</v>
      </c>
      <c r="Q2236">
        <v>0.18000458999999999</v>
      </c>
      <c r="R2236" s="3">
        <v>157300</v>
      </c>
      <c r="S2236" s="3">
        <v>29600</v>
      </c>
      <c r="T2236" s="3">
        <v>0</v>
      </c>
      <c r="U2236" s="3">
        <v>186900</v>
      </c>
      <c r="V2236" s="3">
        <f t="shared" si="68"/>
        <v>186900</v>
      </c>
      <c r="W2236" s="4">
        <f t="shared" si="69"/>
        <v>2261.4899999999998</v>
      </c>
    </row>
    <row r="2237" spans="1:23" x14ac:dyDescent="0.25">
      <c r="A2237">
        <v>1772</v>
      </c>
      <c r="B2237" s="1" t="s">
        <v>352</v>
      </c>
      <c r="C2237" s="1" t="s">
        <v>230</v>
      </c>
      <c r="D2237" s="1" t="s">
        <v>23</v>
      </c>
      <c r="E2237" s="1" t="s">
        <v>23</v>
      </c>
      <c r="F2237">
        <v>1013</v>
      </c>
      <c r="G2237">
        <v>31</v>
      </c>
      <c r="H2237" t="s">
        <v>8569</v>
      </c>
      <c r="I2237" t="s">
        <v>9581</v>
      </c>
      <c r="J2237" t="s">
        <v>9582</v>
      </c>
      <c r="K2237" t="s">
        <v>9583</v>
      </c>
      <c r="M2237" t="s">
        <v>44</v>
      </c>
      <c r="N2237" t="s">
        <v>29</v>
      </c>
      <c r="O2237" s="1" t="s">
        <v>45</v>
      </c>
      <c r="P2237" t="s">
        <v>9584</v>
      </c>
      <c r="Q2237">
        <v>0.21999541</v>
      </c>
      <c r="R2237" s="3">
        <v>161800</v>
      </c>
      <c r="S2237" s="3">
        <v>53700</v>
      </c>
      <c r="T2237" s="3">
        <v>0</v>
      </c>
      <c r="U2237" s="3">
        <v>215500</v>
      </c>
      <c r="V2237" s="3">
        <f t="shared" si="68"/>
        <v>215500</v>
      </c>
      <c r="W2237" s="4">
        <f t="shared" si="69"/>
        <v>2607.5499999999997</v>
      </c>
    </row>
    <row r="2238" spans="1:23" x14ac:dyDescent="0.25">
      <c r="A2238">
        <v>2236</v>
      </c>
      <c r="B2238" s="1" t="s">
        <v>136</v>
      </c>
      <c r="C2238" s="1" t="s">
        <v>102</v>
      </c>
      <c r="D2238" s="1" t="s">
        <v>23</v>
      </c>
      <c r="E2238" s="1" t="s">
        <v>23</v>
      </c>
      <c r="F2238">
        <v>1013</v>
      </c>
      <c r="G2238">
        <v>6</v>
      </c>
      <c r="H2238" t="s">
        <v>2177</v>
      </c>
      <c r="I2238" t="s">
        <v>9585</v>
      </c>
      <c r="J2238" t="s">
        <v>9586</v>
      </c>
      <c r="K2238" t="s">
        <v>9587</v>
      </c>
      <c r="M2238" t="s">
        <v>510</v>
      </c>
      <c r="N2238" t="s">
        <v>29</v>
      </c>
      <c r="O2238" s="1" t="s">
        <v>511</v>
      </c>
      <c r="P2238" t="s">
        <v>9588</v>
      </c>
      <c r="Q2238">
        <v>0.8</v>
      </c>
      <c r="R2238" s="3">
        <v>222000</v>
      </c>
      <c r="S2238" s="3">
        <v>98500</v>
      </c>
      <c r="T2238" s="3">
        <v>0</v>
      </c>
      <c r="U2238" s="3">
        <v>320500</v>
      </c>
      <c r="V2238" s="3">
        <f t="shared" si="68"/>
        <v>320500</v>
      </c>
      <c r="W2238" s="4">
        <f t="shared" si="69"/>
        <v>3878.0499999999997</v>
      </c>
    </row>
    <row r="2239" spans="1:23" x14ac:dyDescent="0.25">
      <c r="A2239">
        <v>2238</v>
      </c>
      <c r="B2239" s="1" t="s">
        <v>136</v>
      </c>
      <c r="C2239" s="1" t="s">
        <v>118</v>
      </c>
      <c r="D2239" s="1" t="s">
        <v>23</v>
      </c>
      <c r="E2239" s="1" t="s">
        <v>23</v>
      </c>
      <c r="F2239">
        <v>1013</v>
      </c>
      <c r="G2239">
        <v>10</v>
      </c>
      <c r="H2239" t="s">
        <v>2177</v>
      </c>
      <c r="I2239" t="s">
        <v>9589</v>
      </c>
      <c r="K2239" t="s">
        <v>9590</v>
      </c>
      <c r="M2239" t="s">
        <v>28</v>
      </c>
      <c r="N2239" t="s">
        <v>29</v>
      </c>
      <c r="O2239" s="1" t="s">
        <v>30</v>
      </c>
      <c r="P2239" t="s">
        <v>9591</v>
      </c>
      <c r="Q2239">
        <v>0.11000918</v>
      </c>
      <c r="R2239" s="3">
        <v>167400</v>
      </c>
      <c r="S2239" s="3">
        <v>28400</v>
      </c>
      <c r="T2239" s="3">
        <v>0</v>
      </c>
      <c r="U2239" s="3">
        <v>195800</v>
      </c>
      <c r="V2239" s="3">
        <f t="shared" si="68"/>
        <v>195800</v>
      </c>
      <c r="W2239" s="4">
        <f t="shared" si="69"/>
        <v>2369.1799999999998</v>
      </c>
    </row>
    <row r="2240" spans="1:23" x14ac:dyDescent="0.25">
      <c r="A2240">
        <v>2301</v>
      </c>
      <c r="B2240" s="1" t="s">
        <v>136</v>
      </c>
      <c r="C2240" s="1" t="s">
        <v>673</v>
      </c>
      <c r="D2240" s="1" t="s">
        <v>23</v>
      </c>
      <c r="E2240" s="1" t="s">
        <v>23</v>
      </c>
      <c r="F2240">
        <v>1013</v>
      </c>
      <c r="G2240">
        <v>5</v>
      </c>
      <c r="H2240" t="s">
        <v>3679</v>
      </c>
      <c r="I2240" t="s">
        <v>9598</v>
      </c>
      <c r="K2240" t="s">
        <v>9599</v>
      </c>
      <c r="M2240" t="s">
        <v>2672</v>
      </c>
      <c r="N2240" t="s">
        <v>487</v>
      </c>
      <c r="O2240" s="1" t="s">
        <v>9600</v>
      </c>
      <c r="P2240" t="s">
        <v>9601</v>
      </c>
      <c r="Q2240">
        <v>0.8</v>
      </c>
      <c r="R2240" s="3">
        <v>206300</v>
      </c>
      <c r="S2240" s="3">
        <v>26900</v>
      </c>
      <c r="T2240" s="3">
        <v>0</v>
      </c>
      <c r="U2240" s="3">
        <v>233200</v>
      </c>
      <c r="V2240" s="3">
        <f t="shared" si="68"/>
        <v>233200</v>
      </c>
      <c r="W2240" s="4">
        <f t="shared" si="69"/>
        <v>2821.72</v>
      </c>
    </row>
    <row r="2241" spans="1:23" x14ac:dyDescent="0.25">
      <c r="A2241">
        <v>2305</v>
      </c>
      <c r="B2241" s="1" t="s">
        <v>136</v>
      </c>
      <c r="C2241" s="1" t="s">
        <v>2212</v>
      </c>
      <c r="D2241" s="1" t="s">
        <v>23</v>
      </c>
      <c r="E2241" s="1" t="s">
        <v>23</v>
      </c>
      <c r="F2241">
        <v>1013</v>
      </c>
      <c r="G2241">
        <v>33</v>
      </c>
      <c r="H2241" t="s">
        <v>2462</v>
      </c>
      <c r="I2241" t="s">
        <v>2522</v>
      </c>
      <c r="K2241" t="s">
        <v>4938</v>
      </c>
      <c r="M2241" t="s">
        <v>28</v>
      </c>
      <c r="N2241" t="s">
        <v>29</v>
      </c>
      <c r="O2241" s="1" t="s">
        <v>2526</v>
      </c>
      <c r="P2241" t="s">
        <v>9602</v>
      </c>
      <c r="Q2241">
        <v>0.13000459</v>
      </c>
      <c r="R2241" s="3">
        <v>157900</v>
      </c>
      <c r="S2241" s="3">
        <v>56400</v>
      </c>
      <c r="T2241" s="3">
        <v>0</v>
      </c>
      <c r="U2241" s="3">
        <v>214300</v>
      </c>
      <c r="V2241" s="3">
        <f t="shared" si="68"/>
        <v>214300</v>
      </c>
      <c r="W2241" s="4">
        <f t="shared" si="69"/>
        <v>2593.0299999999997</v>
      </c>
    </row>
    <row r="2242" spans="1:23" x14ac:dyDescent="0.25">
      <c r="A2242">
        <v>2311</v>
      </c>
      <c r="B2242" s="1" t="s">
        <v>136</v>
      </c>
      <c r="C2242" s="1" t="s">
        <v>230</v>
      </c>
      <c r="D2242" s="1" t="s">
        <v>23</v>
      </c>
      <c r="E2242" s="1" t="s">
        <v>23</v>
      </c>
      <c r="F2242">
        <v>1013</v>
      </c>
      <c r="G2242">
        <v>21</v>
      </c>
      <c r="H2242" t="s">
        <v>2462</v>
      </c>
      <c r="I2242" t="s">
        <v>9605</v>
      </c>
      <c r="J2242" t="s">
        <v>9606</v>
      </c>
      <c r="K2242" t="s">
        <v>9607</v>
      </c>
      <c r="M2242" t="s">
        <v>2672</v>
      </c>
      <c r="N2242" t="s">
        <v>487</v>
      </c>
      <c r="O2242" s="1" t="s">
        <v>9608</v>
      </c>
      <c r="P2242" t="s">
        <v>9609</v>
      </c>
      <c r="Q2242">
        <v>0.2</v>
      </c>
      <c r="R2242" s="3">
        <v>166000</v>
      </c>
      <c r="S2242" s="3">
        <v>65900</v>
      </c>
      <c r="T2242" s="3">
        <v>0</v>
      </c>
      <c r="U2242" s="3">
        <v>231900</v>
      </c>
      <c r="V2242" s="3">
        <f t="shared" si="68"/>
        <v>231900</v>
      </c>
      <c r="W2242" s="4">
        <f t="shared" si="69"/>
        <v>2805.99</v>
      </c>
    </row>
    <row r="2243" spans="1:23" x14ac:dyDescent="0.25">
      <c r="A2243">
        <v>2370</v>
      </c>
      <c r="B2243" s="1" t="s">
        <v>141</v>
      </c>
      <c r="C2243" s="1" t="s">
        <v>689</v>
      </c>
      <c r="D2243" s="1" t="s">
        <v>23</v>
      </c>
      <c r="E2243" s="1" t="s">
        <v>23</v>
      </c>
      <c r="F2243">
        <v>1013</v>
      </c>
      <c r="G2243">
        <v>54</v>
      </c>
      <c r="H2243" t="s">
        <v>2536</v>
      </c>
      <c r="I2243" t="s">
        <v>9627</v>
      </c>
      <c r="J2243" t="s">
        <v>9628</v>
      </c>
      <c r="K2243" t="s">
        <v>9629</v>
      </c>
      <c r="M2243" t="s">
        <v>28</v>
      </c>
      <c r="N2243" t="s">
        <v>29</v>
      </c>
      <c r="O2243" s="1" t="s">
        <v>915</v>
      </c>
      <c r="P2243" t="s">
        <v>9630</v>
      </c>
      <c r="Q2243">
        <v>0.16000918</v>
      </c>
      <c r="R2243" s="3">
        <v>173700</v>
      </c>
      <c r="S2243" s="3">
        <v>26200</v>
      </c>
      <c r="T2243" s="3">
        <v>0</v>
      </c>
      <c r="U2243" s="3">
        <v>199900</v>
      </c>
      <c r="V2243" s="3">
        <f t="shared" ref="V2243:V2306" si="70">U2243-T2243</f>
        <v>199900</v>
      </c>
      <c r="W2243" s="4">
        <f t="shared" ref="W2243:W2306" si="71">V2243*0.0121</f>
        <v>2418.79</v>
      </c>
    </row>
    <row r="2244" spans="1:23" x14ac:dyDescent="0.25">
      <c r="A2244">
        <v>2372</v>
      </c>
      <c r="B2244" s="1" t="s">
        <v>141</v>
      </c>
      <c r="C2244" s="1" t="s">
        <v>917</v>
      </c>
      <c r="D2244" s="1" t="s">
        <v>23</v>
      </c>
      <c r="E2244" s="1" t="s">
        <v>23</v>
      </c>
      <c r="F2244">
        <v>1013</v>
      </c>
      <c r="G2244">
        <v>58</v>
      </c>
      <c r="H2244" t="s">
        <v>2536</v>
      </c>
      <c r="I2244" t="s">
        <v>9631</v>
      </c>
      <c r="K2244" t="s">
        <v>9632</v>
      </c>
      <c r="M2244" t="s">
        <v>36</v>
      </c>
      <c r="N2244" t="s">
        <v>29</v>
      </c>
      <c r="O2244" s="1" t="s">
        <v>37</v>
      </c>
      <c r="P2244" t="s">
        <v>9633</v>
      </c>
      <c r="Q2244">
        <v>0.13000459</v>
      </c>
      <c r="R2244" s="3">
        <v>170100</v>
      </c>
      <c r="S2244" s="3">
        <v>88400</v>
      </c>
      <c r="T2244" s="3">
        <v>0</v>
      </c>
      <c r="U2244" s="3">
        <v>258500</v>
      </c>
      <c r="V2244" s="3">
        <f t="shared" si="70"/>
        <v>258500</v>
      </c>
      <c r="W2244" s="4">
        <f t="shared" si="71"/>
        <v>3127.85</v>
      </c>
    </row>
    <row r="2245" spans="1:23" x14ac:dyDescent="0.25">
      <c r="A2245">
        <v>2421</v>
      </c>
      <c r="B2245" s="1" t="s">
        <v>141</v>
      </c>
      <c r="C2245" s="1" t="s">
        <v>226</v>
      </c>
      <c r="D2245" s="1" t="s">
        <v>23</v>
      </c>
      <c r="E2245" s="1" t="s">
        <v>23</v>
      </c>
      <c r="F2245">
        <v>1013</v>
      </c>
      <c r="G2245">
        <v>21</v>
      </c>
      <c r="H2245" t="s">
        <v>457</v>
      </c>
      <c r="I2245" t="s">
        <v>9647</v>
      </c>
      <c r="K2245" t="s">
        <v>9648</v>
      </c>
      <c r="M2245" t="s">
        <v>723</v>
      </c>
      <c r="N2245" t="s">
        <v>107</v>
      </c>
      <c r="O2245" s="1" t="s">
        <v>724</v>
      </c>
      <c r="P2245" t="s">
        <v>9649</v>
      </c>
      <c r="Q2245">
        <v>8.9990819999999999E-2</v>
      </c>
      <c r="R2245" s="3">
        <v>164100</v>
      </c>
      <c r="S2245" s="3">
        <v>30500</v>
      </c>
      <c r="T2245" s="3">
        <v>0</v>
      </c>
      <c r="U2245" s="3">
        <v>194600</v>
      </c>
      <c r="V2245" s="3">
        <f t="shared" si="70"/>
        <v>194600</v>
      </c>
      <c r="W2245" s="4">
        <f t="shared" si="71"/>
        <v>2354.66</v>
      </c>
    </row>
    <row r="2246" spans="1:23" x14ac:dyDescent="0.25">
      <c r="A2246">
        <v>2441</v>
      </c>
      <c r="B2246" s="1" t="s">
        <v>150</v>
      </c>
      <c r="C2246" s="1" t="s">
        <v>298</v>
      </c>
      <c r="D2246" s="1" t="s">
        <v>23</v>
      </c>
      <c r="E2246" s="1" t="s">
        <v>23</v>
      </c>
      <c r="F2246">
        <v>1013</v>
      </c>
      <c r="G2246">
        <v>209</v>
      </c>
      <c r="H2246" t="s">
        <v>478</v>
      </c>
      <c r="I2246" t="s">
        <v>9650</v>
      </c>
      <c r="K2246" t="s">
        <v>9651</v>
      </c>
      <c r="M2246" t="s">
        <v>9652</v>
      </c>
      <c r="N2246" t="s">
        <v>147</v>
      </c>
      <c r="O2246" s="1" t="s">
        <v>9653</v>
      </c>
      <c r="P2246" t="s">
        <v>9654</v>
      </c>
      <c r="Q2246">
        <v>0.56000918</v>
      </c>
      <c r="R2246" s="3">
        <v>201500</v>
      </c>
      <c r="S2246" s="3">
        <v>36000</v>
      </c>
      <c r="T2246" s="3">
        <v>0</v>
      </c>
      <c r="U2246" s="3">
        <v>237500</v>
      </c>
      <c r="V2246" s="3">
        <f t="shared" si="70"/>
        <v>237500</v>
      </c>
      <c r="W2246" s="4">
        <f t="shared" si="71"/>
        <v>2873.75</v>
      </c>
    </row>
    <row r="2247" spans="1:23" x14ac:dyDescent="0.25">
      <c r="A2247">
        <v>2442</v>
      </c>
      <c r="B2247" s="1" t="s">
        <v>150</v>
      </c>
      <c r="C2247" s="1" t="s">
        <v>259</v>
      </c>
      <c r="D2247" s="1" t="s">
        <v>23</v>
      </c>
      <c r="E2247" s="1" t="s">
        <v>23</v>
      </c>
      <c r="F2247">
        <v>1013</v>
      </c>
      <c r="G2247">
        <v>207</v>
      </c>
      <c r="H2247" t="s">
        <v>478</v>
      </c>
      <c r="I2247" t="s">
        <v>9655</v>
      </c>
      <c r="J2247" t="s">
        <v>9656</v>
      </c>
      <c r="K2247" t="s">
        <v>9657</v>
      </c>
      <c r="L2247" t="s">
        <v>9658</v>
      </c>
      <c r="M2247" t="s">
        <v>9659</v>
      </c>
      <c r="N2247" t="s">
        <v>2257</v>
      </c>
      <c r="O2247" s="1" t="s">
        <v>9660</v>
      </c>
      <c r="P2247" t="s">
        <v>9661</v>
      </c>
      <c r="Q2247">
        <v>0.55000000000000004</v>
      </c>
      <c r="R2247" s="3">
        <v>201200</v>
      </c>
      <c r="S2247" s="3">
        <v>43300</v>
      </c>
      <c r="T2247" s="3">
        <v>0</v>
      </c>
      <c r="U2247" s="3">
        <v>244500</v>
      </c>
      <c r="V2247" s="3">
        <f t="shared" si="70"/>
        <v>244500</v>
      </c>
      <c r="W2247" s="4">
        <f t="shared" si="71"/>
        <v>2958.45</v>
      </c>
    </row>
    <row r="2248" spans="1:23" x14ac:dyDescent="0.25">
      <c r="A2248">
        <v>2453</v>
      </c>
      <c r="B2248" s="1" t="s">
        <v>156</v>
      </c>
      <c r="C2248" s="1" t="s">
        <v>102</v>
      </c>
      <c r="D2248" s="1" t="s">
        <v>23</v>
      </c>
      <c r="E2248" s="1" t="s">
        <v>23</v>
      </c>
      <c r="F2248">
        <v>1013</v>
      </c>
      <c r="G2248">
        <v>15</v>
      </c>
      <c r="H2248" t="s">
        <v>2575</v>
      </c>
      <c r="I2248" t="s">
        <v>9662</v>
      </c>
      <c r="K2248" t="s">
        <v>6590</v>
      </c>
      <c r="M2248" t="s">
        <v>423</v>
      </c>
      <c r="N2248" t="s">
        <v>29</v>
      </c>
      <c r="O2248" s="1" t="s">
        <v>424</v>
      </c>
      <c r="P2248" t="s">
        <v>6591</v>
      </c>
      <c r="Q2248">
        <v>0.36999541000000002</v>
      </c>
      <c r="R2248" s="3">
        <v>265300</v>
      </c>
      <c r="S2248" s="3">
        <v>59300</v>
      </c>
      <c r="T2248" s="3">
        <v>0</v>
      </c>
      <c r="U2248" s="3">
        <v>324600</v>
      </c>
      <c r="V2248" s="3">
        <f t="shared" si="70"/>
        <v>324600</v>
      </c>
      <c r="W2248" s="4">
        <f t="shared" si="71"/>
        <v>3927.66</v>
      </c>
    </row>
    <row r="2249" spans="1:23" x14ac:dyDescent="0.25">
      <c r="A2249">
        <v>2464</v>
      </c>
      <c r="B2249" s="1" t="s">
        <v>156</v>
      </c>
      <c r="C2249" s="1" t="s">
        <v>183</v>
      </c>
      <c r="D2249" s="1" t="s">
        <v>23</v>
      </c>
      <c r="E2249" s="1" t="s">
        <v>23</v>
      </c>
      <c r="F2249">
        <v>1013</v>
      </c>
      <c r="G2249">
        <v>261</v>
      </c>
      <c r="H2249" t="s">
        <v>478</v>
      </c>
      <c r="I2249" t="s">
        <v>9667</v>
      </c>
      <c r="J2249" t="s">
        <v>9668</v>
      </c>
      <c r="K2249" t="s">
        <v>9669</v>
      </c>
      <c r="M2249" t="s">
        <v>36</v>
      </c>
      <c r="N2249" t="s">
        <v>29</v>
      </c>
      <c r="O2249" s="1" t="s">
        <v>37</v>
      </c>
      <c r="P2249" t="s">
        <v>9670</v>
      </c>
      <c r="Q2249">
        <v>2.1</v>
      </c>
      <c r="R2249" s="3">
        <v>464500</v>
      </c>
      <c r="S2249" s="3">
        <v>153700</v>
      </c>
      <c r="T2249" s="3">
        <v>15000</v>
      </c>
      <c r="U2249" s="3">
        <v>618200</v>
      </c>
      <c r="V2249" s="3">
        <f t="shared" si="70"/>
        <v>603200</v>
      </c>
      <c r="W2249" s="4">
        <f t="shared" si="71"/>
        <v>7298.7199999999993</v>
      </c>
    </row>
    <row r="2250" spans="1:23" x14ac:dyDescent="0.25">
      <c r="A2250">
        <v>2472</v>
      </c>
      <c r="B2250" s="1" t="s">
        <v>161</v>
      </c>
      <c r="C2250" s="1" t="s">
        <v>95</v>
      </c>
      <c r="D2250" s="1" t="s">
        <v>23</v>
      </c>
      <c r="E2250" s="1" t="s">
        <v>23</v>
      </c>
      <c r="F2250">
        <v>1013</v>
      </c>
      <c r="G2250">
        <v>10</v>
      </c>
      <c r="H2250" t="s">
        <v>6595</v>
      </c>
      <c r="I2250" t="s">
        <v>9671</v>
      </c>
      <c r="J2250" t="s">
        <v>9672</v>
      </c>
      <c r="K2250" t="s">
        <v>9673</v>
      </c>
      <c r="M2250" t="s">
        <v>36</v>
      </c>
      <c r="N2250" t="s">
        <v>29</v>
      </c>
      <c r="O2250" s="1" t="s">
        <v>37</v>
      </c>
      <c r="P2250" t="s">
        <v>9674</v>
      </c>
      <c r="Q2250">
        <v>3.25</v>
      </c>
      <c r="R2250" s="3">
        <v>535900</v>
      </c>
      <c r="S2250" s="3">
        <v>279900</v>
      </c>
      <c r="T2250" s="3">
        <v>15000</v>
      </c>
      <c r="U2250" s="3">
        <v>815800</v>
      </c>
      <c r="V2250" s="3">
        <f t="shared" si="70"/>
        <v>800800</v>
      </c>
      <c r="W2250" s="4">
        <f t="shared" si="71"/>
        <v>9689.68</v>
      </c>
    </row>
    <row r="2251" spans="1:23" x14ac:dyDescent="0.25">
      <c r="A2251">
        <v>212</v>
      </c>
      <c r="B2251" s="1" t="s">
        <v>95</v>
      </c>
      <c r="C2251" s="1" t="s">
        <v>213</v>
      </c>
      <c r="D2251" s="1" t="s">
        <v>23</v>
      </c>
      <c r="E2251" s="1" t="s">
        <v>23</v>
      </c>
      <c r="F2251">
        <v>1013</v>
      </c>
      <c r="G2251">
        <v>60</v>
      </c>
      <c r="H2251" t="s">
        <v>3669</v>
      </c>
      <c r="I2251" t="s">
        <v>9677</v>
      </c>
      <c r="J2251" t="s">
        <v>9678</v>
      </c>
      <c r="K2251" t="s">
        <v>9679</v>
      </c>
      <c r="M2251" t="s">
        <v>423</v>
      </c>
      <c r="N2251" t="s">
        <v>29</v>
      </c>
      <c r="O2251" s="1" t="s">
        <v>424</v>
      </c>
      <c r="P2251" t="s">
        <v>9680</v>
      </c>
      <c r="Q2251">
        <v>0.61999541000000002</v>
      </c>
      <c r="R2251" s="3">
        <v>244700</v>
      </c>
      <c r="S2251" s="3">
        <v>83100</v>
      </c>
      <c r="T2251" s="3">
        <v>0</v>
      </c>
      <c r="U2251" s="3">
        <v>327800</v>
      </c>
      <c r="V2251" s="3">
        <f t="shared" si="70"/>
        <v>327800</v>
      </c>
      <c r="W2251" s="4">
        <f t="shared" si="71"/>
        <v>3966.38</v>
      </c>
    </row>
    <row r="2252" spans="1:23" x14ac:dyDescent="0.25">
      <c r="A2252">
        <v>100501</v>
      </c>
      <c r="B2252" s="1" t="s">
        <v>90</v>
      </c>
      <c r="C2252" s="1" t="s">
        <v>77</v>
      </c>
      <c r="D2252" s="1" t="s">
        <v>293</v>
      </c>
      <c r="E2252" s="1" t="s">
        <v>23</v>
      </c>
      <c r="F2252">
        <v>1013</v>
      </c>
      <c r="G2252">
        <v>61</v>
      </c>
      <c r="H2252" t="s">
        <v>5408</v>
      </c>
      <c r="I2252" t="s">
        <v>9699</v>
      </c>
      <c r="J2252" t="s">
        <v>9700</v>
      </c>
      <c r="K2252" t="s">
        <v>9701</v>
      </c>
      <c r="M2252" t="s">
        <v>9702</v>
      </c>
      <c r="N2252" t="s">
        <v>29</v>
      </c>
      <c r="O2252" s="1" t="s">
        <v>424</v>
      </c>
      <c r="P2252" t="s">
        <v>9703</v>
      </c>
      <c r="Q2252">
        <v>1.7</v>
      </c>
      <c r="R2252" s="3">
        <v>632400</v>
      </c>
      <c r="S2252" s="3">
        <v>352600</v>
      </c>
      <c r="T2252" s="3">
        <v>0</v>
      </c>
      <c r="U2252" s="3">
        <v>985000</v>
      </c>
      <c r="V2252" s="3">
        <f t="shared" si="70"/>
        <v>985000</v>
      </c>
      <c r="W2252" s="4">
        <f t="shared" si="71"/>
        <v>11918.5</v>
      </c>
    </row>
    <row r="2253" spans="1:23" x14ac:dyDescent="0.25">
      <c r="A2253">
        <v>3801</v>
      </c>
      <c r="B2253" s="1" t="s">
        <v>456</v>
      </c>
      <c r="C2253" s="1" t="s">
        <v>176</v>
      </c>
      <c r="D2253" s="1" t="s">
        <v>23</v>
      </c>
      <c r="E2253" s="1" t="s">
        <v>23</v>
      </c>
      <c r="F2253">
        <v>1013</v>
      </c>
      <c r="G2253" t="s">
        <v>9720</v>
      </c>
      <c r="H2253" t="s">
        <v>3448</v>
      </c>
      <c r="I2253" t="s">
        <v>9721</v>
      </c>
      <c r="J2253" t="s">
        <v>9722</v>
      </c>
      <c r="K2253" t="s">
        <v>9723</v>
      </c>
      <c r="M2253" t="s">
        <v>36</v>
      </c>
      <c r="N2253" t="s">
        <v>29</v>
      </c>
      <c r="O2253" s="1" t="s">
        <v>37</v>
      </c>
      <c r="P2253" t="s">
        <v>9724</v>
      </c>
      <c r="Q2253">
        <v>0.56999540999999998</v>
      </c>
      <c r="R2253" s="3">
        <v>188900</v>
      </c>
      <c r="S2253" s="3">
        <v>158100</v>
      </c>
      <c r="T2253" s="3">
        <v>21000</v>
      </c>
      <c r="U2253" s="3">
        <v>347000</v>
      </c>
      <c r="V2253" s="3">
        <f t="shared" si="70"/>
        <v>326000</v>
      </c>
      <c r="W2253" s="4">
        <f t="shared" si="71"/>
        <v>3944.6</v>
      </c>
    </row>
    <row r="2254" spans="1:23" x14ac:dyDescent="0.25">
      <c r="A2254">
        <v>3829</v>
      </c>
      <c r="B2254" s="1" t="s">
        <v>2162</v>
      </c>
      <c r="C2254" s="1" t="s">
        <v>331</v>
      </c>
      <c r="D2254" s="1" t="s">
        <v>23</v>
      </c>
      <c r="E2254" s="1" t="s">
        <v>23</v>
      </c>
      <c r="F2254">
        <v>1013</v>
      </c>
      <c r="G2254">
        <v>182</v>
      </c>
      <c r="H2254" t="s">
        <v>3448</v>
      </c>
      <c r="I2254" t="s">
        <v>9732</v>
      </c>
      <c r="J2254" t="s">
        <v>9733</v>
      </c>
      <c r="K2254" t="s">
        <v>9734</v>
      </c>
      <c r="M2254" t="s">
        <v>9735</v>
      </c>
      <c r="N2254" t="s">
        <v>648</v>
      </c>
      <c r="O2254" s="1" t="s">
        <v>9736</v>
      </c>
      <c r="P2254" t="s">
        <v>9737</v>
      </c>
      <c r="Q2254">
        <v>0.28000459</v>
      </c>
      <c r="R2254" s="3">
        <v>172100</v>
      </c>
      <c r="S2254" s="3">
        <v>123400</v>
      </c>
      <c r="T2254" s="3">
        <v>0</v>
      </c>
      <c r="U2254" s="3">
        <v>295500</v>
      </c>
      <c r="V2254" s="3">
        <f t="shared" si="70"/>
        <v>295500</v>
      </c>
      <c r="W2254" s="4">
        <f t="shared" si="71"/>
        <v>3575.5499999999997</v>
      </c>
    </row>
    <row r="2255" spans="1:23" x14ac:dyDescent="0.25">
      <c r="A2255">
        <v>3830</v>
      </c>
      <c r="B2255" s="1" t="s">
        <v>2162</v>
      </c>
      <c r="C2255" s="1" t="s">
        <v>352</v>
      </c>
      <c r="D2255" s="1" t="s">
        <v>23</v>
      </c>
      <c r="E2255" s="1" t="s">
        <v>23</v>
      </c>
      <c r="F2255">
        <v>1013</v>
      </c>
      <c r="G2255">
        <v>184</v>
      </c>
      <c r="H2255" t="s">
        <v>3448</v>
      </c>
      <c r="I2255" t="s">
        <v>9738</v>
      </c>
      <c r="K2255" t="s">
        <v>9739</v>
      </c>
      <c r="M2255" t="s">
        <v>5597</v>
      </c>
      <c r="N2255" t="s">
        <v>115</v>
      </c>
      <c r="O2255" s="1" t="s">
        <v>5598</v>
      </c>
      <c r="P2255" t="s">
        <v>9740</v>
      </c>
      <c r="Q2255">
        <v>0.21000917999999999</v>
      </c>
      <c r="R2255" s="3">
        <v>167100</v>
      </c>
      <c r="S2255" s="3">
        <v>32300</v>
      </c>
      <c r="T2255" s="3">
        <v>0</v>
      </c>
      <c r="U2255" s="3">
        <v>199400</v>
      </c>
      <c r="V2255" s="3">
        <f t="shared" si="70"/>
        <v>199400</v>
      </c>
      <c r="W2255" s="4">
        <f t="shared" si="71"/>
        <v>2412.7399999999998</v>
      </c>
    </row>
    <row r="2256" spans="1:23" x14ac:dyDescent="0.25">
      <c r="A2256">
        <v>3835</v>
      </c>
      <c r="B2256" s="1" t="s">
        <v>2162</v>
      </c>
      <c r="C2256" s="1" t="s">
        <v>506</v>
      </c>
      <c r="D2256" s="1" t="s">
        <v>23</v>
      </c>
      <c r="E2256" s="1" t="s">
        <v>23</v>
      </c>
      <c r="F2256">
        <v>1013</v>
      </c>
      <c r="G2256">
        <v>198</v>
      </c>
      <c r="H2256" t="s">
        <v>3448</v>
      </c>
      <c r="I2256" t="s">
        <v>9741</v>
      </c>
      <c r="J2256" t="s">
        <v>9742</v>
      </c>
      <c r="K2256" t="s">
        <v>5717</v>
      </c>
      <c r="M2256" t="s">
        <v>3861</v>
      </c>
      <c r="N2256" t="s">
        <v>1868</v>
      </c>
      <c r="O2256" s="1" t="s">
        <v>9743</v>
      </c>
      <c r="P2256" t="s">
        <v>9744</v>
      </c>
      <c r="Q2256">
        <v>0.56000918</v>
      </c>
      <c r="R2256" s="3">
        <v>187100</v>
      </c>
      <c r="S2256" s="3">
        <v>40700</v>
      </c>
      <c r="T2256" s="3">
        <v>0</v>
      </c>
      <c r="U2256" s="3">
        <v>227800</v>
      </c>
      <c r="V2256" s="3">
        <f t="shared" si="70"/>
        <v>227800</v>
      </c>
      <c r="W2256" s="4">
        <f t="shared" si="71"/>
        <v>2756.38</v>
      </c>
    </row>
    <row r="2257" spans="1:23" x14ac:dyDescent="0.25">
      <c r="A2257">
        <v>3842</v>
      </c>
      <c r="B2257" s="1" t="s">
        <v>2162</v>
      </c>
      <c r="C2257" s="1" t="s">
        <v>391</v>
      </c>
      <c r="D2257" s="1" t="s">
        <v>23</v>
      </c>
      <c r="E2257" s="1" t="s">
        <v>23</v>
      </c>
      <c r="F2257">
        <v>1013</v>
      </c>
      <c r="G2257">
        <v>37</v>
      </c>
      <c r="H2257" t="s">
        <v>3539</v>
      </c>
      <c r="I2257" t="s">
        <v>9745</v>
      </c>
      <c r="J2257" t="s">
        <v>9746</v>
      </c>
      <c r="K2257" t="s">
        <v>9747</v>
      </c>
      <c r="L2257" t="s">
        <v>9748</v>
      </c>
      <c r="M2257" t="s">
        <v>28</v>
      </c>
      <c r="N2257" t="s">
        <v>29</v>
      </c>
      <c r="O2257" s="1" t="s">
        <v>1471</v>
      </c>
      <c r="P2257" t="s">
        <v>9749</v>
      </c>
      <c r="Q2257">
        <v>0.5</v>
      </c>
      <c r="R2257" s="3">
        <v>134600</v>
      </c>
      <c r="S2257" s="3">
        <v>227200</v>
      </c>
      <c r="T2257" s="3">
        <v>15000</v>
      </c>
      <c r="U2257" s="3">
        <v>361800</v>
      </c>
      <c r="V2257" s="3">
        <f t="shared" si="70"/>
        <v>346800</v>
      </c>
      <c r="W2257" s="4">
        <f t="shared" si="71"/>
        <v>4196.28</v>
      </c>
    </row>
    <row r="2258" spans="1:23" x14ac:dyDescent="0.25">
      <c r="A2258">
        <v>3850</v>
      </c>
      <c r="B2258" s="1" t="s">
        <v>2162</v>
      </c>
      <c r="C2258" s="1" t="s">
        <v>156</v>
      </c>
      <c r="D2258" s="1" t="s">
        <v>23</v>
      </c>
      <c r="E2258" s="1" t="s">
        <v>23</v>
      </c>
      <c r="F2258">
        <v>1013</v>
      </c>
      <c r="G2258">
        <v>19</v>
      </c>
      <c r="H2258" t="s">
        <v>3539</v>
      </c>
      <c r="I2258" t="s">
        <v>9750</v>
      </c>
      <c r="J2258" t="s">
        <v>9751</v>
      </c>
      <c r="K2258" t="s">
        <v>9752</v>
      </c>
      <c r="M2258" t="s">
        <v>555</v>
      </c>
      <c r="N2258" t="s">
        <v>29</v>
      </c>
      <c r="O2258" s="1" t="s">
        <v>9753</v>
      </c>
      <c r="P2258" t="s">
        <v>9754</v>
      </c>
      <c r="Q2258">
        <v>0.15</v>
      </c>
      <c r="R2258" s="3">
        <v>111100</v>
      </c>
      <c r="S2258" s="3">
        <v>29600</v>
      </c>
      <c r="T2258" s="3">
        <v>0</v>
      </c>
      <c r="U2258" s="3">
        <v>140700</v>
      </c>
      <c r="V2258" s="3">
        <f t="shared" si="70"/>
        <v>140700</v>
      </c>
      <c r="W2258" s="4">
        <f t="shared" si="71"/>
        <v>1702.47</v>
      </c>
    </row>
    <row r="2259" spans="1:23" x14ac:dyDescent="0.25">
      <c r="A2259">
        <v>3119</v>
      </c>
      <c r="B2259" s="1" t="s">
        <v>64</v>
      </c>
      <c r="C2259" s="1" t="s">
        <v>200</v>
      </c>
      <c r="D2259" s="1" t="s">
        <v>23</v>
      </c>
      <c r="E2259" s="1" t="s">
        <v>23</v>
      </c>
      <c r="F2259">
        <v>1013</v>
      </c>
      <c r="G2259">
        <v>30</v>
      </c>
      <c r="H2259" t="s">
        <v>3912</v>
      </c>
      <c r="I2259" t="s">
        <v>9755</v>
      </c>
      <c r="J2259" t="s">
        <v>9756</v>
      </c>
      <c r="K2259" t="s">
        <v>9757</v>
      </c>
      <c r="M2259" t="s">
        <v>36</v>
      </c>
      <c r="N2259" t="s">
        <v>29</v>
      </c>
      <c r="O2259" s="1" t="s">
        <v>37</v>
      </c>
      <c r="P2259" t="s">
        <v>9758</v>
      </c>
      <c r="Q2259">
        <v>1.81000918</v>
      </c>
      <c r="R2259" s="3">
        <v>782900</v>
      </c>
      <c r="S2259" s="3">
        <v>145700</v>
      </c>
      <c r="T2259" s="3">
        <v>0</v>
      </c>
      <c r="U2259" s="3">
        <v>928600</v>
      </c>
      <c r="V2259" s="3">
        <f t="shared" si="70"/>
        <v>928600</v>
      </c>
      <c r="W2259" s="4">
        <f t="shared" si="71"/>
        <v>11236.06</v>
      </c>
    </row>
    <row r="2260" spans="1:23" x14ac:dyDescent="0.25">
      <c r="A2260">
        <v>3139</v>
      </c>
      <c r="B2260" s="1" t="s">
        <v>69</v>
      </c>
      <c r="C2260" s="1" t="s">
        <v>298</v>
      </c>
      <c r="D2260" s="1" t="s">
        <v>23</v>
      </c>
      <c r="E2260" s="1" t="s">
        <v>23</v>
      </c>
      <c r="F2260">
        <v>1013</v>
      </c>
      <c r="G2260">
        <v>40</v>
      </c>
      <c r="H2260" t="s">
        <v>3556</v>
      </c>
      <c r="I2260" t="s">
        <v>5466</v>
      </c>
      <c r="K2260" t="s">
        <v>3558</v>
      </c>
      <c r="M2260" t="s">
        <v>36</v>
      </c>
      <c r="N2260" t="s">
        <v>29</v>
      </c>
      <c r="O2260" s="1" t="s">
        <v>37</v>
      </c>
      <c r="P2260" t="s">
        <v>9759</v>
      </c>
      <c r="Q2260">
        <v>0.68999082</v>
      </c>
      <c r="R2260" s="3">
        <v>542500</v>
      </c>
      <c r="S2260" s="3">
        <v>188900</v>
      </c>
      <c r="T2260" s="3">
        <v>15000</v>
      </c>
      <c r="U2260" s="3">
        <v>731400</v>
      </c>
      <c r="V2260" s="3">
        <f t="shared" si="70"/>
        <v>716400</v>
      </c>
      <c r="W2260" s="4">
        <f t="shared" si="71"/>
        <v>8668.44</v>
      </c>
    </row>
    <row r="2261" spans="1:23" x14ac:dyDescent="0.25">
      <c r="A2261">
        <v>3147</v>
      </c>
      <c r="B2261" s="1" t="s">
        <v>860</v>
      </c>
      <c r="C2261" s="1" t="s">
        <v>118</v>
      </c>
      <c r="D2261" s="1" t="s">
        <v>23</v>
      </c>
      <c r="E2261" s="1" t="s">
        <v>23</v>
      </c>
      <c r="F2261">
        <v>1013</v>
      </c>
      <c r="G2261">
        <v>7</v>
      </c>
      <c r="H2261" t="s">
        <v>3941</v>
      </c>
      <c r="I2261" t="s">
        <v>9760</v>
      </c>
      <c r="J2261" t="s">
        <v>9761</v>
      </c>
      <c r="K2261" t="s">
        <v>9762</v>
      </c>
      <c r="M2261" t="s">
        <v>36</v>
      </c>
      <c r="N2261" t="s">
        <v>29</v>
      </c>
      <c r="O2261" s="1" t="s">
        <v>37</v>
      </c>
      <c r="P2261" t="s">
        <v>9763</v>
      </c>
      <c r="Q2261">
        <v>0.73999082000000005</v>
      </c>
      <c r="R2261" s="3">
        <v>441000</v>
      </c>
      <c r="S2261" s="3">
        <v>300600</v>
      </c>
      <c r="T2261" s="3">
        <v>0</v>
      </c>
      <c r="U2261" s="3">
        <v>741600</v>
      </c>
      <c r="V2261" s="3">
        <f t="shared" si="70"/>
        <v>741600</v>
      </c>
      <c r="W2261" s="4">
        <f t="shared" si="71"/>
        <v>8973.36</v>
      </c>
    </row>
    <row r="2262" spans="1:23" x14ac:dyDescent="0.25">
      <c r="A2262">
        <v>3153</v>
      </c>
      <c r="B2262" s="1" t="s">
        <v>860</v>
      </c>
      <c r="C2262" s="1" t="s">
        <v>259</v>
      </c>
      <c r="D2262" s="1" t="s">
        <v>23</v>
      </c>
      <c r="E2262" s="1" t="s">
        <v>23</v>
      </c>
      <c r="F2262">
        <v>1013</v>
      </c>
      <c r="G2262">
        <v>7</v>
      </c>
      <c r="H2262" t="s">
        <v>4281</v>
      </c>
      <c r="I2262" t="s">
        <v>9764</v>
      </c>
      <c r="J2262" t="s">
        <v>9765</v>
      </c>
      <c r="K2262" t="s">
        <v>9766</v>
      </c>
      <c r="M2262" t="s">
        <v>9767</v>
      </c>
      <c r="N2262" t="s">
        <v>107</v>
      </c>
      <c r="O2262" s="1" t="s">
        <v>9768</v>
      </c>
      <c r="P2262" t="s">
        <v>9769</v>
      </c>
      <c r="Q2262">
        <v>1.5</v>
      </c>
      <c r="R2262" s="3">
        <v>895200</v>
      </c>
      <c r="S2262" s="3">
        <v>442000</v>
      </c>
      <c r="T2262" s="3">
        <v>0</v>
      </c>
      <c r="U2262" s="3">
        <v>1337200</v>
      </c>
      <c r="V2262" s="3">
        <f t="shared" si="70"/>
        <v>1337200</v>
      </c>
      <c r="W2262" s="4">
        <f t="shared" si="71"/>
        <v>16180.119999999999</v>
      </c>
    </row>
    <row r="2263" spans="1:23" x14ac:dyDescent="0.25">
      <c r="A2263">
        <v>3185</v>
      </c>
      <c r="B2263" s="1" t="s">
        <v>866</v>
      </c>
      <c r="C2263" s="1" t="s">
        <v>391</v>
      </c>
      <c r="D2263" s="1" t="s">
        <v>23</v>
      </c>
      <c r="E2263" s="1" t="s">
        <v>23</v>
      </c>
      <c r="F2263">
        <v>1013</v>
      </c>
      <c r="G2263">
        <v>102</v>
      </c>
      <c r="H2263" t="s">
        <v>3560</v>
      </c>
      <c r="I2263" t="s">
        <v>9774</v>
      </c>
      <c r="J2263" t="s">
        <v>9775</v>
      </c>
      <c r="K2263" t="s">
        <v>9776</v>
      </c>
      <c r="M2263" t="s">
        <v>6374</v>
      </c>
      <c r="N2263" t="s">
        <v>74</v>
      </c>
      <c r="O2263" s="1" t="s">
        <v>7607</v>
      </c>
      <c r="P2263" t="s">
        <v>9777</v>
      </c>
      <c r="Q2263">
        <v>0.75</v>
      </c>
      <c r="R2263" s="3">
        <v>465500</v>
      </c>
      <c r="S2263" s="3">
        <v>477100</v>
      </c>
      <c r="T2263" s="3">
        <v>0</v>
      </c>
      <c r="U2263" s="3">
        <v>942600</v>
      </c>
      <c r="V2263" s="3">
        <f t="shared" si="70"/>
        <v>942600</v>
      </c>
      <c r="W2263" s="4">
        <f t="shared" si="71"/>
        <v>11405.46</v>
      </c>
    </row>
    <row r="2264" spans="1:23" x14ac:dyDescent="0.25">
      <c r="A2264">
        <v>3377</v>
      </c>
      <c r="B2264" s="1" t="s">
        <v>888</v>
      </c>
      <c r="C2264" s="1" t="s">
        <v>325</v>
      </c>
      <c r="D2264" s="1" t="s">
        <v>23</v>
      </c>
      <c r="E2264" s="1" t="s">
        <v>23</v>
      </c>
      <c r="F2264">
        <v>1013</v>
      </c>
      <c r="G2264">
        <v>72</v>
      </c>
      <c r="H2264" t="s">
        <v>3394</v>
      </c>
      <c r="I2264" t="s">
        <v>9778</v>
      </c>
      <c r="J2264" t="s">
        <v>9779</v>
      </c>
      <c r="K2264" t="s">
        <v>9780</v>
      </c>
      <c r="M2264" t="s">
        <v>36</v>
      </c>
      <c r="N2264" t="s">
        <v>29</v>
      </c>
      <c r="O2264" s="1" t="s">
        <v>37</v>
      </c>
      <c r="P2264" t="s">
        <v>9781</v>
      </c>
      <c r="Q2264">
        <v>0.46000918000000002</v>
      </c>
      <c r="R2264" s="3">
        <v>413200</v>
      </c>
      <c r="S2264" s="3">
        <v>82000</v>
      </c>
      <c r="T2264" s="3">
        <v>21000</v>
      </c>
      <c r="U2264" s="3">
        <v>495200</v>
      </c>
      <c r="V2264" s="3">
        <f t="shared" si="70"/>
        <v>474200</v>
      </c>
      <c r="W2264" s="4">
        <f t="shared" si="71"/>
        <v>5737.82</v>
      </c>
    </row>
    <row r="2265" spans="1:23" x14ac:dyDescent="0.25">
      <c r="A2265">
        <v>3386</v>
      </c>
      <c r="B2265" s="1" t="s">
        <v>888</v>
      </c>
      <c r="C2265" s="1" t="s">
        <v>448</v>
      </c>
      <c r="D2265" s="1" t="s">
        <v>23</v>
      </c>
      <c r="E2265" s="1" t="s">
        <v>23</v>
      </c>
      <c r="F2265">
        <v>1013</v>
      </c>
      <c r="G2265">
        <v>31</v>
      </c>
      <c r="H2265" t="s">
        <v>6705</v>
      </c>
      <c r="I2265" t="s">
        <v>9782</v>
      </c>
      <c r="J2265" t="s">
        <v>9783</v>
      </c>
      <c r="K2265" t="s">
        <v>9784</v>
      </c>
      <c r="M2265" t="s">
        <v>4440</v>
      </c>
      <c r="N2265" t="s">
        <v>29</v>
      </c>
      <c r="O2265" s="1" t="s">
        <v>9785</v>
      </c>
      <c r="P2265" t="s">
        <v>9786</v>
      </c>
      <c r="Q2265">
        <v>0.93999082</v>
      </c>
      <c r="R2265" s="3">
        <v>500400</v>
      </c>
      <c r="S2265" s="3">
        <v>735200</v>
      </c>
      <c r="T2265" s="3">
        <v>0</v>
      </c>
      <c r="U2265" s="3">
        <v>1235600</v>
      </c>
      <c r="V2265" s="3">
        <f t="shared" si="70"/>
        <v>1235600</v>
      </c>
      <c r="W2265" s="4">
        <f t="shared" si="71"/>
        <v>14950.76</v>
      </c>
    </row>
    <row r="2266" spans="1:23" x14ac:dyDescent="0.25">
      <c r="A2266">
        <v>3395</v>
      </c>
      <c r="B2266" s="1" t="s">
        <v>888</v>
      </c>
      <c r="C2266" s="1" t="s">
        <v>506</v>
      </c>
      <c r="D2266" s="1" t="s">
        <v>23</v>
      </c>
      <c r="E2266" s="1" t="s">
        <v>23</v>
      </c>
      <c r="F2266">
        <v>1013</v>
      </c>
      <c r="G2266">
        <v>83</v>
      </c>
      <c r="H2266" t="s">
        <v>4482</v>
      </c>
      <c r="I2266" t="s">
        <v>9788</v>
      </c>
      <c r="J2266" t="s">
        <v>9789</v>
      </c>
      <c r="K2266" t="s">
        <v>9790</v>
      </c>
      <c r="M2266" t="s">
        <v>3442</v>
      </c>
      <c r="N2266" t="s">
        <v>107</v>
      </c>
      <c r="O2266" s="1" t="s">
        <v>3443</v>
      </c>
      <c r="P2266" t="s">
        <v>9791</v>
      </c>
      <c r="Q2266">
        <v>1.25</v>
      </c>
      <c r="R2266" s="3">
        <v>869000</v>
      </c>
      <c r="S2266" s="3">
        <v>636500</v>
      </c>
      <c r="T2266" s="3">
        <v>0</v>
      </c>
      <c r="U2266" s="3">
        <v>1505500</v>
      </c>
      <c r="V2266" s="3">
        <f t="shared" si="70"/>
        <v>1505500</v>
      </c>
      <c r="W2266" s="4">
        <f t="shared" si="71"/>
        <v>18216.55</v>
      </c>
    </row>
    <row r="2267" spans="1:23" x14ac:dyDescent="0.25">
      <c r="A2267">
        <v>3404</v>
      </c>
      <c r="B2267" s="1" t="s">
        <v>888</v>
      </c>
      <c r="C2267" s="1" t="s">
        <v>606</v>
      </c>
      <c r="D2267" s="1" t="s">
        <v>23</v>
      </c>
      <c r="E2267" s="1" t="s">
        <v>23</v>
      </c>
      <c r="F2267">
        <v>1013</v>
      </c>
      <c r="G2267">
        <v>67</v>
      </c>
      <c r="H2267" t="s">
        <v>4482</v>
      </c>
      <c r="I2267" t="s">
        <v>9792</v>
      </c>
      <c r="J2267" t="s">
        <v>9793</v>
      </c>
      <c r="K2267" t="s">
        <v>9794</v>
      </c>
      <c r="M2267" t="s">
        <v>3899</v>
      </c>
      <c r="N2267" t="s">
        <v>107</v>
      </c>
      <c r="O2267" s="1" t="s">
        <v>9795</v>
      </c>
      <c r="P2267" t="s">
        <v>9796</v>
      </c>
      <c r="Q2267">
        <v>0.41999541000000001</v>
      </c>
      <c r="R2267" s="3">
        <v>393700</v>
      </c>
      <c r="S2267" s="3">
        <v>103400</v>
      </c>
      <c r="T2267" s="3">
        <v>0</v>
      </c>
      <c r="U2267" s="3">
        <v>497100</v>
      </c>
      <c r="V2267" s="3">
        <f t="shared" si="70"/>
        <v>497100</v>
      </c>
      <c r="W2267" s="4">
        <f t="shared" si="71"/>
        <v>6014.91</v>
      </c>
    </row>
    <row r="2268" spans="1:23" x14ac:dyDescent="0.25">
      <c r="A2268">
        <v>3417</v>
      </c>
      <c r="B2268" s="1" t="s">
        <v>893</v>
      </c>
      <c r="C2268" s="1" t="s">
        <v>95</v>
      </c>
      <c r="D2268" s="1" t="s">
        <v>23</v>
      </c>
      <c r="E2268" s="1" t="s">
        <v>23</v>
      </c>
      <c r="F2268">
        <v>1013</v>
      </c>
      <c r="G2268">
        <v>59</v>
      </c>
      <c r="H2268" t="s">
        <v>4482</v>
      </c>
      <c r="I2268" t="s">
        <v>9805</v>
      </c>
      <c r="K2268" t="s">
        <v>9806</v>
      </c>
      <c r="M2268" t="s">
        <v>44</v>
      </c>
      <c r="N2268" t="s">
        <v>29</v>
      </c>
      <c r="O2268" s="1" t="s">
        <v>45</v>
      </c>
      <c r="P2268" t="s">
        <v>9807</v>
      </c>
      <c r="Q2268">
        <v>0.35</v>
      </c>
      <c r="R2268" s="3">
        <v>384500</v>
      </c>
      <c r="S2268" s="3">
        <v>59200</v>
      </c>
      <c r="T2268" s="3">
        <v>0</v>
      </c>
      <c r="U2268" s="3">
        <v>443700</v>
      </c>
      <c r="V2268" s="3">
        <f t="shared" si="70"/>
        <v>443700</v>
      </c>
      <c r="W2268" s="4">
        <f t="shared" si="71"/>
        <v>5368.7699999999995</v>
      </c>
    </row>
    <row r="2269" spans="1:23" x14ac:dyDescent="0.25">
      <c r="A2269">
        <v>3447</v>
      </c>
      <c r="B2269" s="1" t="s">
        <v>893</v>
      </c>
      <c r="C2269" s="1" t="s">
        <v>391</v>
      </c>
      <c r="D2269" s="1" t="s">
        <v>23</v>
      </c>
      <c r="E2269" s="1" t="s">
        <v>23</v>
      </c>
      <c r="F2269">
        <v>1013</v>
      </c>
      <c r="G2269">
        <v>68</v>
      </c>
      <c r="H2269" t="s">
        <v>7767</v>
      </c>
      <c r="I2269" t="s">
        <v>9816</v>
      </c>
      <c r="J2269" t="s">
        <v>9817</v>
      </c>
      <c r="K2269" t="s">
        <v>9818</v>
      </c>
      <c r="M2269" t="s">
        <v>9819</v>
      </c>
      <c r="N2269" t="s">
        <v>4043</v>
      </c>
      <c r="O2269" s="1" t="s">
        <v>9820</v>
      </c>
      <c r="P2269" t="s">
        <v>9821</v>
      </c>
      <c r="Q2269">
        <v>0.53000459</v>
      </c>
      <c r="R2269" s="3">
        <v>421600</v>
      </c>
      <c r="S2269" s="3">
        <v>40300</v>
      </c>
      <c r="T2269" s="3">
        <v>0</v>
      </c>
      <c r="U2269" s="3">
        <v>461900</v>
      </c>
      <c r="V2269" s="3">
        <f t="shared" si="70"/>
        <v>461900</v>
      </c>
      <c r="W2269" s="4">
        <f t="shared" si="71"/>
        <v>5588.99</v>
      </c>
    </row>
    <row r="2270" spans="1:23" x14ac:dyDescent="0.25">
      <c r="A2270">
        <v>3451</v>
      </c>
      <c r="B2270" s="1" t="s">
        <v>893</v>
      </c>
      <c r="C2270" s="1" t="s">
        <v>131</v>
      </c>
      <c r="D2270" s="1" t="s">
        <v>23</v>
      </c>
      <c r="E2270" s="1" t="s">
        <v>23</v>
      </c>
      <c r="F2270">
        <v>1013</v>
      </c>
      <c r="G2270">
        <v>15</v>
      </c>
      <c r="H2270" t="s">
        <v>7767</v>
      </c>
      <c r="I2270" t="s">
        <v>9875</v>
      </c>
      <c r="J2270" t="s">
        <v>9876</v>
      </c>
      <c r="K2270" t="s">
        <v>9877</v>
      </c>
      <c r="M2270" t="s">
        <v>3079</v>
      </c>
      <c r="N2270" t="s">
        <v>3080</v>
      </c>
      <c r="O2270" s="1" t="s">
        <v>3081</v>
      </c>
      <c r="P2270" t="s">
        <v>9878</v>
      </c>
      <c r="Q2270">
        <v>0.78000459</v>
      </c>
      <c r="R2270" s="3">
        <v>445400</v>
      </c>
      <c r="S2270" s="3">
        <v>93200</v>
      </c>
      <c r="T2270" s="3">
        <v>0</v>
      </c>
      <c r="U2270" s="3">
        <v>538600</v>
      </c>
      <c r="V2270" s="3">
        <f t="shared" si="70"/>
        <v>538600</v>
      </c>
      <c r="W2270" s="4">
        <f t="shared" si="71"/>
        <v>6517.0599999999995</v>
      </c>
    </row>
    <row r="2271" spans="1:23" x14ac:dyDescent="0.25">
      <c r="A2271">
        <v>1777</v>
      </c>
      <c r="B2271" s="1" t="s">
        <v>352</v>
      </c>
      <c r="C2271" s="1" t="s">
        <v>1382</v>
      </c>
      <c r="D2271" s="1" t="s">
        <v>23</v>
      </c>
      <c r="E2271" s="1" t="s">
        <v>23</v>
      </c>
      <c r="F2271">
        <v>1013</v>
      </c>
      <c r="G2271">
        <v>21</v>
      </c>
      <c r="H2271" t="s">
        <v>8569</v>
      </c>
      <c r="I2271" t="s">
        <v>9879</v>
      </c>
      <c r="J2271" t="s">
        <v>9880</v>
      </c>
      <c r="K2271" t="s">
        <v>9881</v>
      </c>
      <c r="M2271" t="s">
        <v>5586</v>
      </c>
      <c r="N2271" t="s">
        <v>74</v>
      </c>
      <c r="O2271" s="1" t="s">
        <v>5587</v>
      </c>
      <c r="P2271" t="s">
        <v>9882</v>
      </c>
      <c r="Q2271">
        <v>0.16000918</v>
      </c>
      <c r="R2271" s="3">
        <v>147300</v>
      </c>
      <c r="S2271" s="3">
        <v>60300</v>
      </c>
      <c r="T2271" s="3">
        <v>0</v>
      </c>
      <c r="U2271" s="3">
        <v>207600</v>
      </c>
      <c r="V2271" s="3">
        <f t="shared" si="70"/>
        <v>207600</v>
      </c>
      <c r="W2271" s="4">
        <f t="shared" si="71"/>
        <v>2511.96</v>
      </c>
    </row>
    <row r="2272" spans="1:23" x14ac:dyDescent="0.25">
      <c r="A2272">
        <v>1793</v>
      </c>
      <c r="B2272" s="1" t="s">
        <v>1024</v>
      </c>
      <c r="C2272" s="1" t="s">
        <v>298</v>
      </c>
      <c r="D2272" s="1" t="s">
        <v>23</v>
      </c>
      <c r="E2272" s="1" t="s">
        <v>23</v>
      </c>
      <c r="F2272">
        <v>1013</v>
      </c>
      <c r="G2272">
        <v>61</v>
      </c>
      <c r="H2272" t="s">
        <v>7706</v>
      </c>
      <c r="I2272" t="s">
        <v>9883</v>
      </c>
      <c r="J2272" t="s">
        <v>9884</v>
      </c>
      <c r="K2272" t="s">
        <v>9885</v>
      </c>
      <c r="M2272" t="s">
        <v>4088</v>
      </c>
      <c r="N2272" t="s">
        <v>107</v>
      </c>
      <c r="O2272" s="1" t="s">
        <v>4089</v>
      </c>
      <c r="P2272" t="s">
        <v>9886</v>
      </c>
      <c r="Q2272">
        <v>0.18000458999999999</v>
      </c>
      <c r="R2272" s="3">
        <v>149400</v>
      </c>
      <c r="S2272" s="3">
        <v>99000</v>
      </c>
      <c r="T2272" s="3">
        <v>0</v>
      </c>
      <c r="U2272" s="3">
        <v>248400</v>
      </c>
      <c r="V2272" s="3">
        <f t="shared" si="70"/>
        <v>248400</v>
      </c>
      <c r="W2272" s="4">
        <f t="shared" si="71"/>
        <v>3005.64</v>
      </c>
    </row>
    <row r="2273" spans="1:23" x14ac:dyDescent="0.25">
      <c r="A2273">
        <v>1812</v>
      </c>
      <c r="B2273" s="1" t="s">
        <v>689</v>
      </c>
      <c r="C2273" s="1" t="s">
        <v>118</v>
      </c>
      <c r="D2273" s="1" t="s">
        <v>23</v>
      </c>
      <c r="E2273" s="1" t="s">
        <v>23</v>
      </c>
      <c r="F2273">
        <v>1013</v>
      </c>
      <c r="G2273">
        <v>14</v>
      </c>
      <c r="H2273" t="s">
        <v>9895</v>
      </c>
      <c r="I2273" t="s">
        <v>9896</v>
      </c>
      <c r="J2273" t="s">
        <v>9897</v>
      </c>
      <c r="K2273" t="s">
        <v>9101</v>
      </c>
      <c r="M2273" t="s">
        <v>36</v>
      </c>
      <c r="N2273" t="s">
        <v>29</v>
      </c>
      <c r="O2273" s="1" t="s">
        <v>37</v>
      </c>
      <c r="P2273" t="s">
        <v>9898</v>
      </c>
      <c r="Q2273">
        <v>1.31000918</v>
      </c>
      <c r="R2273" s="3">
        <v>234000</v>
      </c>
      <c r="S2273" s="3">
        <v>85600</v>
      </c>
      <c r="T2273" s="3">
        <v>0</v>
      </c>
      <c r="U2273" s="3">
        <v>319600</v>
      </c>
      <c r="V2273" s="3">
        <f t="shared" si="70"/>
        <v>319600</v>
      </c>
      <c r="W2273" s="4">
        <f t="shared" si="71"/>
        <v>3867.16</v>
      </c>
    </row>
    <row r="2274" spans="1:23" x14ac:dyDescent="0.25">
      <c r="A2274">
        <v>1859</v>
      </c>
      <c r="B2274" s="1" t="s">
        <v>694</v>
      </c>
      <c r="C2274" s="1" t="s">
        <v>118</v>
      </c>
      <c r="D2274" s="1" t="s">
        <v>23</v>
      </c>
      <c r="E2274" s="1" t="s">
        <v>23</v>
      </c>
      <c r="F2274">
        <v>1013</v>
      </c>
      <c r="G2274">
        <v>39</v>
      </c>
      <c r="H2274" t="s">
        <v>7593</v>
      </c>
      <c r="I2274" t="s">
        <v>2035</v>
      </c>
      <c r="J2274" t="s">
        <v>2036</v>
      </c>
      <c r="K2274" t="s">
        <v>9915</v>
      </c>
      <c r="M2274" t="s">
        <v>665</v>
      </c>
      <c r="N2274" t="s">
        <v>29</v>
      </c>
      <c r="O2274" s="1" t="s">
        <v>666</v>
      </c>
      <c r="P2274" t="s">
        <v>9916</v>
      </c>
      <c r="Q2274">
        <v>0.76000917999999995</v>
      </c>
      <c r="R2274" s="3">
        <v>184700</v>
      </c>
      <c r="S2274" s="3">
        <v>34300</v>
      </c>
      <c r="T2274" s="3">
        <v>0</v>
      </c>
      <c r="U2274" s="3">
        <v>219000</v>
      </c>
      <c r="V2274" s="3">
        <f t="shared" si="70"/>
        <v>219000</v>
      </c>
      <c r="W2274" s="4">
        <f t="shared" si="71"/>
        <v>2649.9</v>
      </c>
    </row>
    <row r="2275" spans="1:23" x14ac:dyDescent="0.25">
      <c r="A2275">
        <v>1656</v>
      </c>
      <c r="B2275" s="1" t="s">
        <v>331</v>
      </c>
      <c r="C2275" s="1" t="s">
        <v>78</v>
      </c>
      <c r="D2275" s="1" t="s">
        <v>23</v>
      </c>
      <c r="E2275" s="1" t="s">
        <v>23</v>
      </c>
      <c r="F2275">
        <v>1013</v>
      </c>
      <c r="G2275">
        <v>40</v>
      </c>
      <c r="H2275" t="s">
        <v>1513</v>
      </c>
      <c r="I2275" t="s">
        <v>9920</v>
      </c>
      <c r="J2275" t="s">
        <v>9921</v>
      </c>
      <c r="K2275" t="s">
        <v>9922</v>
      </c>
      <c r="M2275" t="s">
        <v>9923</v>
      </c>
      <c r="N2275" t="s">
        <v>99</v>
      </c>
      <c r="O2275" s="1" t="s">
        <v>9924</v>
      </c>
      <c r="P2275" t="s">
        <v>9925</v>
      </c>
      <c r="Q2275">
        <v>0.35</v>
      </c>
      <c r="R2275" s="3">
        <v>242900</v>
      </c>
      <c r="S2275" s="3">
        <v>66300</v>
      </c>
      <c r="T2275" s="3">
        <v>0</v>
      </c>
      <c r="U2275" s="3">
        <v>309200</v>
      </c>
      <c r="V2275" s="3">
        <f t="shared" si="70"/>
        <v>309200</v>
      </c>
      <c r="W2275" s="4">
        <f t="shared" si="71"/>
        <v>3741.3199999999997</v>
      </c>
    </row>
    <row r="2276" spans="1:23" x14ac:dyDescent="0.25">
      <c r="A2276">
        <v>1742</v>
      </c>
      <c r="B2276" s="1" t="s">
        <v>352</v>
      </c>
      <c r="C2276" s="1" t="s">
        <v>820</v>
      </c>
      <c r="D2276" s="1" t="s">
        <v>23</v>
      </c>
      <c r="E2276" s="1" t="s">
        <v>23</v>
      </c>
      <c r="F2276">
        <v>1013</v>
      </c>
      <c r="G2276">
        <v>97</v>
      </c>
      <c r="H2276" t="s">
        <v>8569</v>
      </c>
      <c r="I2276" t="s">
        <v>9942</v>
      </c>
      <c r="J2276" t="s">
        <v>9943</v>
      </c>
      <c r="K2276" t="s">
        <v>9944</v>
      </c>
      <c r="M2276" t="s">
        <v>36</v>
      </c>
      <c r="N2276" t="s">
        <v>29</v>
      </c>
      <c r="O2276" s="1" t="s">
        <v>37</v>
      </c>
      <c r="P2276" t="s">
        <v>9945</v>
      </c>
      <c r="Q2276">
        <v>0.23000459000000001</v>
      </c>
      <c r="R2276" s="3">
        <v>162800</v>
      </c>
      <c r="S2276" s="3">
        <v>126000</v>
      </c>
      <c r="T2276" s="3">
        <v>21000</v>
      </c>
      <c r="U2276" s="3">
        <v>288800</v>
      </c>
      <c r="V2276" s="3">
        <f t="shared" si="70"/>
        <v>267800</v>
      </c>
      <c r="W2276" s="4">
        <f t="shared" si="71"/>
        <v>3240.38</v>
      </c>
    </row>
    <row r="2277" spans="1:23" x14ac:dyDescent="0.25">
      <c r="A2277">
        <v>1744</v>
      </c>
      <c r="B2277" s="1" t="s">
        <v>352</v>
      </c>
      <c r="C2277" s="1" t="s">
        <v>47</v>
      </c>
      <c r="D2277" s="1" t="s">
        <v>23</v>
      </c>
      <c r="E2277" s="1" t="s">
        <v>23</v>
      </c>
      <c r="F2277">
        <v>1013</v>
      </c>
      <c r="G2277">
        <v>93</v>
      </c>
      <c r="H2277" t="s">
        <v>8569</v>
      </c>
      <c r="I2277" t="s">
        <v>9946</v>
      </c>
      <c r="J2277" t="s">
        <v>9947</v>
      </c>
      <c r="K2277" t="s">
        <v>9948</v>
      </c>
      <c r="M2277" t="s">
        <v>823</v>
      </c>
      <c r="N2277" t="s">
        <v>29</v>
      </c>
      <c r="O2277" s="1" t="s">
        <v>824</v>
      </c>
      <c r="P2277" t="s">
        <v>9949</v>
      </c>
      <c r="Q2277">
        <v>0.33000458999999999</v>
      </c>
      <c r="R2277" s="3">
        <v>184900</v>
      </c>
      <c r="S2277" s="3">
        <v>74300</v>
      </c>
      <c r="T2277" s="3">
        <v>0</v>
      </c>
      <c r="U2277" s="3">
        <v>259200</v>
      </c>
      <c r="V2277" s="3">
        <f t="shared" si="70"/>
        <v>259200</v>
      </c>
      <c r="W2277" s="4">
        <f t="shared" si="71"/>
        <v>3136.3199999999997</v>
      </c>
    </row>
    <row r="2278" spans="1:23" x14ac:dyDescent="0.25">
      <c r="A2278">
        <v>1747</v>
      </c>
      <c r="B2278" s="1" t="s">
        <v>352</v>
      </c>
      <c r="C2278" s="1" t="s">
        <v>59</v>
      </c>
      <c r="D2278" s="1" t="s">
        <v>23</v>
      </c>
      <c r="E2278" s="1" t="s">
        <v>23</v>
      </c>
      <c r="F2278">
        <v>1013</v>
      </c>
      <c r="G2278">
        <v>87</v>
      </c>
      <c r="H2278" t="s">
        <v>8569</v>
      </c>
      <c r="I2278" t="s">
        <v>9950</v>
      </c>
      <c r="K2278" t="s">
        <v>9951</v>
      </c>
      <c r="M2278" t="s">
        <v>1284</v>
      </c>
      <c r="N2278" t="s">
        <v>29</v>
      </c>
      <c r="O2278" s="1" t="s">
        <v>1285</v>
      </c>
      <c r="P2278" t="s">
        <v>9952</v>
      </c>
      <c r="Q2278">
        <v>0.33999082000000003</v>
      </c>
      <c r="R2278" s="3">
        <v>185300</v>
      </c>
      <c r="S2278" s="3">
        <v>109000</v>
      </c>
      <c r="T2278" s="3">
        <v>0</v>
      </c>
      <c r="U2278" s="3">
        <v>294300</v>
      </c>
      <c r="V2278" s="3">
        <f t="shared" si="70"/>
        <v>294300</v>
      </c>
      <c r="W2278" s="4">
        <f t="shared" si="71"/>
        <v>3561.0299999999997</v>
      </c>
    </row>
    <row r="2279" spans="1:23" x14ac:dyDescent="0.25">
      <c r="A2279">
        <v>1765</v>
      </c>
      <c r="B2279" s="1" t="s">
        <v>352</v>
      </c>
      <c r="C2279" s="1" t="s">
        <v>2047</v>
      </c>
      <c r="D2279" s="1" t="s">
        <v>23</v>
      </c>
      <c r="E2279" s="1" t="s">
        <v>23</v>
      </c>
      <c r="F2279">
        <v>1013</v>
      </c>
      <c r="G2279">
        <v>43</v>
      </c>
      <c r="H2279" t="s">
        <v>8569</v>
      </c>
      <c r="I2279" t="s">
        <v>9953</v>
      </c>
      <c r="J2279" t="s">
        <v>9954</v>
      </c>
      <c r="K2279" t="s">
        <v>9955</v>
      </c>
      <c r="M2279" t="s">
        <v>9956</v>
      </c>
      <c r="N2279" t="s">
        <v>107</v>
      </c>
      <c r="O2279" s="1" t="s">
        <v>9957</v>
      </c>
      <c r="P2279" t="s">
        <v>9958</v>
      </c>
      <c r="Q2279">
        <v>0.16999541000000001</v>
      </c>
      <c r="R2279" s="3">
        <v>156000</v>
      </c>
      <c r="S2279" s="3">
        <v>29500</v>
      </c>
      <c r="T2279" s="3">
        <v>0</v>
      </c>
      <c r="U2279" s="3">
        <v>185500</v>
      </c>
      <c r="V2279" s="3">
        <f t="shared" si="70"/>
        <v>185500</v>
      </c>
      <c r="W2279" s="4">
        <f t="shared" si="71"/>
        <v>2244.5499999999997</v>
      </c>
    </row>
    <row r="2280" spans="1:23" x14ac:dyDescent="0.25">
      <c r="A2280">
        <v>1769</v>
      </c>
      <c r="B2280" s="1" t="s">
        <v>352</v>
      </c>
      <c r="C2280" s="1" t="s">
        <v>456</v>
      </c>
      <c r="D2280" s="1" t="s">
        <v>23</v>
      </c>
      <c r="E2280" s="1" t="s">
        <v>23</v>
      </c>
      <c r="F2280">
        <v>1013</v>
      </c>
      <c r="G2280">
        <v>37</v>
      </c>
      <c r="H2280" t="s">
        <v>8569</v>
      </c>
      <c r="I2280" t="s">
        <v>9959</v>
      </c>
      <c r="J2280" t="s">
        <v>9960</v>
      </c>
      <c r="K2280" t="s">
        <v>9961</v>
      </c>
      <c r="M2280" t="s">
        <v>9962</v>
      </c>
      <c r="N2280" t="s">
        <v>115</v>
      </c>
      <c r="O2280" s="1" t="s">
        <v>9963</v>
      </c>
      <c r="P2280" t="s">
        <v>9964</v>
      </c>
      <c r="Q2280">
        <v>0.2</v>
      </c>
      <c r="R2280" s="3">
        <v>159500</v>
      </c>
      <c r="S2280" s="3">
        <v>116500</v>
      </c>
      <c r="T2280" s="3">
        <v>0</v>
      </c>
      <c r="U2280" s="3">
        <v>276000</v>
      </c>
      <c r="V2280" s="3">
        <f t="shared" si="70"/>
        <v>276000</v>
      </c>
      <c r="W2280" s="4">
        <f t="shared" si="71"/>
        <v>3339.6</v>
      </c>
    </row>
    <row r="2281" spans="1:23" x14ac:dyDescent="0.25">
      <c r="A2281">
        <v>1774</v>
      </c>
      <c r="B2281" s="1" t="s">
        <v>352</v>
      </c>
      <c r="C2281" s="1" t="s">
        <v>470</v>
      </c>
      <c r="D2281" s="1" t="s">
        <v>23</v>
      </c>
      <c r="E2281" s="1" t="s">
        <v>23</v>
      </c>
      <c r="F2281">
        <v>1013</v>
      </c>
      <c r="G2281">
        <v>27</v>
      </c>
      <c r="H2281" t="s">
        <v>8569</v>
      </c>
      <c r="I2281" t="s">
        <v>9965</v>
      </c>
      <c r="J2281" t="s">
        <v>9966</v>
      </c>
      <c r="K2281" t="s">
        <v>9967</v>
      </c>
      <c r="M2281" t="s">
        <v>4560</v>
      </c>
      <c r="N2281" t="s">
        <v>147</v>
      </c>
      <c r="O2281" s="1" t="s">
        <v>9968</v>
      </c>
      <c r="P2281" t="s">
        <v>9969</v>
      </c>
      <c r="Q2281">
        <v>0.35</v>
      </c>
      <c r="R2281" s="3">
        <v>168600</v>
      </c>
      <c r="S2281" s="3">
        <v>271100</v>
      </c>
      <c r="T2281" s="3">
        <v>0</v>
      </c>
      <c r="U2281" s="3">
        <v>439700</v>
      </c>
      <c r="V2281" s="3">
        <f t="shared" si="70"/>
        <v>439700</v>
      </c>
      <c r="W2281" s="4">
        <f t="shared" si="71"/>
        <v>5320.37</v>
      </c>
    </row>
    <row r="2282" spans="1:23" x14ac:dyDescent="0.25">
      <c r="A2282">
        <v>1782</v>
      </c>
      <c r="B2282" s="1" t="s">
        <v>1024</v>
      </c>
      <c r="C2282" s="1" t="s">
        <v>78</v>
      </c>
      <c r="D2282" s="1" t="s">
        <v>23</v>
      </c>
      <c r="E2282" s="1" t="s">
        <v>23</v>
      </c>
      <c r="F2282">
        <v>1013</v>
      </c>
      <c r="G2282">
        <v>26</v>
      </c>
      <c r="H2282" t="s">
        <v>7706</v>
      </c>
      <c r="I2282" t="s">
        <v>9970</v>
      </c>
      <c r="J2282" t="s">
        <v>9971</v>
      </c>
      <c r="K2282" t="s">
        <v>9972</v>
      </c>
      <c r="M2282" t="s">
        <v>1594</v>
      </c>
      <c r="N2282" t="s">
        <v>29</v>
      </c>
      <c r="O2282" s="1" t="s">
        <v>1285</v>
      </c>
      <c r="P2282" t="s">
        <v>9973</v>
      </c>
      <c r="Q2282">
        <v>0.25</v>
      </c>
      <c r="R2282" s="3">
        <v>155200</v>
      </c>
      <c r="S2282" s="3">
        <v>69900</v>
      </c>
      <c r="T2282" s="3">
        <v>0</v>
      </c>
      <c r="U2282" s="3">
        <v>225100</v>
      </c>
      <c r="V2282" s="3">
        <f t="shared" si="70"/>
        <v>225100</v>
      </c>
      <c r="W2282" s="4">
        <f t="shared" si="71"/>
        <v>2723.71</v>
      </c>
    </row>
    <row r="2283" spans="1:23" x14ac:dyDescent="0.25">
      <c r="A2283">
        <v>1785</v>
      </c>
      <c r="B2283" s="1" t="s">
        <v>1024</v>
      </c>
      <c r="C2283" s="1" t="s">
        <v>95</v>
      </c>
      <c r="D2283" s="1" t="s">
        <v>23</v>
      </c>
      <c r="E2283" s="1" t="s">
        <v>23</v>
      </c>
      <c r="F2283">
        <v>1013</v>
      </c>
      <c r="G2283">
        <v>50</v>
      </c>
      <c r="H2283" t="s">
        <v>7706</v>
      </c>
      <c r="I2283" t="s">
        <v>9974</v>
      </c>
      <c r="K2283" t="s">
        <v>9975</v>
      </c>
      <c r="M2283" t="s">
        <v>36</v>
      </c>
      <c r="N2283" t="s">
        <v>29</v>
      </c>
      <c r="O2283" s="1" t="s">
        <v>37</v>
      </c>
      <c r="P2283" t="s">
        <v>9976</v>
      </c>
      <c r="Q2283">
        <v>0.18999082</v>
      </c>
      <c r="R2283" s="3">
        <v>150400</v>
      </c>
      <c r="S2283" s="3">
        <v>33600</v>
      </c>
      <c r="T2283" s="3">
        <v>15000</v>
      </c>
      <c r="U2283" s="3">
        <v>184000</v>
      </c>
      <c r="V2283" s="3">
        <f t="shared" si="70"/>
        <v>169000</v>
      </c>
      <c r="W2283" s="4">
        <f t="shared" si="71"/>
        <v>2044.8999999999999</v>
      </c>
    </row>
    <row r="2284" spans="1:23" x14ac:dyDescent="0.25">
      <c r="A2284">
        <v>1787</v>
      </c>
      <c r="B2284" s="1" t="s">
        <v>1024</v>
      </c>
      <c r="C2284" s="1" t="s">
        <v>110</v>
      </c>
      <c r="D2284" s="1" t="s">
        <v>23</v>
      </c>
      <c r="E2284" s="1" t="s">
        <v>23</v>
      </c>
      <c r="F2284">
        <v>1013</v>
      </c>
      <c r="G2284">
        <v>10</v>
      </c>
      <c r="H2284" t="s">
        <v>9080</v>
      </c>
      <c r="I2284" t="s">
        <v>9977</v>
      </c>
      <c r="J2284" t="s">
        <v>9978</v>
      </c>
      <c r="K2284" t="s">
        <v>9979</v>
      </c>
      <c r="M2284" t="s">
        <v>36</v>
      </c>
      <c r="N2284" t="s">
        <v>29</v>
      </c>
      <c r="O2284" s="1" t="s">
        <v>37</v>
      </c>
      <c r="P2284" t="s">
        <v>9980</v>
      </c>
      <c r="Q2284">
        <v>0.16999541000000001</v>
      </c>
      <c r="R2284" s="3">
        <v>148200</v>
      </c>
      <c r="S2284" s="3">
        <v>33100</v>
      </c>
      <c r="T2284" s="3">
        <v>0</v>
      </c>
      <c r="U2284" s="3">
        <v>181300</v>
      </c>
      <c r="V2284" s="3">
        <f t="shared" si="70"/>
        <v>181300</v>
      </c>
      <c r="W2284" s="4">
        <f t="shared" si="71"/>
        <v>2193.73</v>
      </c>
    </row>
    <row r="2285" spans="1:23" x14ac:dyDescent="0.25">
      <c r="A2285">
        <v>1788</v>
      </c>
      <c r="B2285" s="1" t="s">
        <v>1024</v>
      </c>
      <c r="C2285" s="1" t="s">
        <v>118</v>
      </c>
      <c r="D2285" s="1" t="s">
        <v>23</v>
      </c>
      <c r="E2285" s="1" t="s">
        <v>23</v>
      </c>
      <c r="F2285">
        <v>1013</v>
      </c>
      <c r="G2285">
        <v>12</v>
      </c>
      <c r="H2285" t="s">
        <v>9080</v>
      </c>
      <c r="I2285" t="s">
        <v>9981</v>
      </c>
      <c r="J2285" t="s">
        <v>9982</v>
      </c>
      <c r="K2285" t="s">
        <v>9983</v>
      </c>
      <c r="M2285" t="s">
        <v>418</v>
      </c>
      <c r="N2285" t="s">
        <v>29</v>
      </c>
      <c r="O2285" s="1" t="s">
        <v>419</v>
      </c>
      <c r="P2285" t="s">
        <v>9984</v>
      </c>
      <c r="Q2285">
        <v>0.18000458999999999</v>
      </c>
      <c r="R2285" s="3">
        <v>149400</v>
      </c>
      <c r="S2285" s="3">
        <v>31800</v>
      </c>
      <c r="T2285" s="3">
        <v>0</v>
      </c>
      <c r="U2285" s="3">
        <v>181200</v>
      </c>
      <c r="V2285" s="3">
        <f t="shared" si="70"/>
        <v>181200</v>
      </c>
      <c r="W2285" s="4">
        <f t="shared" si="71"/>
        <v>2192.52</v>
      </c>
    </row>
    <row r="2286" spans="1:23" x14ac:dyDescent="0.25">
      <c r="A2286">
        <v>1790</v>
      </c>
      <c r="B2286" s="1" t="s">
        <v>1024</v>
      </c>
      <c r="C2286" s="1" t="s">
        <v>127</v>
      </c>
      <c r="D2286" s="1" t="s">
        <v>23</v>
      </c>
      <c r="E2286" s="1" t="s">
        <v>23</v>
      </c>
      <c r="F2286">
        <v>1013</v>
      </c>
      <c r="G2286">
        <v>9</v>
      </c>
      <c r="H2286" t="s">
        <v>9080</v>
      </c>
      <c r="I2286" t="s">
        <v>9985</v>
      </c>
      <c r="K2286" t="s">
        <v>9986</v>
      </c>
      <c r="M2286" t="s">
        <v>2125</v>
      </c>
      <c r="N2286" t="s">
        <v>29</v>
      </c>
      <c r="O2286" s="1" t="s">
        <v>419</v>
      </c>
      <c r="P2286" t="s">
        <v>9987</v>
      </c>
      <c r="Q2286">
        <v>0.5</v>
      </c>
      <c r="R2286" s="3">
        <v>168100</v>
      </c>
      <c r="S2286" s="3">
        <v>33100</v>
      </c>
      <c r="T2286" s="3">
        <v>0</v>
      </c>
      <c r="U2286" s="3">
        <v>201200</v>
      </c>
      <c r="V2286" s="3">
        <f t="shared" si="70"/>
        <v>201200</v>
      </c>
      <c r="W2286" s="4">
        <f t="shared" si="71"/>
        <v>2434.52</v>
      </c>
    </row>
    <row r="2287" spans="1:23" x14ac:dyDescent="0.25">
      <c r="A2287">
        <v>1807</v>
      </c>
      <c r="B2287" s="1" t="s">
        <v>689</v>
      </c>
      <c r="C2287" s="1" t="s">
        <v>85</v>
      </c>
      <c r="D2287" s="1" t="s">
        <v>23</v>
      </c>
      <c r="E2287" s="1" t="s">
        <v>23</v>
      </c>
      <c r="F2287">
        <v>1013</v>
      </c>
      <c r="G2287">
        <v>27</v>
      </c>
      <c r="H2287" t="s">
        <v>195</v>
      </c>
      <c r="I2287" t="s">
        <v>9988</v>
      </c>
      <c r="J2287" t="s">
        <v>9989</v>
      </c>
      <c r="K2287" t="s">
        <v>9990</v>
      </c>
      <c r="M2287" t="s">
        <v>36</v>
      </c>
      <c r="N2287" t="s">
        <v>29</v>
      </c>
      <c r="O2287" s="1" t="s">
        <v>37</v>
      </c>
      <c r="P2287" t="s">
        <v>9991</v>
      </c>
      <c r="Q2287">
        <v>2.7</v>
      </c>
      <c r="R2287" s="3">
        <v>313000</v>
      </c>
      <c r="S2287" s="3">
        <v>197200</v>
      </c>
      <c r="T2287" s="3">
        <v>15000</v>
      </c>
      <c r="U2287" s="3">
        <v>510200</v>
      </c>
      <c r="V2287" s="3">
        <f t="shared" si="70"/>
        <v>495200</v>
      </c>
      <c r="W2287" s="4">
        <f t="shared" si="71"/>
        <v>5991.92</v>
      </c>
    </row>
    <row r="2288" spans="1:23" x14ac:dyDescent="0.25">
      <c r="A2288">
        <v>2587</v>
      </c>
      <c r="B2288" s="1" t="s">
        <v>32</v>
      </c>
      <c r="C2288" s="1" t="s">
        <v>259</v>
      </c>
      <c r="D2288" s="1" t="s">
        <v>23</v>
      </c>
      <c r="E2288" s="1" t="s">
        <v>23</v>
      </c>
      <c r="F2288">
        <v>1013</v>
      </c>
      <c r="G2288">
        <v>43</v>
      </c>
      <c r="H2288" t="s">
        <v>3009</v>
      </c>
      <c r="I2288" t="s">
        <v>10021</v>
      </c>
      <c r="K2288" t="s">
        <v>10022</v>
      </c>
      <c r="M2288" t="s">
        <v>1106</v>
      </c>
      <c r="N2288" t="s">
        <v>29</v>
      </c>
      <c r="O2288" s="1" t="s">
        <v>1107</v>
      </c>
      <c r="P2288" t="s">
        <v>10023</v>
      </c>
      <c r="Q2288">
        <v>0.35</v>
      </c>
      <c r="R2288" s="3">
        <v>404800</v>
      </c>
      <c r="S2288" s="3">
        <v>29500</v>
      </c>
      <c r="T2288" s="3">
        <v>0</v>
      </c>
      <c r="U2288" s="3">
        <v>434300</v>
      </c>
      <c r="V2288" s="3">
        <f t="shared" si="70"/>
        <v>434300</v>
      </c>
      <c r="W2288" s="4">
        <f t="shared" si="71"/>
        <v>5255.03</v>
      </c>
    </row>
    <row r="2289" spans="1:23" x14ac:dyDescent="0.25">
      <c r="A2289">
        <v>2592</v>
      </c>
      <c r="B2289" s="1" t="s">
        <v>32</v>
      </c>
      <c r="C2289" s="1" t="s">
        <v>438</v>
      </c>
      <c r="D2289" s="1" t="s">
        <v>23</v>
      </c>
      <c r="E2289" s="1" t="s">
        <v>23</v>
      </c>
      <c r="F2289">
        <v>1013</v>
      </c>
      <c r="G2289">
        <v>33</v>
      </c>
      <c r="H2289" t="s">
        <v>3009</v>
      </c>
      <c r="I2289" t="s">
        <v>9192</v>
      </c>
      <c r="J2289" t="s">
        <v>10024</v>
      </c>
      <c r="K2289" t="s">
        <v>9194</v>
      </c>
      <c r="M2289" t="s">
        <v>36</v>
      </c>
      <c r="N2289" t="s">
        <v>29</v>
      </c>
      <c r="O2289" s="1" t="s">
        <v>37</v>
      </c>
      <c r="P2289" t="s">
        <v>9195</v>
      </c>
      <c r="Q2289">
        <v>0.13999081999999999</v>
      </c>
      <c r="R2289" s="3">
        <v>180000</v>
      </c>
      <c r="S2289" s="3">
        <v>118900</v>
      </c>
      <c r="T2289" s="3">
        <v>0</v>
      </c>
      <c r="U2289" s="3">
        <v>298900</v>
      </c>
      <c r="V2289" s="3">
        <f t="shared" si="70"/>
        <v>298900</v>
      </c>
      <c r="W2289" s="4">
        <f t="shared" si="71"/>
        <v>3616.69</v>
      </c>
    </row>
    <row r="2290" spans="1:23" x14ac:dyDescent="0.25">
      <c r="A2290">
        <v>2065</v>
      </c>
      <c r="B2290" s="1" t="s">
        <v>601</v>
      </c>
      <c r="C2290" s="1" t="s">
        <v>118</v>
      </c>
      <c r="D2290" s="1" t="s">
        <v>194</v>
      </c>
      <c r="E2290" s="1" t="s">
        <v>23</v>
      </c>
      <c r="F2290">
        <v>1013</v>
      </c>
      <c r="G2290">
        <v>48</v>
      </c>
      <c r="H2290" t="s">
        <v>3303</v>
      </c>
      <c r="I2290" t="s">
        <v>10056</v>
      </c>
      <c r="K2290" t="s">
        <v>10057</v>
      </c>
      <c r="M2290" t="s">
        <v>4786</v>
      </c>
      <c r="N2290" t="s">
        <v>107</v>
      </c>
      <c r="O2290" s="1" t="s">
        <v>4787</v>
      </c>
      <c r="P2290" t="s">
        <v>10058</v>
      </c>
      <c r="Q2290">
        <v>0.83000459000000004</v>
      </c>
      <c r="R2290" s="3">
        <v>190900</v>
      </c>
      <c r="S2290" s="3">
        <v>252700</v>
      </c>
      <c r="T2290" s="3">
        <v>0</v>
      </c>
      <c r="U2290" s="3">
        <v>443600</v>
      </c>
      <c r="V2290" s="3">
        <f t="shared" si="70"/>
        <v>443600</v>
      </c>
      <c r="W2290" s="4">
        <f t="shared" si="71"/>
        <v>5367.5599999999995</v>
      </c>
    </row>
    <row r="2291" spans="1:23" x14ac:dyDescent="0.25">
      <c r="A2291">
        <v>2080</v>
      </c>
      <c r="B2291" s="1" t="s">
        <v>603</v>
      </c>
      <c r="C2291" s="1" t="s">
        <v>403</v>
      </c>
      <c r="D2291" s="1" t="s">
        <v>23</v>
      </c>
      <c r="E2291" s="1" t="s">
        <v>23</v>
      </c>
      <c r="F2291">
        <v>1013</v>
      </c>
      <c r="G2291">
        <v>105</v>
      </c>
      <c r="H2291" t="s">
        <v>543</v>
      </c>
      <c r="I2291" t="s">
        <v>10059</v>
      </c>
      <c r="J2291" t="s">
        <v>10060</v>
      </c>
      <c r="K2291" t="s">
        <v>10061</v>
      </c>
      <c r="M2291" t="s">
        <v>1178</v>
      </c>
      <c r="N2291" t="s">
        <v>107</v>
      </c>
      <c r="O2291" s="1" t="s">
        <v>1179</v>
      </c>
      <c r="P2291" t="s">
        <v>10062</v>
      </c>
      <c r="Q2291">
        <v>0.63000458999999998</v>
      </c>
      <c r="R2291" s="3">
        <v>270900</v>
      </c>
      <c r="S2291" s="3">
        <v>96100</v>
      </c>
      <c r="T2291" s="3">
        <v>0</v>
      </c>
      <c r="U2291" s="3">
        <v>367000</v>
      </c>
      <c r="V2291" s="3">
        <f t="shared" si="70"/>
        <v>367000</v>
      </c>
      <c r="W2291" s="4">
        <f t="shared" si="71"/>
        <v>4440.7</v>
      </c>
    </row>
    <row r="2292" spans="1:23" x14ac:dyDescent="0.25">
      <c r="A2292">
        <v>2085</v>
      </c>
      <c r="B2292" s="1" t="s">
        <v>603</v>
      </c>
      <c r="C2292" s="1" t="s">
        <v>200</v>
      </c>
      <c r="D2292" s="1" t="s">
        <v>23</v>
      </c>
      <c r="E2292" s="1" t="s">
        <v>23</v>
      </c>
      <c r="F2292">
        <v>1013</v>
      </c>
      <c r="G2292">
        <v>7</v>
      </c>
      <c r="H2292" t="s">
        <v>2628</v>
      </c>
      <c r="I2292" t="s">
        <v>10063</v>
      </c>
      <c r="J2292" t="s">
        <v>10064</v>
      </c>
      <c r="K2292" t="s">
        <v>10065</v>
      </c>
      <c r="M2292" t="s">
        <v>10066</v>
      </c>
      <c r="N2292" t="s">
        <v>2541</v>
      </c>
      <c r="O2292" s="1" t="s">
        <v>10067</v>
      </c>
      <c r="P2292" t="s">
        <v>10068</v>
      </c>
      <c r="Q2292">
        <v>0.43000459000000002</v>
      </c>
      <c r="R2292" s="3">
        <v>269900</v>
      </c>
      <c r="S2292" s="3">
        <v>73100</v>
      </c>
      <c r="T2292" s="3">
        <v>0</v>
      </c>
      <c r="U2292" s="3">
        <v>343000</v>
      </c>
      <c r="V2292" s="3">
        <f t="shared" si="70"/>
        <v>343000</v>
      </c>
      <c r="W2292" s="4">
        <f t="shared" si="71"/>
        <v>4150.3</v>
      </c>
    </row>
    <row r="2293" spans="1:23" x14ac:dyDescent="0.25">
      <c r="A2293">
        <v>2119</v>
      </c>
      <c r="B2293" s="1" t="s">
        <v>391</v>
      </c>
      <c r="C2293" s="1" t="s">
        <v>110</v>
      </c>
      <c r="D2293" s="1" t="s">
        <v>194</v>
      </c>
      <c r="E2293" s="1" t="s">
        <v>23</v>
      </c>
      <c r="F2293">
        <v>1013</v>
      </c>
      <c r="G2293">
        <v>114</v>
      </c>
      <c r="H2293" t="s">
        <v>3317</v>
      </c>
      <c r="I2293" t="s">
        <v>10075</v>
      </c>
      <c r="J2293" t="s">
        <v>10076</v>
      </c>
      <c r="K2293" t="s">
        <v>10077</v>
      </c>
      <c r="M2293" t="s">
        <v>28</v>
      </c>
      <c r="N2293" t="s">
        <v>29</v>
      </c>
      <c r="O2293" s="1" t="s">
        <v>10078</v>
      </c>
      <c r="P2293" t="s">
        <v>10079</v>
      </c>
      <c r="Q2293">
        <v>1.3</v>
      </c>
      <c r="R2293" s="3">
        <v>233900</v>
      </c>
      <c r="S2293" s="3">
        <v>41100</v>
      </c>
      <c r="T2293" s="3">
        <v>0</v>
      </c>
      <c r="U2293" s="3">
        <v>275000</v>
      </c>
      <c r="V2293" s="3">
        <f t="shared" si="70"/>
        <v>275000</v>
      </c>
      <c r="W2293" s="4">
        <f t="shared" si="71"/>
        <v>3327.5</v>
      </c>
    </row>
    <row r="2294" spans="1:23" x14ac:dyDescent="0.25">
      <c r="A2294">
        <v>3200</v>
      </c>
      <c r="B2294" s="1" t="s">
        <v>869</v>
      </c>
      <c r="C2294" s="1" t="s">
        <v>200</v>
      </c>
      <c r="D2294" s="1" t="s">
        <v>23</v>
      </c>
      <c r="E2294" s="1" t="s">
        <v>23</v>
      </c>
      <c r="F2294">
        <v>1013</v>
      </c>
      <c r="G2294">
        <v>114</v>
      </c>
      <c r="H2294" t="s">
        <v>3560</v>
      </c>
      <c r="I2294" t="s">
        <v>10082</v>
      </c>
      <c r="J2294" t="s">
        <v>10083</v>
      </c>
      <c r="K2294" t="s">
        <v>10084</v>
      </c>
      <c r="M2294" t="s">
        <v>4340</v>
      </c>
      <c r="N2294" t="s">
        <v>74</v>
      </c>
      <c r="O2294" s="1" t="s">
        <v>4341</v>
      </c>
      <c r="P2294" t="s">
        <v>10085</v>
      </c>
      <c r="Q2294">
        <v>1.5</v>
      </c>
      <c r="R2294" s="3">
        <v>586800</v>
      </c>
      <c r="S2294" s="3">
        <v>109700</v>
      </c>
      <c r="T2294" s="3">
        <v>0</v>
      </c>
      <c r="U2294" s="3">
        <v>696500</v>
      </c>
      <c r="V2294" s="3">
        <f t="shared" si="70"/>
        <v>696500</v>
      </c>
      <c r="W2294" s="4">
        <f t="shared" si="71"/>
        <v>8427.65</v>
      </c>
    </row>
    <row r="2295" spans="1:23" x14ac:dyDescent="0.25">
      <c r="A2295">
        <v>3224</v>
      </c>
      <c r="B2295" s="1" t="s">
        <v>213</v>
      </c>
      <c r="C2295" s="1" t="s">
        <v>258</v>
      </c>
      <c r="D2295" s="1" t="s">
        <v>23</v>
      </c>
      <c r="E2295" s="1" t="s">
        <v>23</v>
      </c>
      <c r="F2295">
        <v>1013</v>
      </c>
      <c r="G2295">
        <v>47</v>
      </c>
      <c r="H2295" t="s">
        <v>4607</v>
      </c>
      <c r="I2295" t="s">
        <v>10095</v>
      </c>
      <c r="K2295" t="s">
        <v>10096</v>
      </c>
      <c r="M2295" t="s">
        <v>36</v>
      </c>
      <c r="N2295" t="s">
        <v>29</v>
      </c>
      <c r="O2295" s="1" t="s">
        <v>37</v>
      </c>
      <c r="P2295" t="s">
        <v>10097</v>
      </c>
      <c r="Q2295">
        <v>1.5300045900000001</v>
      </c>
      <c r="R2295" s="3">
        <v>294600</v>
      </c>
      <c r="S2295" s="3">
        <v>151500</v>
      </c>
      <c r="T2295" s="3">
        <v>15000</v>
      </c>
      <c r="U2295" s="3">
        <v>446100</v>
      </c>
      <c r="V2295" s="3">
        <f t="shared" si="70"/>
        <v>431100</v>
      </c>
      <c r="W2295" s="4">
        <f t="shared" si="71"/>
        <v>5216.3099999999995</v>
      </c>
    </row>
    <row r="2296" spans="1:23" x14ac:dyDescent="0.25">
      <c r="A2296">
        <v>3228</v>
      </c>
      <c r="B2296" s="1" t="s">
        <v>213</v>
      </c>
      <c r="C2296" s="1" t="s">
        <v>378</v>
      </c>
      <c r="D2296" s="1" t="s">
        <v>23</v>
      </c>
      <c r="E2296" s="1" t="s">
        <v>23</v>
      </c>
      <c r="F2296">
        <v>1013</v>
      </c>
      <c r="G2296">
        <v>38</v>
      </c>
      <c r="H2296" t="s">
        <v>4607</v>
      </c>
      <c r="I2296" t="s">
        <v>10098</v>
      </c>
      <c r="J2296" t="s">
        <v>10099</v>
      </c>
      <c r="K2296" t="s">
        <v>10100</v>
      </c>
      <c r="M2296" t="s">
        <v>2021</v>
      </c>
      <c r="N2296" t="s">
        <v>107</v>
      </c>
      <c r="O2296" s="1" t="s">
        <v>2022</v>
      </c>
      <c r="P2296" t="s">
        <v>10101</v>
      </c>
      <c r="Q2296">
        <v>0.9</v>
      </c>
      <c r="R2296" s="3">
        <v>174800</v>
      </c>
      <c r="S2296" s="3">
        <v>161500</v>
      </c>
      <c r="T2296" s="3">
        <v>0</v>
      </c>
      <c r="U2296" s="3">
        <v>336300</v>
      </c>
      <c r="V2296" s="3">
        <f t="shared" si="70"/>
        <v>336300</v>
      </c>
      <c r="W2296" s="4">
        <f t="shared" si="71"/>
        <v>4069.23</v>
      </c>
    </row>
    <row r="2297" spans="1:23" x14ac:dyDescent="0.25">
      <c r="A2297">
        <v>3241</v>
      </c>
      <c r="B2297" s="1" t="s">
        <v>213</v>
      </c>
      <c r="C2297" s="1" t="s">
        <v>340</v>
      </c>
      <c r="D2297" s="1" t="s">
        <v>23</v>
      </c>
      <c r="E2297" s="1" t="s">
        <v>23</v>
      </c>
      <c r="F2297">
        <v>1013</v>
      </c>
      <c r="G2297">
        <v>158</v>
      </c>
      <c r="H2297" t="s">
        <v>3560</v>
      </c>
      <c r="I2297" t="s">
        <v>7570</v>
      </c>
      <c r="J2297" t="s">
        <v>7571</v>
      </c>
      <c r="K2297" t="s">
        <v>7572</v>
      </c>
      <c r="M2297" t="s">
        <v>36</v>
      </c>
      <c r="N2297" t="s">
        <v>29</v>
      </c>
      <c r="O2297" s="1" t="s">
        <v>37</v>
      </c>
      <c r="P2297" t="s">
        <v>7573</v>
      </c>
      <c r="Q2297">
        <v>1.25</v>
      </c>
      <c r="R2297" s="3">
        <v>638200</v>
      </c>
      <c r="S2297" s="3">
        <v>395200</v>
      </c>
      <c r="T2297" s="3">
        <v>15000</v>
      </c>
      <c r="U2297" s="3">
        <v>1033400</v>
      </c>
      <c r="V2297" s="3">
        <f t="shared" si="70"/>
        <v>1018400</v>
      </c>
      <c r="W2297" s="4">
        <f t="shared" si="71"/>
        <v>12322.64</v>
      </c>
    </row>
    <row r="2298" spans="1:23" x14ac:dyDescent="0.25">
      <c r="A2298">
        <v>3242</v>
      </c>
      <c r="B2298" s="1" t="s">
        <v>213</v>
      </c>
      <c r="C2298" s="1" t="s">
        <v>391</v>
      </c>
      <c r="D2298" s="1" t="s">
        <v>23</v>
      </c>
      <c r="E2298" s="1" t="s">
        <v>23</v>
      </c>
      <c r="F2298">
        <v>1013</v>
      </c>
      <c r="G2298">
        <v>164</v>
      </c>
      <c r="H2298" t="s">
        <v>3560</v>
      </c>
      <c r="I2298" t="s">
        <v>7567</v>
      </c>
      <c r="K2298" t="s">
        <v>7568</v>
      </c>
      <c r="M2298" t="s">
        <v>665</v>
      </c>
      <c r="N2298" t="s">
        <v>29</v>
      </c>
      <c r="O2298" s="1" t="s">
        <v>666</v>
      </c>
      <c r="P2298" t="s">
        <v>7569</v>
      </c>
      <c r="Q2298">
        <v>0.86000918000000004</v>
      </c>
      <c r="R2298" s="3">
        <v>488900</v>
      </c>
      <c r="S2298" s="3">
        <v>184100</v>
      </c>
      <c r="T2298" s="3">
        <v>0</v>
      </c>
      <c r="U2298" s="3">
        <v>673000</v>
      </c>
      <c r="V2298" s="3">
        <f t="shared" si="70"/>
        <v>673000</v>
      </c>
      <c r="W2298" s="4">
        <f t="shared" si="71"/>
        <v>8143.3</v>
      </c>
    </row>
    <row r="2299" spans="1:23" x14ac:dyDescent="0.25">
      <c r="A2299">
        <v>3243</v>
      </c>
      <c r="B2299" s="1" t="s">
        <v>213</v>
      </c>
      <c r="C2299" s="1" t="s">
        <v>606</v>
      </c>
      <c r="D2299" s="1" t="s">
        <v>23</v>
      </c>
      <c r="E2299" s="1" t="s">
        <v>23</v>
      </c>
      <c r="F2299">
        <v>1013</v>
      </c>
      <c r="G2299">
        <v>168</v>
      </c>
      <c r="H2299" t="s">
        <v>3560</v>
      </c>
      <c r="I2299" t="s">
        <v>10102</v>
      </c>
      <c r="J2299" t="s">
        <v>10103</v>
      </c>
      <c r="K2299" t="s">
        <v>10104</v>
      </c>
      <c r="M2299" t="s">
        <v>4293</v>
      </c>
      <c r="N2299" t="s">
        <v>115</v>
      </c>
      <c r="O2299" s="1" t="s">
        <v>7449</v>
      </c>
      <c r="P2299" t="s">
        <v>10105</v>
      </c>
      <c r="Q2299">
        <v>1</v>
      </c>
      <c r="R2299" s="3">
        <v>522700</v>
      </c>
      <c r="S2299" s="3">
        <v>101200</v>
      </c>
      <c r="T2299" s="3">
        <v>0</v>
      </c>
      <c r="U2299" s="3">
        <v>623900</v>
      </c>
      <c r="V2299" s="3">
        <f t="shared" si="70"/>
        <v>623900</v>
      </c>
      <c r="W2299" s="4">
        <f t="shared" si="71"/>
        <v>7549.19</v>
      </c>
    </row>
    <row r="2300" spans="1:23" x14ac:dyDescent="0.25">
      <c r="A2300">
        <v>3255</v>
      </c>
      <c r="B2300" s="1" t="s">
        <v>1368</v>
      </c>
      <c r="C2300" s="1" t="s">
        <v>118</v>
      </c>
      <c r="D2300" s="1" t="s">
        <v>23</v>
      </c>
      <c r="E2300" s="1" t="s">
        <v>23</v>
      </c>
      <c r="F2300">
        <v>1013</v>
      </c>
      <c r="G2300">
        <v>77</v>
      </c>
      <c r="H2300" t="s">
        <v>3461</v>
      </c>
      <c r="I2300" t="s">
        <v>3891</v>
      </c>
      <c r="J2300" t="s">
        <v>3892</v>
      </c>
      <c r="K2300" t="s">
        <v>3893</v>
      </c>
      <c r="M2300" t="s">
        <v>3763</v>
      </c>
      <c r="N2300" t="s">
        <v>1868</v>
      </c>
      <c r="O2300" s="1" t="s">
        <v>3894</v>
      </c>
      <c r="P2300" t="s">
        <v>10106</v>
      </c>
      <c r="Q2300">
        <v>0.57001837</v>
      </c>
      <c r="R2300" s="3">
        <v>427800</v>
      </c>
      <c r="S2300" s="3">
        <v>158300</v>
      </c>
      <c r="T2300" s="3">
        <v>0</v>
      </c>
      <c r="U2300" s="3">
        <v>586100</v>
      </c>
      <c r="V2300" s="3">
        <f t="shared" si="70"/>
        <v>586100</v>
      </c>
      <c r="W2300" s="4">
        <f t="shared" si="71"/>
        <v>7091.8099999999995</v>
      </c>
    </row>
    <row r="2301" spans="1:23" x14ac:dyDescent="0.25">
      <c r="A2301">
        <v>3274</v>
      </c>
      <c r="B2301" s="1" t="s">
        <v>1229</v>
      </c>
      <c r="C2301" s="1" t="s">
        <v>78</v>
      </c>
      <c r="D2301" s="1" t="s">
        <v>23</v>
      </c>
      <c r="E2301" s="1" t="s">
        <v>23</v>
      </c>
      <c r="F2301">
        <v>1013</v>
      </c>
      <c r="G2301">
        <v>66</v>
      </c>
      <c r="H2301" t="s">
        <v>4452</v>
      </c>
      <c r="I2301" t="s">
        <v>10114</v>
      </c>
      <c r="K2301" t="s">
        <v>10115</v>
      </c>
      <c r="M2301" t="s">
        <v>1733</v>
      </c>
      <c r="N2301" t="s">
        <v>107</v>
      </c>
      <c r="O2301" s="1" t="s">
        <v>8649</v>
      </c>
      <c r="P2301" t="s">
        <v>10116</v>
      </c>
      <c r="Q2301">
        <v>0.53000459</v>
      </c>
      <c r="R2301" s="3">
        <v>421600</v>
      </c>
      <c r="S2301" s="3">
        <v>89700</v>
      </c>
      <c r="T2301" s="3">
        <v>0</v>
      </c>
      <c r="U2301" s="3">
        <v>511300</v>
      </c>
      <c r="V2301" s="3">
        <f t="shared" si="70"/>
        <v>511300</v>
      </c>
      <c r="W2301" s="4">
        <f t="shared" si="71"/>
        <v>6186.73</v>
      </c>
    </row>
    <row r="2302" spans="1:23" x14ac:dyDescent="0.25">
      <c r="A2302">
        <v>3284</v>
      </c>
      <c r="B2302" s="1" t="s">
        <v>1229</v>
      </c>
      <c r="C2302" s="1" t="s">
        <v>298</v>
      </c>
      <c r="D2302" s="1" t="s">
        <v>23</v>
      </c>
      <c r="E2302" s="1" t="s">
        <v>23</v>
      </c>
      <c r="F2302">
        <v>1013</v>
      </c>
      <c r="G2302">
        <v>92</v>
      </c>
      <c r="H2302" t="s">
        <v>4452</v>
      </c>
      <c r="I2302" t="s">
        <v>10117</v>
      </c>
      <c r="J2302" t="s">
        <v>10118</v>
      </c>
      <c r="K2302" t="s">
        <v>10119</v>
      </c>
      <c r="M2302" t="s">
        <v>10120</v>
      </c>
      <c r="N2302" t="s">
        <v>107</v>
      </c>
      <c r="O2302" s="1" t="s">
        <v>10121</v>
      </c>
      <c r="P2302" t="s">
        <v>10122</v>
      </c>
      <c r="Q2302">
        <v>0.48999081999999999</v>
      </c>
      <c r="R2302" s="3">
        <v>388700</v>
      </c>
      <c r="S2302" s="3">
        <v>124500</v>
      </c>
      <c r="T2302" s="3">
        <v>0</v>
      </c>
      <c r="U2302" s="3">
        <v>513200</v>
      </c>
      <c r="V2302" s="3">
        <f t="shared" si="70"/>
        <v>513200</v>
      </c>
      <c r="W2302" s="4">
        <f t="shared" si="71"/>
        <v>6209.72</v>
      </c>
    </row>
    <row r="2303" spans="1:23" x14ac:dyDescent="0.25">
      <c r="A2303">
        <v>3295</v>
      </c>
      <c r="B2303" s="1" t="s">
        <v>1229</v>
      </c>
      <c r="C2303" s="1" t="s">
        <v>331</v>
      </c>
      <c r="D2303" s="1" t="s">
        <v>23</v>
      </c>
      <c r="E2303" s="1" t="s">
        <v>23</v>
      </c>
      <c r="F2303">
        <v>1013</v>
      </c>
      <c r="G2303">
        <v>71</v>
      </c>
      <c r="H2303" t="s">
        <v>7711</v>
      </c>
      <c r="I2303" t="s">
        <v>10123</v>
      </c>
      <c r="J2303" t="s">
        <v>8447</v>
      </c>
      <c r="K2303" t="s">
        <v>8448</v>
      </c>
      <c r="M2303" t="s">
        <v>5178</v>
      </c>
      <c r="N2303" t="s">
        <v>107</v>
      </c>
      <c r="O2303" s="1" t="s">
        <v>5179</v>
      </c>
      <c r="P2303" t="s">
        <v>10124</v>
      </c>
      <c r="Q2303">
        <v>0.66000917999999997</v>
      </c>
      <c r="R2303" s="3">
        <v>436100</v>
      </c>
      <c r="S2303" s="3">
        <v>169300</v>
      </c>
      <c r="T2303" s="3">
        <v>0</v>
      </c>
      <c r="U2303" s="3">
        <v>605400</v>
      </c>
      <c r="V2303" s="3">
        <f t="shared" si="70"/>
        <v>605400</v>
      </c>
      <c r="W2303" s="4">
        <f t="shared" si="71"/>
        <v>7325.34</v>
      </c>
    </row>
    <row r="2304" spans="1:23" x14ac:dyDescent="0.25">
      <c r="A2304">
        <v>3300</v>
      </c>
      <c r="B2304" s="1" t="s">
        <v>1229</v>
      </c>
      <c r="C2304" s="1" t="s">
        <v>917</v>
      </c>
      <c r="D2304" s="1" t="s">
        <v>23</v>
      </c>
      <c r="E2304" s="1" t="s">
        <v>23</v>
      </c>
      <c r="F2304">
        <v>1013</v>
      </c>
      <c r="G2304">
        <v>61</v>
      </c>
      <c r="H2304" t="s">
        <v>7711</v>
      </c>
      <c r="I2304" t="s">
        <v>10125</v>
      </c>
      <c r="J2304" t="s">
        <v>10126</v>
      </c>
      <c r="K2304" t="s">
        <v>10127</v>
      </c>
      <c r="M2304" t="s">
        <v>7212</v>
      </c>
      <c r="N2304" t="s">
        <v>107</v>
      </c>
      <c r="O2304" s="1" t="s">
        <v>7213</v>
      </c>
      <c r="P2304" t="s">
        <v>10128</v>
      </c>
      <c r="Q2304">
        <v>1.1600091800000001</v>
      </c>
      <c r="R2304" s="3">
        <v>486100</v>
      </c>
      <c r="S2304" s="3">
        <v>51100</v>
      </c>
      <c r="T2304" s="3">
        <v>0</v>
      </c>
      <c r="U2304" s="3">
        <v>537200</v>
      </c>
      <c r="V2304" s="3">
        <f t="shared" si="70"/>
        <v>537200</v>
      </c>
      <c r="W2304" s="4">
        <f t="shared" si="71"/>
        <v>6500.12</v>
      </c>
    </row>
    <row r="2305" spans="1:23" x14ac:dyDescent="0.25">
      <c r="A2305">
        <v>3311</v>
      </c>
      <c r="B2305" s="1" t="s">
        <v>878</v>
      </c>
      <c r="C2305" s="1" t="s">
        <v>85</v>
      </c>
      <c r="D2305" s="1" t="s">
        <v>23</v>
      </c>
      <c r="E2305" s="1" t="s">
        <v>23</v>
      </c>
      <c r="F2305">
        <v>1013</v>
      </c>
      <c r="G2305">
        <v>24</v>
      </c>
      <c r="H2305" t="s">
        <v>8203</v>
      </c>
      <c r="I2305" t="s">
        <v>10135</v>
      </c>
      <c r="K2305" t="s">
        <v>10136</v>
      </c>
      <c r="M2305" t="s">
        <v>6193</v>
      </c>
      <c r="N2305" t="s">
        <v>107</v>
      </c>
      <c r="O2305" s="1" t="s">
        <v>6194</v>
      </c>
      <c r="P2305" t="s">
        <v>10137</v>
      </c>
      <c r="Q2305">
        <v>1.10353535</v>
      </c>
      <c r="R2305" s="3">
        <v>537900</v>
      </c>
      <c r="S2305" s="3">
        <v>149700</v>
      </c>
      <c r="T2305" s="3">
        <v>0</v>
      </c>
      <c r="U2305" s="3">
        <v>687600</v>
      </c>
      <c r="V2305" s="3">
        <f t="shared" si="70"/>
        <v>687600</v>
      </c>
      <c r="W2305" s="4">
        <f t="shared" si="71"/>
        <v>8319.9599999999991</v>
      </c>
    </row>
    <row r="2306" spans="1:23" x14ac:dyDescent="0.25">
      <c r="A2306">
        <v>3323</v>
      </c>
      <c r="B2306" s="1" t="s">
        <v>878</v>
      </c>
      <c r="C2306" s="1" t="s">
        <v>292</v>
      </c>
      <c r="D2306" s="1" t="s">
        <v>23</v>
      </c>
      <c r="E2306" s="1" t="s">
        <v>23</v>
      </c>
      <c r="F2306">
        <v>1013</v>
      </c>
      <c r="G2306">
        <v>75</v>
      </c>
      <c r="H2306" t="s">
        <v>7720</v>
      </c>
      <c r="I2306" t="s">
        <v>10138</v>
      </c>
      <c r="J2306" t="s">
        <v>10139</v>
      </c>
      <c r="K2306" t="s">
        <v>10140</v>
      </c>
      <c r="M2306" t="s">
        <v>2683</v>
      </c>
      <c r="N2306" t="s">
        <v>29</v>
      </c>
      <c r="O2306" s="1" t="s">
        <v>2684</v>
      </c>
      <c r="P2306" t="s">
        <v>10141</v>
      </c>
      <c r="Q2306">
        <v>0.48999081999999999</v>
      </c>
      <c r="R2306" s="3">
        <v>414900</v>
      </c>
      <c r="S2306" s="3">
        <v>125400</v>
      </c>
      <c r="T2306" s="3">
        <v>21000</v>
      </c>
      <c r="U2306" s="3">
        <v>540300</v>
      </c>
      <c r="V2306" s="3">
        <f t="shared" si="70"/>
        <v>519300</v>
      </c>
      <c r="W2306" s="4">
        <f t="shared" si="71"/>
        <v>6283.53</v>
      </c>
    </row>
    <row r="2307" spans="1:23" x14ac:dyDescent="0.25">
      <c r="A2307">
        <v>3333</v>
      </c>
      <c r="B2307" s="1" t="s">
        <v>886</v>
      </c>
      <c r="C2307" s="1" t="s">
        <v>102</v>
      </c>
      <c r="D2307" s="1" t="s">
        <v>23</v>
      </c>
      <c r="E2307" s="1" t="s">
        <v>23</v>
      </c>
      <c r="F2307">
        <v>1013</v>
      </c>
      <c r="G2307">
        <v>57</v>
      </c>
      <c r="H2307" t="s">
        <v>7730</v>
      </c>
      <c r="I2307" t="s">
        <v>10142</v>
      </c>
      <c r="K2307" t="s">
        <v>10143</v>
      </c>
      <c r="L2307" t="s">
        <v>10144</v>
      </c>
      <c r="M2307" t="s">
        <v>940</v>
      </c>
      <c r="N2307" t="s">
        <v>29</v>
      </c>
      <c r="O2307" s="1" t="s">
        <v>7696</v>
      </c>
      <c r="P2307" t="s">
        <v>10145</v>
      </c>
      <c r="Q2307">
        <v>2.9</v>
      </c>
      <c r="R2307" s="3">
        <v>487500</v>
      </c>
      <c r="S2307" s="3">
        <v>86400</v>
      </c>
      <c r="T2307" s="3">
        <v>0</v>
      </c>
      <c r="U2307" s="3">
        <v>573900</v>
      </c>
      <c r="V2307" s="3">
        <f t="shared" ref="V2307:V2370" si="72">U2307-T2307</f>
        <v>573900</v>
      </c>
      <c r="W2307" s="4">
        <f t="shared" ref="W2307:W2370" si="73">V2307*0.0121</f>
        <v>6944.19</v>
      </c>
    </row>
    <row r="2308" spans="1:23" x14ac:dyDescent="0.25">
      <c r="A2308">
        <v>3335</v>
      </c>
      <c r="B2308" s="1" t="s">
        <v>886</v>
      </c>
      <c r="C2308" s="1" t="s">
        <v>118</v>
      </c>
      <c r="D2308" s="1" t="s">
        <v>23</v>
      </c>
      <c r="E2308" s="1" t="s">
        <v>23</v>
      </c>
      <c r="F2308">
        <v>1013</v>
      </c>
      <c r="G2308">
        <v>53</v>
      </c>
      <c r="H2308" t="s">
        <v>7730</v>
      </c>
      <c r="I2308" t="s">
        <v>10146</v>
      </c>
      <c r="J2308" t="s">
        <v>10147</v>
      </c>
      <c r="K2308" t="s">
        <v>10148</v>
      </c>
      <c r="M2308" t="s">
        <v>847</v>
      </c>
      <c r="N2308" t="s">
        <v>107</v>
      </c>
      <c r="O2308" s="1" t="s">
        <v>848</v>
      </c>
      <c r="P2308" t="s">
        <v>10149</v>
      </c>
      <c r="Q2308">
        <v>2.7</v>
      </c>
      <c r="R2308" s="3">
        <v>514400</v>
      </c>
      <c r="S2308" s="3">
        <v>96900</v>
      </c>
      <c r="T2308" s="3">
        <v>0</v>
      </c>
      <c r="U2308" s="3">
        <v>611300</v>
      </c>
      <c r="V2308" s="3">
        <f t="shared" si="72"/>
        <v>611300</v>
      </c>
      <c r="W2308" s="4">
        <f t="shared" si="73"/>
        <v>7396.73</v>
      </c>
    </row>
    <row r="2309" spans="1:23" x14ac:dyDescent="0.25">
      <c r="A2309">
        <v>3339</v>
      </c>
      <c r="B2309" s="1" t="s">
        <v>886</v>
      </c>
      <c r="C2309" s="1" t="s">
        <v>298</v>
      </c>
      <c r="D2309" s="1" t="s">
        <v>23</v>
      </c>
      <c r="E2309" s="1" t="s">
        <v>23</v>
      </c>
      <c r="F2309">
        <v>1013</v>
      </c>
      <c r="G2309">
        <v>42</v>
      </c>
      <c r="H2309" t="s">
        <v>4524</v>
      </c>
      <c r="I2309" t="s">
        <v>10150</v>
      </c>
      <c r="J2309" t="s">
        <v>10151</v>
      </c>
      <c r="K2309" t="s">
        <v>10152</v>
      </c>
      <c r="M2309" t="s">
        <v>36</v>
      </c>
      <c r="N2309" t="s">
        <v>29</v>
      </c>
      <c r="O2309" s="1" t="s">
        <v>37</v>
      </c>
      <c r="P2309" t="s">
        <v>10153</v>
      </c>
      <c r="Q2309">
        <v>1</v>
      </c>
      <c r="R2309" s="3">
        <v>729200</v>
      </c>
      <c r="S2309" s="3">
        <v>239900</v>
      </c>
      <c r="T2309" s="3">
        <v>15000</v>
      </c>
      <c r="U2309" s="3">
        <v>969100</v>
      </c>
      <c r="V2309" s="3">
        <f t="shared" si="72"/>
        <v>954100</v>
      </c>
      <c r="W2309" s="4">
        <f t="shared" si="73"/>
        <v>11544.609999999999</v>
      </c>
    </row>
    <row r="2310" spans="1:23" x14ac:dyDescent="0.25">
      <c r="A2310">
        <v>3348</v>
      </c>
      <c r="B2310" s="1" t="s">
        <v>886</v>
      </c>
      <c r="C2310" s="1" t="s">
        <v>331</v>
      </c>
      <c r="D2310" s="1" t="s">
        <v>23</v>
      </c>
      <c r="E2310" s="1" t="s">
        <v>23</v>
      </c>
      <c r="F2310">
        <v>1013</v>
      </c>
      <c r="G2310">
        <v>23</v>
      </c>
      <c r="H2310" t="s">
        <v>4524</v>
      </c>
      <c r="I2310" t="s">
        <v>10156</v>
      </c>
      <c r="K2310" t="s">
        <v>4598</v>
      </c>
      <c r="M2310" t="s">
        <v>10157</v>
      </c>
      <c r="N2310" t="s">
        <v>147</v>
      </c>
      <c r="O2310" s="1" t="s">
        <v>10158</v>
      </c>
      <c r="P2310" t="s">
        <v>10159</v>
      </c>
      <c r="Q2310">
        <v>0.46000918000000002</v>
      </c>
      <c r="R2310" s="3">
        <v>299800</v>
      </c>
      <c r="S2310" s="3">
        <v>112100</v>
      </c>
      <c r="T2310" s="3">
        <v>0</v>
      </c>
      <c r="U2310" s="3">
        <v>411900</v>
      </c>
      <c r="V2310" s="3">
        <f t="shared" si="72"/>
        <v>411900</v>
      </c>
      <c r="W2310" s="4">
        <f t="shared" si="73"/>
        <v>4983.99</v>
      </c>
    </row>
    <row r="2311" spans="1:23" x14ac:dyDescent="0.25">
      <c r="A2311">
        <v>3389</v>
      </c>
      <c r="B2311" s="1" t="s">
        <v>888</v>
      </c>
      <c r="C2311" s="1" t="s">
        <v>331</v>
      </c>
      <c r="D2311" s="1" t="s">
        <v>23</v>
      </c>
      <c r="E2311" s="1" t="s">
        <v>23</v>
      </c>
      <c r="F2311">
        <v>1013</v>
      </c>
      <c r="G2311">
        <v>25</v>
      </c>
      <c r="H2311" t="s">
        <v>6705</v>
      </c>
      <c r="I2311" t="s">
        <v>10163</v>
      </c>
      <c r="J2311" t="s">
        <v>10164</v>
      </c>
      <c r="K2311" t="s">
        <v>10165</v>
      </c>
      <c r="M2311" t="s">
        <v>10166</v>
      </c>
      <c r="N2311" t="s">
        <v>115</v>
      </c>
      <c r="O2311" s="1" t="s">
        <v>10167</v>
      </c>
      <c r="P2311" t="s">
        <v>10168</v>
      </c>
      <c r="Q2311">
        <v>0.71999541</v>
      </c>
      <c r="R2311" s="3">
        <v>495200</v>
      </c>
      <c r="S2311" s="3">
        <v>1026200</v>
      </c>
      <c r="T2311" s="3">
        <v>0</v>
      </c>
      <c r="U2311" s="3">
        <v>1521400</v>
      </c>
      <c r="V2311" s="3">
        <f t="shared" si="72"/>
        <v>1521400</v>
      </c>
      <c r="W2311" s="4">
        <f t="shared" si="73"/>
        <v>18408.939999999999</v>
      </c>
    </row>
    <row r="2312" spans="1:23" x14ac:dyDescent="0.25">
      <c r="A2312">
        <v>3420</v>
      </c>
      <c r="B2312" s="1" t="s">
        <v>893</v>
      </c>
      <c r="C2312" s="1" t="s">
        <v>118</v>
      </c>
      <c r="D2312" s="1" t="s">
        <v>23</v>
      </c>
      <c r="E2312" s="1" t="s">
        <v>23</v>
      </c>
      <c r="F2312">
        <v>1013</v>
      </c>
      <c r="G2312">
        <v>53</v>
      </c>
      <c r="H2312" t="s">
        <v>4482</v>
      </c>
      <c r="I2312" t="s">
        <v>10175</v>
      </c>
      <c r="J2312" t="s">
        <v>10176</v>
      </c>
      <c r="K2312" t="s">
        <v>10177</v>
      </c>
      <c r="M2312" t="s">
        <v>10178</v>
      </c>
      <c r="N2312" t="s">
        <v>147</v>
      </c>
      <c r="O2312" s="1" t="s">
        <v>10179</v>
      </c>
      <c r="P2312" t="s">
        <v>10180</v>
      </c>
      <c r="Q2312">
        <v>0.33999082000000003</v>
      </c>
      <c r="R2312" s="3">
        <v>384200</v>
      </c>
      <c r="S2312" s="3">
        <v>167000</v>
      </c>
      <c r="T2312" s="3">
        <v>0</v>
      </c>
      <c r="U2312" s="3">
        <v>551200</v>
      </c>
      <c r="V2312" s="3">
        <f t="shared" si="72"/>
        <v>551200</v>
      </c>
      <c r="W2312" s="4">
        <f t="shared" si="73"/>
        <v>6669.5199999999995</v>
      </c>
    </row>
    <row r="2313" spans="1:23" x14ac:dyDescent="0.25">
      <c r="A2313">
        <v>3422</v>
      </c>
      <c r="B2313" s="1" t="s">
        <v>893</v>
      </c>
      <c r="C2313" s="1" t="s">
        <v>127</v>
      </c>
      <c r="D2313" s="1" t="s">
        <v>23</v>
      </c>
      <c r="E2313" s="1" t="s">
        <v>23</v>
      </c>
      <c r="F2313">
        <v>1013</v>
      </c>
      <c r="G2313">
        <v>49</v>
      </c>
      <c r="H2313" t="s">
        <v>4482</v>
      </c>
      <c r="I2313" t="s">
        <v>10181</v>
      </c>
      <c r="K2313" t="s">
        <v>10182</v>
      </c>
      <c r="M2313" t="s">
        <v>10183</v>
      </c>
      <c r="N2313" t="s">
        <v>107</v>
      </c>
      <c r="O2313" s="1" t="s">
        <v>10184</v>
      </c>
      <c r="P2313" t="s">
        <v>10185</v>
      </c>
      <c r="Q2313">
        <v>0.38000458999999998</v>
      </c>
      <c r="R2313" s="3">
        <v>389200</v>
      </c>
      <c r="S2313" s="3">
        <v>36400</v>
      </c>
      <c r="T2313" s="3">
        <v>0</v>
      </c>
      <c r="U2313" s="3">
        <v>425600</v>
      </c>
      <c r="V2313" s="3">
        <f t="shared" si="72"/>
        <v>425600</v>
      </c>
      <c r="W2313" s="4">
        <f t="shared" si="73"/>
        <v>5149.76</v>
      </c>
    </row>
    <row r="2314" spans="1:23" x14ac:dyDescent="0.25">
      <c r="A2314">
        <v>526</v>
      </c>
      <c r="B2314" s="1" t="s">
        <v>122</v>
      </c>
      <c r="C2314" s="1" t="s">
        <v>2470</v>
      </c>
      <c r="D2314" s="1" t="s">
        <v>23</v>
      </c>
      <c r="E2314" s="1" t="s">
        <v>23</v>
      </c>
      <c r="F2314">
        <v>1013</v>
      </c>
      <c r="G2314">
        <v>18</v>
      </c>
      <c r="H2314" t="s">
        <v>2696</v>
      </c>
      <c r="I2314" t="s">
        <v>10208</v>
      </c>
      <c r="J2314" t="s">
        <v>10209</v>
      </c>
      <c r="K2314" t="s">
        <v>10210</v>
      </c>
      <c r="M2314" t="s">
        <v>681</v>
      </c>
      <c r="N2314" t="s">
        <v>29</v>
      </c>
      <c r="O2314" s="1" t="s">
        <v>556</v>
      </c>
      <c r="P2314" t="s">
        <v>10211</v>
      </c>
      <c r="Q2314">
        <v>31</v>
      </c>
      <c r="R2314" s="3">
        <v>588400</v>
      </c>
      <c r="S2314" s="3">
        <v>122900</v>
      </c>
      <c r="T2314" s="3">
        <v>21000</v>
      </c>
      <c r="U2314" s="3">
        <v>711300</v>
      </c>
      <c r="V2314" s="3">
        <f t="shared" si="72"/>
        <v>690300</v>
      </c>
      <c r="W2314" s="4">
        <f t="shared" si="73"/>
        <v>8352.6299999999992</v>
      </c>
    </row>
    <row r="2315" spans="1:23" x14ac:dyDescent="0.25">
      <c r="A2315">
        <v>3455</v>
      </c>
      <c r="B2315" s="1" t="s">
        <v>893</v>
      </c>
      <c r="C2315" s="1" t="s">
        <v>156</v>
      </c>
      <c r="D2315" s="1" t="s">
        <v>23</v>
      </c>
      <c r="E2315" s="1" t="s">
        <v>23</v>
      </c>
      <c r="F2315">
        <v>1013</v>
      </c>
      <c r="G2315">
        <v>7</v>
      </c>
      <c r="H2315" t="s">
        <v>7767</v>
      </c>
      <c r="I2315" t="s">
        <v>10216</v>
      </c>
      <c r="J2315" t="s">
        <v>10217</v>
      </c>
      <c r="K2315" t="s">
        <v>10218</v>
      </c>
      <c r="M2315" t="s">
        <v>36</v>
      </c>
      <c r="N2315" t="s">
        <v>29</v>
      </c>
      <c r="O2315" s="1" t="s">
        <v>37</v>
      </c>
      <c r="P2315" t="s">
        <v>10219</v>
      </c>
      <c r="Q2315">
        <v>0.46556473999999998</v>
      </c>
      <c r="R2315" s="3">
        <v>398900</v>
      </c>
      <c r="S2315" s="3">
        <v>88600</v>
      </c>
      <c r="T2315" s="3">
        <v>21000</v>
      </c>
      <c r="U2315" s="3">
        <v>487500</v>
      </c>
      <c r="V2315" s="3">
        <f t="shared" si="72"/>
        <v>466500</v>
      </c>
      <c r="W2315" s="4">
        <f t="shared" si="73"/>
        <v>5644.65</v>
      </c>
    </row>
    <row r="2316" spans="1:23" x14ac:dyDescent="0.25">
      <c r="A2316">
        <v>3464</v>
      </c>
      <c r="B2316" s="1" t="s">
        <v>1237</v>
      </c>
      <c r="C2316" s="1" t="s">
        <v>110</v>
      </c>
      <c r="D2316" s="1" t="s">
        <v>23</v>
      </c>
      <c r="E2316" s="1" t="s">
        <v>23</v>
      </c>
      <c r="F2316">
        <v>1013</v>
      </c>
      <c r="G2316">
        <v>73</v>
      </c>
      <c r="H2316" t="s">
        <v>7781</v>
      </c>
      <c r="I2316" t="s">
        <v>10226</v>
      </c>
      <c r="K2316" t="s">
        <v>10227</v>
      </c>
      <c r="M2316" t="s">
        <v>838</v>
      </c>
      <c r="N2316" t="s">
        <v>29</v>
      </c>
      <c r="O2316" s="1" t="s">
        <v>839</v>
      </c>
      <c r="P2316" t="s">
        <v>10228</v>
      </c>
      <c r="Q2316">
        <v>0.31000918</v>
      </c>
      <c r="R2316" s="3">
        <v>381100</v>
      </c>
      <c r="S2316" s="3">
        <v>62900</v>
      </c>
      <c r="T2316" s="3">
        <v>0</v>
      </c>
      <c r="U2316" s="3">
        <v>444000</v>
      </c>
      <c r="V2316" s="3">
        <f t="shared" si="72"/>
        <v>444000</v>
      </c>
      <c r="W2316" s="4">
        <f t="shared" si="73"/>
        <v>5372.4</v>
      </c>
    </row>
    <row r="2317" spans="1:23" x14ac:dyDescent="0.25">
      <c r="A2317">
        <v>3467</v>
      </c>
      <c r="B2317" s="1" t="s">
        <v>1237</v>
      </c>
      <c r="C2317" s="1" t="s">
        <v>127</v>
      </c>
      <c r="D2317" s="1" t="s">
        <v>23</v>
      </c>
      <c r="E2317" s="1" t="s">
        <v>23</v>
      </c>
      <c r="F2317">
        <v>1013</v>
      </c>
      <c r="G2317">
        <v>63</v>
      </c>
      <c r="H2317" t="s">
        <v>7781</v>
      </c>
      <c r="I2317" t="s">
        <v>10229</v>
      </c>
      <c r="J2317" t="s">
        <v>10230</v>
      </c>
      <c r="K2317" t="s">
        <v>10231</v>
      </c>
      <c r="M2317" t="s">
        <v>36</v>
      </c>
      <c r="N2317" t="s">
        <v>29</v>
      </c>
      <c r="O2317" s="1" t="s">
        <v>37</v>
      </c>
      <c r="P2317" t="s">
        <v>10232</v>
      </c>
      <c r="Q2317">
        <v>0.93999082</v>
      </c>
      <c r="R2317" s="3">
        <v>484400</v>
      </c>
      <c r="S2317" s="3">
        <v>132800</v>
      </c>
      <c r="T2317" s="3">
        <v>0</v>
      </c>
      <c r="U2317" s="3">
        <v>617200</v>
      </c>
      <c r="V2317" s="3">
        <f t="shared" si="72"/>
        <v>617200</v>
      </c>
      <c r="W2317" s="4">
        <f t="shared" si="73"/>
        <v>7468.12</v>
      </c>
    </row>
    <row r="2318" spans="1:23" x14ac:dyDescent="0.25">
      <c r="A2318">
        <v>3487</v>
      </c>
      <c r="B2318" s="1" t="s">
        <v>1237</v>
      </c>
      <c r="C2318" s="1" t="s">
        <v>506</v>
      </c>
      <c r="D2318" s="1" t="s">
        <v>23</v>
      </c>
      <c r="E2318" s="1" t="s">
        <v>23</v>
      </c>
      <c r="F2318">
        <v>1013</v>
      </c>
      <c r="G2318">
        <v>25</v>
      </c>
      <c r="H2318" t="s">
        <v>7781</v>
      </c>
      <c r="I2318" t="s">
        <v>10233</v>
      </c>
      <c r="K2318" t="s">
        <v>10234</v>
      </c>
      <c r="M2318" t="s">
        <v>4340</v>
      </c>
      <c r="N2318" t="s">
        <v>74</v>
      </c>
      <c r="O2318" s="1" t="s">
        <v>4341</v>
      </c>
      <c r="P2318" t="s">
        <v>10235</v>
      </c>
      <c r="Q2318">
        <v>0.48000459000000001</v>
      </c>
      <c r="R2318" s="3">
        <v>402300</v>
      </c>
      <c r="S2318" s="3">
        <v>331100</v>
      </c>
      <c r="T2318" s="3">
        <v>0</v>
      </c>
      <c r="U2318" s="3">
        <v>733400</v>
      </c>
      <c r="V2318" s="3">
        <f t="shared" si="72"/>
        <v>733400</v>
      </c>
      <c r="W2318" s="4">
        <f t="shared" si="73"/>
        <v>8874.14</v>
      </c>
    </row>
    <row r="2319" spans="1:23" x14ac:dyDescent="0.25">
      <c r="A2319">
        <v>3497</v>
      </c>
      <c r="B2319" s="1" t="s">
        <v>1237</v>
      </c>
      <c r="C2319" s="1" t="s">
        <v>616</v>
      </c>
      <c r="D2319" s="1" t="s">
        <v>23</v>
      </c>
      <c r="E2319" s="1" t="s">
        <v>23</v>
      </c>
      <c r="F2319">
        <v>1013</v>
      </c>
      <c r="G2319">
        <v>14</v>
      </c>
      <c r="H2319" t="s">
        <v>7795</v>
      </c>
      <c r="I2319" t="s">
        <v>10236</v>
      </c>
      <c r="J2319" t="s">
        <v>10237</v>
      </c>
      <c r="K2319" t="s">
        <v>10238</v>
      </c>
      <c r="M2319" t="s">
        <v>5905</v>
      </c>
      <c r="N2319" t="s">
        <v>107</v>
      </c>
      <c r="O2319" s="1" t="s">
        <v>5906</v>
      </c>
      <c r="P2319" t="s">
        <v>10239</v>
      </c>
      <c r="Q2319">
        <v>0.85</v>
      </c>
      <c r="R2319" s="3">
        <v>332900</v>
      </c>
      <c r="S2319" s="3">
        <v>39600</v>
      </c>
      <c r="T2319" s="3">
        <v>0</v>
      </c>
      <c r="U2319" s="3">
        <v>372500</v>
      </c>
      <c r="V2319" s="3">
        <f t="shared" si="72"/>
        <v>372500</v>
      </c>
      <c r="W2319" s="4">
        <f t="shared" si="73"/>
        <v>4507.25</v>
      </c>
    </row>
    <row r="2320" spans="1:23" x14ac:dyDescent="0.25">
      <c r="A2320">
        <v>3519</v>
      </c>
      <c r="B2320" s="1" t="s">
        <v>1237</v>
      </c>
      <c r="C2320" s="1" t="s">
        <v>1368</v>
      </c>
      <c r="D2320" s="1" t="s">
        <v>23</v>
      </c>
      <c r="E2320" s="1" t="s">
        <v>23</v>
      </c>
      <c r="F2320">
        <v>1013</v>
      </c>
      <c r="G2320">
        <v>121</v>
      </c>
      <c r="H2320" t="s">
        <v>7781</v>
      </c>
      <c r="I2320" t="s">
        <v>10245</v>
      </c>
      <c r="K2320" t="s">
        <v>10246</v>
      </c>
      <c r="M2320" t="s">
        <v>8836</v>
      </c>
      <c r="N2320" t="s">
        <v>2758</v>
      </c>
      <c r="O2320" s="1" t="s">
        <v>8837</v>
      </c>
      <c r="P2320" t="s">
        <v>10247</v>
      </c>
      <c r="Q2320">
        <v>0.26999540999999999</v>
      </c>
      <c r="R2320" s="3">
        <v>269100</v>
      </c>
      <c r="S2320" s="3">
        <v>135600</v>
      </c>
      <c r="T2320" s="3">
        <v>0</v>
      </c>
      <c r="U2320" s="3">
        <v>404700</v>
      </c>
      <c r="V2320" s="3">
        <f t="shared" si="72"/>
        <v>404700</v>
      </c>
      <c r="W2320" s="4">
        <f t="shared" si="73"/>
        <v>4896.87</v>
      </c>
    </row>
    <row r="2321" spans="1:23" x14ac:dyDescent="0.25">
      <c r="A2321">
        <v>3526</v>
      </c>
      <c r="B2321" s="1" t="s">
        <v>1237</v>
      </c>
      <c r="C2321" s="1" t="s">
        <v>673</v>
      </c>
      <c r="D2321" s="1" t="s">
        <v>23</v>
      </c>
      <c r="E2321" s="1" t="s">
        <v>23</v>
      </c>
      <c r="F2321">
        <v>1013</v>
      </c>
      <c r="G2321">
        <v>105</v>
      </c>
      <c r="H2321" t="s">
        <v>7781</v>
      </c>
      <c r="I2321" t="s">
        <v>10248</v>
      </c>
      <c r="J2321" t="s">
        <v>10249</v>
      </c>
      <c r="K2321" t="s">
        <v>10250</v>
      </c>
      <c r="M2321" t="s">
        <v>7834</v>
      </c>
      <c r="N2321" t="s">
        <v>107</v>
      </c>
      <c r="O2321" s="1" t="s">
        <v>10251</v>
      </c>
      <c r="P2321" t="s">
        <v>10252</v>
      </c>
      <c r="Q2321">
        <v>0.28999081999999998</v>
      </c>
      <c r="R2321" s="3">
        <v>271000</v>
      </c>
      <c r="S2321" s="3">
        <v>171800</v>
      </c>
      <c r="T2321" s="3">
        <v>0</v>
      </c>
      <c r="U2321" s="3">
        <v>442800</v>
      </c>
      <c r="V2321" s="3">
        <f t="shared" si="72"/>
        <v>442800</v>
      </c>
      <c r="W2321" s="4">
        <f t="shared" si="73"/>
        <v>5357.88</v>
      </c>
    </row>
    <row r="2322" spans="1:23" x14ac:dyDescent="0.25">
      <c r="A2322">
        <v>3549</v>
      </c>
      <c r="B2322" s="1" t="s">
        <v>1237</v>
      </c>
      <c r="C2322" s="1" t="s">
        <v>738</v>
      </c>
      <c r="D2322" s="1" t="s">
        <v>23</v>
      </c>
      <c r="E2322" s="1" t="s">
        <v>23</v>
      </c>
      <c r="F2322">
        <v>1013</v>
      </c>
      <c r="G2322">
        <v>1</v>
      </c>
      <c r="H2322" t="s">
        <v>10254</v>
      </c>
      <c r="I2322" t="s">
        <v>10255</v>
      </c>
      <c r="J2322" t="s">
        <v>10256</v>
      </c>
      <c r="K2322" t="s">
        <v>10257</v>
      </c>
      <c r="M2322" t="s">
        <v>1720</v>
      </c>
      <c r="N2322" t="s">
        <v>74</v>
      </c>
      <c r="O2322" s="1" t="s">
        <v>9811</v>
      </c>
      <c r="P2322" t="s">
        <v>10258</v>
      </c>
      <c r="Q2322">
        <v>0.3</v>
      </c>
      <c r="R2322" s="3">
        <v>379900</v>
      </c>
      <c r="S2322" s="3">
        <v>160400</v>
      </c>
      <c r="T2322" s="3">
        <v>0</v>
      </c>
      <c r="U2322" s="3">
        <v>540300</v>
      </c>
      <c r="V2322" s="3">
        <f t="shared" si="72"/>
        <v>540300</v>
      </c>
      <c r="W2322" s="4">
        <f t="shared" si="73"/>
        <v>6537.63</v>
      </c>
    </row>
    <row r="2323" spans="1:23" x14ac:dyDescent="0.25">
      <c r="A2323">
        <v>3554</v>
      </c>
      <c r="B2323" s="1" t="s">
        <v>1237</v>
      </c>
      <c r="C2323" s="1" t="s">
        <v>1254</v>
      </c>
      <c r="D2323" s="1" t="s">
        <v>23</v>
      </c>
      <c r="E2323" s="1" t="s">
        <v>23</v>
      </c>
      <c r="F2323">
        <v>1013</v>
      </c>
      <c r="G2323">
        <v>4</v>
      </c>
      <c r="H2323" t="s">
        <v>7776</v>
      </c>
      <c r="I2323" t="s">
        <v>10259</v>
      </c>
      <c r="J2323" t="s">
        <v>10260</v>
      </c>
      <c r="K2323" t="s">
        <v>10261</v>
      </c>
      <c r="M2323" t="s">
        <v>3840</v>
      </c>
      <c r="N2323" t="s">
        <v>107</v>
      </c>
      <c r="O2323" s="1" t="s">
        <v>3841</v>
      </c>
      <c r="P2323" t="s">
        <v>10262</v>
      </c>
      <c r="Q2323">
        <v>0.31999540999999998</v>
      </c>
      <c r="R2323" s="3">
        <v>381400</v>
      </c>
      <c r="S2323" s="3">
        <v>128700</v>
      </c>
      <c r="T2323" s="3">
        <v>0</v>
      </c>
      <c r="U2323" s="3">
        <v>510100</v>
      </c>
      <c r="V2323" s="3">
        <f t="shared" si="72"/>
        <v>510100</v>
      </c>
      <c r="W2323" s="4">
        <f t="shared" si="73"/>
        <v>6172.21</v>
      </c>
    </row>
    <row r="2324" spans="1:23" x14ac:dyDescent="0.25">
      <c r="A2324">
        <v>1857</v>
      </c>
      <c r="B2324" s="1" t="s">
        <v>694</v>
      </c>
      <c r="C2324" s="1" t="s">
        <v>102</v>
      </c>
      <c r="D2324" s="1" t="s">
        <v>23</v>
      </c>
      <c r="E2324" s="1" t="s">
        <v>23</v>
      </c>
      <c r="F2324">
        <v>1013</v>
      </c>
      <c r="G2324">
        <v>9</v>
      </c>
      <c r="H2324" t="s">
        <v>2953</v>
      </c>
      <c r="I2324" t="s">
        <v>9498</v>
      </c>
      <c r="J2324" t="s">
        <v>9499</v>
      </c>
      <c r="K2324" t="s">
        <v>1738</v>
      </c>
      <c r="M2324" t="s">
        <v>36</v>
      </c>
      <c r="N2324" t="s">
        <v>29</v>
      </c>
      <c r="O2324" s="1" t="s">
        <v>37</v>
      </c>
      <c r="P2324" t="s">
        <v>10320</v>
      </c>
      <c r="Q2324">
        <v>1.0300045900000001</v>
      </c>
      <c r="R2324" s="3">
        <v>210400</v>
      </c>
      <c r="S2324" s="3">
        <v>226000</v>
      </c>
      <c r="T2324" s="3">
        <v>0</v>
      </c>
      <c r="U2324" s="3">
        <v>436400</v>
      </c>
      <c r="V2324" s="3">
        <f t="shared" si="72"/>
        <v>436400</v>
      </c>
      <c r="W2324" s="4">
        <f t="shared" si="73"/>
        <v>5280.44</v>
      </c>
    </row>
    <row r="2325" spans="1:23" x14ac:dyDescent="0.25">
      <c r="A2325">
        <v>1862</v>
      </c>
      <c r="B2325" s="1" t="s">
        <v>694</v>
      </c>
      <c r="C2325" s="1" t="s">
        <v>403</v>
      </c>
      <c r="D2325" s="1" t="s">
        <v>23</v>
      </c>
      <c r="E2325" s="1" t="s">
        <v>23</v>
      </c>
      <c r="F2325">
        <v>1013</v>
      </c>
      <c r="G2325">
        <v>31</v>
      </c>
      <c r="H2325" t="s">
        <v>7593</v>
      </c>
      <c r="I2325" t="s">
        <v>10325</v>
      </c>
      <c r="J2325" t="s">
        <v>10326</v>
      </c>
      <c r="K2325" t="s">
        <v>10327</v>
      </c>
      <c r="M2325" t="s">
        <v>9120</v>
      </c>
      <c r="N2325" t="s">
        <v>6375</v>
      </c>
      <c r="O2325" s="1" t="s">
        <v>9121</v>
      </c>
      <c r="P2325" t="s">
        <v>10328</v>
      </c>
      <c r="Q2325">
        <v>0.23000459000000001</v>
      </c>
      <c r="R2325" s="3">
        <v>154700</v>
      </c>
      <c r="S2325" s="3">
        <v>85300</v>
      </c>
      <c r="T2325" s="3">
        <v>0</v>
      </c>
      <c r="U2325" s="3">
        <v>240000</v>
      </c>
      <c r="V2325" s="3">
        <f t="shared" si="72"/>
        <v>240000</v>
      </c>
      <c r="W2325" s="4">
        <f t="shared" si="73"/>
        <v>2904</v>
      </c>
    </row>
    <row r="2326" spans="1:23" x14ac:dyDescent="0.25">
      <c r="A2326">
        <v>1863</v>
      </c>
      <c r="B2326" s="1" t="s">
        <v>694</v>
      </c>
      <c r="C2326" s="1" t="s">
        <v>325</v>
      </c>
      <c r="D2326" s="1" t="s">
        <v>23</v>
      </c>
      <c r="E2326" s="1" t="s">
        <v>23</v>
      </c>
      <c r="F2326">
        <v>1013</v>
      </c>
      <c r="G2326">
        <v>29</v>
      </c>
      <c r="H2326" t="s">
        <v>7593</v>
      </c>
      <c r="I2326" t="s">
        <v>10329</v>
      </c>
      <c r="J2326" t="s">
        <v>10330</v>
      </c>
      <c r="K2326" t="s">
        <v>10331</v>
      </c>
      <c r="M2326" t="s">
        <v>6173</v>
      </c>
      <c r="N2326" t="s">
        <v>107</v>
      </c>
      <c r="O2326" s="1" t="s">
        <v>10332</v>
      </c>
      <c r="P2326" t="s">
        <v>10333</v>
      </c>
      <c r="Q2326">
        <v>1</v>
      </c>
      <c r="R2326" s="3">
        <v>206900</v>
      </c>
      <c r="S2326" s="3">
        <v>83100</v>
      </c>
      <c r="T2326" s="3">
        <v>0</v>
      </c>
      <c r="U2326" s="3">
        <v>290000</v>
      </c>
      <c r="V2326" s="3">
        <f t="shared" si="72"/>
        <v>290000</v>
      </c>
      <c r="W2326" s="4">
        <f t="shared" si="73"/>
        <v>3509</v>
      </c>
    </row>
    <row r="2327" spans="1:23" x14ac:dyDescent="0.25">
      <c r="A2327">
        <v>1865</v>
      </c>
      <c r="B2327" s="1" t="s">
        <v>694</v>
      </c>
      <c r="C2327" s="1" t="s">
        <v>259</v>
      </c>
      <c r="D2327" s="1" t="s">
        <v>23</v>
      </c>
      <c r="E2327" s="1" t="s">
        <v>23</v>
      </c>
      <c r="F2327">
        <v>1013</v>
      </c>
      <c r="G2327">
        <v>27</v>
      </c>
      <c r="H2327" t="s">
        <v>7593</v>
      </c>
      <c r="I2327" t="s">
        <v>10334</v>
      </c>
      <c r="J2327" t="s">
        <v>10335</v>
      </c>
      <c r="K2327" t="s">
        <v>10336</v>
      </c>
      <c r="M2327" t="s">
        <v>555</v>
      </c>
      <c r="N2327" t="s">
        <v>29</v>
      </c>
      <c r="O2327" s="1" t="s">
        <v>556</v>
      </c>
      <c r="P2327" t="s">
        <v>10337</v>
      </c>
      <c r="Q2327">
        <v>0.11999541</v>
      </c>
      <c r="R2327" s="3">
        <v>143100</v>
      </c>
      <c r="S2327" s="3">
        <v>24900</v>
      </c>
      <c r="T2327" s="3">
        <v>0</v>
      </c>
      <c r="U2327" s="3">
        <v>168000</v>
      </c>
      <c r="V2327" s="3">
        <f t="shared" si="72"/>
        <v>168000</v>
      </c>
      <c r="W2327" s="4">
        <f t="shared" si="73"/>
        <v>2032.8</v>
      </c>
    </row>
    <row r="2328" spans="1:23" x14ac:dyDescent="0.25">
      <c r="A2328">
        <v>1868</v>
      </c>
      <c r="B2328" s="1" t="s">
        <v>694</v>
      </c>
      <c r="C2328" s="1" t="s">
        <v>183</v>
      </c>
      <c r="D2328" s="1" t="s">
        <v>23</v>
      </c>
      <c r="E2328" s="1" t="s">
        <v>23</v>
      </c>
      <c r="F2328">
        <v>1013</v>
      </c>
      <c r="G2328">
        <v>21</v>
      </c>
      <c r="H2328" t="s">
        <v>7593</v>
      </c>
      <c r="I2328" t="s">
        <v>10338</v>
      </c>
      <c r="J2328" t="s">
        <v>10339</v>
      </c>
      <c r="K2328" t="s">
        <v>10340</v>
      </c>
      <c r="L2328">
        <v>4000</v>
      </c>
      <c r="M2328" t="s">
        <v>10341</v>
      </c>
      <c r="N2328" t="s">
        <v>10342</v>
      </c>
      <c r="O2328" s="1" t="s">
        <v>10343</v>
      </c>
      <c r="P2328" t="s">
        <v>10344</v>
      </c>
      <c r="Q2328">
        <v>0.11000918</v>
      </c>
      <c r="R2328" s="3">
        <v>142000</v>
      </c>
      <c r="S2328" s="3">
        <v>26400</v>
      </c>
      <c r="T2328" s="3">
        <v>0</v>
      </c>
      <c r="U2328" s="3">
        <v>168400</v>
      </c>
      <c r="V2328" s="3">
        <f t="shared" si="72"/>
        <v>168400</v>
      </c>
      <c r="W2328" s="4">
        <f t="shared" si="73"/>
        <v>2037.6399999999999</v>
      </c>
    </row>
    <row r="2329" spans="1:23" x14ac:dyDescent="0.25">
      <c r="A2329">
        <v>1889</v>
      </c>
      <c r="B2329" s="1" t="s">
        <v>917</v>
      </c>
      <c r="C2329" s="1" t="s">
        <v>292</v>
      </c>
      <c r="D2329" s="1" t="s">
        <v>23</v>
      </c>
      <c r="E2329" s="1" t="s">
        <v>23</v>
      </c>
      <c r="F2329">
        <v>1013</v>
      </c>
      <c r="G2329">
        <v>19</v>
      </c>
      <c r="H2329" t="s">
        <v>7610</v>
      </c>
      <c r="I2329" t="s">
        <v>10355</v>
      </c>
      <c r="J2329" t="s">
        <v>10356</v>
      </c>
      <c r="K2329" t="s">
        <v>10357</v>
      </c>
      <c r="M2329" t="s">
        <v>10358</v>
      </c>
      <c r="N2329" t="s">
        <v>648</v>
      </c>
      <c r="O2329" s="1" t="s">
        <v>10359</v>
      </c>
      <c r="P2329" t="s">
        <v>10360</v>
      </c>
      <c r="Q2329">
        <v>0.51999541000000005</v>
      </c>
      <c r="R2329" s="3">
        <v>169400</v>
      </c>
      <c r="S2329" s="3">
        <v>30500</v>
      </c>
      <c r="T2329" s="3">
        <v>0</v>
      </c>
      <c r="U2329" s="3">
        <v>199900</v>
      </c>
      <c r="V2329" s="3">
        <f t="shared" si="72"/>
        <v>199900</v>
      </c>
      <c r="W2329" s="4">
        <f t="shared" si="73"/>
        <v>2418.79</v>
      </c>
    </row>
    <row r="2330" spans="1:23" x14ac:dyDescent="0.25">
      <c r="A2330">
        <v>1891</v>
      </c>
      <c r="B2330" s="1" t="s">
        <v>917</v>
      </c>
      <c r="C2330" s="1" t="s">
        <v>183</v>
      </c>
      <c r="D2330" s="1" t="s">
        <v>23</v>
      </c>
      <c r="E2330" s="1" t="s">
        <v>23</v>
      </c>
      <c r="F2330">
        <v>1013</v>
      </c>
      <c r="G2330">
        <v>11</v>
      </c>
      <c r="H2330" t="s">
        <v>7610</v>
      </c>
      <c r="I2330" t="s">
        <v>10361</v>
      </c>
      <c r="J2330" t="s">
        <v>10362</v>
      </c>
      <c r="K2330" t="s">
        <v>10363</v>
      </c>
      <c r="M2330" t="s">
        <v>817</v>
      </c>
      <c r="N2330" t="s">
        <v>29</v>
      </c>
      <c r="O2330" s="1" t="s">
        <v>10364</v>
      </c>
      <c r="P2330" t="s">
        <v>10365</v>
      </c>
      <c r="Q2330">
        <v>0.25</v>
      </c>
      <c r="R2330" s="3">
        <v>155200</v>
      </c>
      <c r="S2330" s="3">
        <v>30200</v>
      </c>
      <c r="T2330" s="3">
        <v>0</v>
      </c>
      <c r="U2330" s="3">
        <v>185400</v>
      </c>
      <c r="V2330" s="3">
        <f t="shared" si="72"/>
        <v>185400</v>
      </c>
      <c r="W2330" s="4">
        <f t="shared" si="73"/>
        <v>2243.34</v>
      </c>
    </row>
    <row r="2331" spans="1:23" x14ac:dyDescent="0.25">
      <c r="A2331">
        <v>1630</v>
      </c>
      <c r="B2331" s="1" t="s">
        <v>378</v>
      </c>
      <c r="C2331" s="1" t="s">
        <v>438</v>
      </c>
      <c r="D2331" s="1" t="s">
        <v>23</v>
      </c>
      <c r="E2331" s="1" t="s">
        <v>23</v>
      </c>
      <c r="F2331">
        <v>1013</v>
      </c>
      <c r="G2331">
        <v>20</v>
      </c>
      <c r="H2331" t="s">
        <v>1513</v>
      </c>
      <c r="I2331" t="s">
        <v>10366</v>
      </c>
      <c r="K2331" t="s">
        <v>10367</v>
      </c>
      <c r="M2331" t="s">
        <v>278</v>
      </c>
      <c r="N2331" t="s">
        <v>29</v>
      </c>
      <c r="O2331" s="1" t="s">
        <v>279</v>
      </c>
      <c r="P2331" t="s">
        <v>10368</v>
      </c>
      <c r="Q2331">
        <v>0.5</v>
      </c>
      <c r="R2331" s="3">
        <v>254800</v>
      </c>
      <c r="S2331" s="3">
        <v>57000</v>
      </c>
      <c r="T2331" s="3">
        <v>0</v>
      </c>
      <c r="U2331" s="3">
        <v>311800</v>
      </c>
      <c r="V2331" s="3">
        <f t="shared" si="72"/>
        <v>311800</v>
      </c>
      <c r="W2331" s="4">
        <f t="shared" si="73"/>
        <v>3772.7799999999997</v>
      </c>
    </row>
    <row r="2332" spans="1:23" x14ac:dyDescent="0.25">
      <c r="A2332">
        <v>1632</v>
      </c>
      <c r="B2332" s="1" t="s">
        <v>378</v>
      </c>
      <c r="C2332" s="1" t="s">
        <v>448</v>
      </c>
      <c r="D2332" s="1" t="s">
        <v>23</v>
      </c>
      <c r="E2332" s="1" t="s">
        <v>23</v>
      </c>
      <c r="F2332">
        <v>1013</v>
      </c>
      <c r="G2332">
        <v>24</v>
      </c>
      <c r="H2332" t="s">
        <v>1513</v>
      </c>
      <c r="I2332" t="s">
        <v>10369</v>
      </c>
      <c r="K2332" t="s">
        <v>10370</v>
      </c>
      <c r="M2332" t="s">
        <v>5893</v>
      </c>
      <c r="N2332" t="s">
        <v>107</v>
      </c>
      <c r="O2332" s="1" t="s">
        <v>5894</v>
      </c>
      <c r="P2332" t="s">
        <v>10371</v>
      </c>
      <c r="Q2332">
        <v>0.4</v>
      </c>
      <c r="R2332" s="3">
        <v>247800</v>
      </c>
      <c r="S2332" s="3">
        <v>114400</v>
      </c>
      <c r="T2332" s="3">
        <v>0</v>
      </c>
      <c r="U2332" s="3">
        <v>362200</v>
      </c>
      <c r="V2332" s="3">
        <f t="shared" si="72"/>
        <v>362200</v>
      </c>
      <c r="W2332" s="4">
        <f t="shared" si="73"/>
        <v>4382.62</v>
      </c>
    </row>
    <row r="2333" spans="1:23" x14ac:dyDescent="0.25">
      <c r="A2333">
        <v>1635</v>
      </c>
      <c r="B2333" s="1" t="s">
        <v>378</v>
      </c>
      <c r="C2333" s="1" t="s">
        <v>331</v>
      </c>
      <c r="D2333" s="1" t="s">
        <v>23</v>
      </c>
      <c r="E2333" s="1" t="s">
        <v>23</v>
      </c>
      <c r="F2333">
        <v>1013</v>
      </c>
      <c r="G2333">
        <v>30</v>
      </c>
      <c r="H2333" t="s">
        <v>1513</v>
      </c>
      <c r="I2333" t="s">
        <v>10372</v>
      </c>
      <c r="J2333" t="s">
        <v>10373</v>
      </c>
      <c r="K2333" t="s">
        <v>10374</v>
      </c>
      <c r="M2333" t="s">
        <v>1178</v>
      </c>
      <c r="N2333" t="s">
        <v>107</v>
      </c>
      <c r="O2333" s="1" t="s">
        <v>1179</v>
      </c>
      <c r="P2333" t="s">
        <v>10375</v>
      </c>
      <c r="Q2333">
        <v>0.33999082000000003</v>
      </c>
      <c r="R2333" s="3">
        <v>242600</v>
      </c>
      <c r="S2333" s="3">
        <v>119200</v>
      </c>
      <c r="T2333" s="3">
        <v>0</v>
      </c>
      <c r="U2333" s="3">
        <v>361800</v>
      </c>
      <c r="V2333" s="3">
        <f t="shared" si="72"/>
        <v>361800</v>
      </c>
      <c r="W2333" s="4">
        <f t="shared" si="73"/>
        <v>4377.78</v>
      </c>
    </row>
    <row r="2334" spans="1:23" x14ac:dyDescent="0.25">
      <c r="A2334">
        <v>1639</v>
      </c>
      <c r="B2334" s="1" t="s">
        <v>378</v>
      </c>
      <c r="C2334" s="1" t="s">
        <v>694</v>
      </c>
      <c r="D2334" s="1" t="s">
        <v>23</v>
      </c>
      <c r="E2334" s="1" t="s">
        <v>23</v>
      </c>
      <c r="F2334">
        <v>1013</v>
      </c>
      <c r="G2334">
        <v>38</v>
      </c>
      <c r="H2334" t="s">
        <v>1513</v>
      </c>
      <c r="I2334" t="s">
        <v>10376</v>
      </c>
      <c r="K2334" t="s">
        <v>8137</v>
      </c>
      <c r="M2334" t="s">
        <v>36</v>
      </c>
      <c r="N2334" t="s">
        <v>29</v>
      </c>
      <c r="O2334" s="1" t="s">
        <v>37</v>
      </c>
      <c r="P2334" t="s">
        <v>10377</v>
      </c>
      <c r="Q2334">
        <v>0.36999541000000002</v>
      </c>
      <c r="R2334" s="3">
        <v>245100</v>
      </c>
      <c r="S2334" s="3">
        <v>67900</v>
      </c>
      <c r="T2334" s="3">
        <v>15000</v>
      </c>
      <c r="U2334" s="3">
        <v>313000</v>
      </c>
      <c r="V2334" s="3">
        <f t="shared" si="72"/>
        <v>298000</v>
      </c>
      <c r="W2334" s="4">
        <f t="shared" si="73"/>
        <v>3605.7999999999997</v>
      </c>
    </row>
    <row r="2335" spans="1:23" x14ac:dyDescent="0.25">
      <c r="A2335">
        <v>1763</v>
      </c>
      <c r="B2335" s="1" t="s">
        <v>352</v>
      </c>
      <c r="C2335" s="1" t="s">
        <v>2156</v>
      </c>
      <c r="D2335" s="1" t="s">
        <v>23</v>
      </c>
      <c r="E2335" s="1" t="s">
        <v>23</v>
      </c>
      <c r="F2335">
        <v>1013</v>
      </c>
      <c r="G2335">
        <v>5</v>
      </c>
      <c r="H2335" t="s">
        <v>7706</v>
      </c>
      <c r="I2335" t="s">
        <v>10401</v>
      </c>
      <c r="J2335" t="s">
        <v>10402</v>
      </c>
      <c r="K2335" t="s">
        <v>10403</v>
      </c>
      <c r="M2335" t="s">
        <v>28</v>
      </c>
      <c r="N2335" t="s">
        <v>29</v>
      </c>
      <c r="O2335" s="1" t="s">
        <v>30</v>
      </c>
      <c r="P2335" t="s">
        <v>10404</v>
      </c>
      <c r="Q2335">
        <v>0.53000459</v>
      </c>
      <c r="R2335" s="3">
        <v>196900</v>
      </c>
      <c r="S2335" s="3">
        <v>142500</v>
      </c>
      <c r="T2335" s="3">
        <v>0</v>
      </c>
      <c r="U2335" s="3">
        <v>339400</v>
      </c>
      <c r="V2335" s="3">
        <f t="shared" si="72"/>
        <v>339400</v>
      </c>
      <c r="W2335" s="4">
        <f t="shared" si="73"/>
        <v>4106.74</v>
      </c>
    </row>
    <row r="2336" spans="1:23" x14ac:dyDescent="0.25">
      <c r="A2336">
        <v>1771</v>
      </c>
      <c r="B2336" s="1" t="s">
        <v>352</v>
      </c>
      <c r="C2336" s="1" t="s">
        <v>463</v>
      </c>
      <c r="D2336" s="1" t="s">
        <v>23</v>
      </c>
      <c r="E2336" s="1" t="s">
        <v>23</v>
      </c>
      <c r="F2336">
        <v>1013</v>
      </c>
      <c r="G2336">
        <v>33</v>
      </c>
      <c r="H2336" t="s">
        <v>8569</v>
      </c>
      <c r="I2336" t="s">
        <v>10405</v>
      </c>
      <c r="J2336" t="s">
        <v>10406</v>
      </c>
      <c r="K2336" t="s">
        <v>10407</v>
      </c>
      <c r="M2336" t="s">
        <v>8088</v>
      </c>
      <c r="N2336" t="s">
        <v>107</v>
      </c>
      <c r="O2336" s="1" t="s">
        <v>10408</v>
      </c>
      <c r="P2336" t="s">
        <v>10409</v>
      </c>
      <c r="Q2336">
        <v>0.21999541</v>
      </c>
      <c r="R2336" s="3">
        <v>161800</v>
      </c>
      <c r="S2336" s="3">
        <v>59300</v>
      </c>
      <c r="T2336" s="3">
        <v>0</v>
      </c>
      <c r="U2336" s="3">
        <v>221100</v>
      </c>
      <c r="V2336" s="3">
        <f t="shared" si="72"/>
        <v>221100</v>
      </c>
      <c r="W2336" s="4">
        <f t="shared" si="73"/>
        <v>2675.31</v>
      </c>
    </row>
    <row r="2337" spans="1:23" x14ac:dyDescent="0.25">
      <c r="A2337">
        <v>1775</v>
      </c>
      <c r="B2337" s="1" t="s">
        <v>352</v>
      </c>
      <c r="C2337" s="1" t="s">
        <v>1548</v>
      </c>
      <c r="D2337" s="1" t="s">
        <v>23</v>
      </c>
      <c r="E2337" s="1" t="s">
        <v>23</v>
      </c>
      <c r="F2337">
        <v>1013</v>
      </c>
      <c r="G2337">
        <v>25</v>
      </c>
      <c r="H2337" t="s">
        <v>8569</v>
      </c>
      <c r="I2337" t="s">
        <v>10410</v>
      </c>
      <c r="J2337" t="s">
        <v>10411</v>
      </c>
      <c r="K2337" t="s">
        <v>10412</v>
      </c>
      <c r="M2337" t="s">
        <v>36</v>
      </c>
      <c r="N2337" t="s">
        <v>29</v>
      </c>
      <c r="O2337" s="1" t="s">
        <v>37</v>
      </c>
      <c r="P2337" t="s">
        <v>10413</v>
      </c>
      <c r="Q2337">
        <v>0.31000918</v>
      </c>
      <c r="R2337" s="3">
        <v>183800</v>
      </c>
      <c r="S2337" s="3">
        <v>75900</v>
      </c>
      <c r="T2337" s="3">
        <v>21000</v>
      </c>
      <c r="U2337" s="3">
        <v>259700</v>
      </c>
      <c r="V2337" s="3">
        <f t="shared" si="72"/>
        <v>238700</v>
      </c>
      <c r="W2337" s="4">
        <f t="shared" si="73"/>
        <v>2888.27</v>
      </c>
    </row>
    <row r="2338" spans="1:23" x14ac:dyDescent="0.25">
      <c r="A2338">
        <v>1779</v>
      </c>
      <c r="B2338" s="1" t="s">
        <v>352</v>
      </c>
      <c r="C2338" s="1" t="s">
        <v>1552</v>
      </c>
      <c r="D2338" s="1" t="s">
        <v>23</v>
      </c>
      <c r="E2338" s="1" t="s">
        <v>23</v>
      </c>
      <c r="F2338">
        <v>1013</v>
      </c>
      <c r="G2338">
        <v>17</v>
      </c>
      <c r="H2338" t="s">
        <v>8569</v>
      </c>
      <c r="I2338" t="s">
        <v>10414</v>
      </c>
      <c r="J2338" t="s">
        <v>10415</v>
      </c>
      <c r="K2338" t="s">
        <v>10416</v>
      </c>
      <c r="M2338" t="s">
        <v>334</v>
      </c>
      <c r="N2338" t="s">
        <v>74</v>
      </c>
      <c r="O2338" s="1" t="s">
        <v>1079</v>
      </c>
      <c r="P2338" t="s">
        <v>10417</v>
      </c>
      <c r="Q2338">
        <v>0.68000459000000002</v>
      </c>
      <c r="R2338" s="3">
        <v>243200</v>
      </c>
      <c r="S2338" s="3">
        <v>71500</v>
      </c>
      <c r="T2338" s="3">
        <v>0</v>
      </c>
      <c r="U2338" s="3">
        <v>314700</v>
      </c>
      <c r="V2338" s="3">
        <f t="shared" si="72"/>
        <v>314700</v>
      </c>
      <c r="W2338" s="4">
        <f t="shared" si="73"/>
        <v>3807.87</v>
      </c>
    </row>
    <row r="2339" spans="1:23" x14ac:dyDescent="0.25">
      <c r="A2339">
        <v>2122</v>
      </c>
      <c r="B2339" s="1" t="s">
        <v>606</v>
      </c>
      <c r="C2339" s="1" t="s">
        <v>85</v>
      </c>
      <c r="D2339" s="1" t="s">
        <v>23</v>
      </c>
      <c r="E2339" s="1" t="s">
        <v>23</v>
      </c>
      <c r="F2339">
        <v>1013</v>
      </c>
      <c r="G2339">
        <v>20</v>
      </c>
      <c r="H2339" t="s">
        <v>10418</v>
      </c>
      <c r="I2339" t="s">
        <v>10419</v>
      </c>
      <c r="J2339" t="s">
        <v>10420</v>
      </c>
      <c r="K2339" t="s">
        <v>10421</v>
      </c>
      <c r="M2339" t="s">
        <v>2656</v>
      </c>
      <c r="N2339" t="s">
        <v>1868</v>
      </c>
      <c r="O2339" s="1" t="s">
        <v>10422</v>
      </c>
      <c r="P2339" t="s">
        <v>10423</v>
      </c>
      <c r="Q2339">
        <v>1.1699954100000001</v>
      </c>
      <c r="R2339" s="3">
        <v>427100</v>
      </c>
      <c r="S2339" s="3">
        <v>55900</v>
      </c>
      <c r="T2339" s="3">
        <v>0</v>
      </c>
      <c r="U2339" s="3">
        <v>483000</v>
      </c>
      <c r="V2339" s="3">
        <f t="shared" si="72"/>
        <v>483000</v>
      </c>
      <c r="W2339" s="4">
        <f t="shared" si="73"/>
        <v>5844.3</v>
      </c>
    </row>
    <row r="2340" spans="1:23" x14ac:dyDescent="0.25">
      <c r="A2340">
        <v>2133</v>
      </c>
      <c r="B2340" s="1" t="s">
        <v>606</v>
      </c>
      <c r="C2340" s="1" t="s">
        <v>259</v>
      </c>
      <c r="D2340" s="1" t="s">
        <v>23</v>
      </c>
      <c r="E2340" s="1" t="s">
        <v>23</v>
      </c>
      <c r="F2340">
        <v>1013</v>
      </c>
      <c r="G2340">
        <v>164</v>
      </c>
      <c r="H2340" t="s">
        <v>2691</v>
      </c>
      <c r="I2340" t="s">
        <v>10424</v>
      </c>
      <c r="J2340" t="s">
        <v>10425</v>
      </c>
      <c r="K2340" t="s">
        <v>10426</v>
      </c>
      <c r="M2340" t="s">
        <v>2125</v>
      </c>
      <c r="N2340" t="s">
        <v>29</v>
      </c>
      <c r="O2340" s="1" t="s">
        <v>419</v>
      </c>
      <c r="P2340" t="s">
        <v>10427</v>
      </c>
      <c r="Q2340">
        <v>0.45</v>
      </c>
      <c r="R2340" s="3">
        <v>337200</v>
      </c>
      <c r="S2340" s="3">
        <v>108700</v>
      </c>
      <c r="T2340" s="3">
        <v>0</v>
      </c>
      <c r="U2340" s="3">
        <v>445900</v>
      </c>
      <c r="V2340" s="3">
        <f t="shared" si="72"/>
        <v>445900</v>
      </c>
      <c r="W2340" s="4">
        <f t="shared" si="73"/>
        <v>5395.3899999999994</v>
      </c>
    </row>
    <row r="2341" spans="1:23" x14ac:dyDescent="0.25">
      <c r="A2341">
        <v>2165</v>
      </c>
      <c r="B2341" s="1" t="s">
        <v>616</v>
      </c>
      <c r="C2341" s="1" t="s">
        <v>258</v>
      </c>
      <c r="D2341" s="1" t="s">
        <v>23</v>
      </c>
      <c r="E2341" s="1" t="s">
        <v>23</v>
      </c>
      <c r="F2341">
        <v>1013</v>
      </c>
      <c r="G2341">
        <v>17</v>
      </c>
      <c r="H2341" t="s">
        <v>6289</v>
      </c>
      <c r="I2341" t="s">
        <v>10434</v>
      </c>
      <c r="K2341" t="s">
        <v>10435</v>
      </c>
      <c r="M2341" t="s">
        <v>10436</v>
      </c>
      <c r="N2341" t="s">
        <v>498</v>
      </c>
      <c r="O2341" s="1" t="s">
        <v>10437</v>
      </c>
      <c r="P2341" t="s">
        <v>10438</v>
      </c>
      <c r="Q2341">
        <v>1.3</v>
      </c>
      <c r="R2341" s="3">
        <v>360700</v>
      </c>
      <c r="S2341" s="3">
        <v>40500</v>
      </c>
      <c r="T2341" s="3">
        <v>0</v>
      </c>
      <c r="U2341" s="3">
        <v>401200</v>
      </c>
      <c r="V2341" s="3">
        <f t="shared" si="72"/>
        <v>401200</v>
      </c>
      <c r="W2341" s="4">
        <f t="shared" si="73"/>
        <v>4854.5199999999995</v>
      </c>
    </row>
    <row r="2342" spans="1:23" x14ac:dyDescent="0.25">
      <c r="A2342">
        <v>2175</v>
      </c>
      <c r="B2342" s="1" t="s">
        <v>616</v>
      </c>
      <c r="C2342" s="1" t="s">
        <v>917</v>
      </c>
      <c r="D2342" s="1" t="s">
        <v>23</v>
      </c>
      <c r="E2342" s="1" t="s">
        <v>23</v>
      </c>
      <c r="F2342">
        <v>1013</v>
      </c>
      <c r="G2342">
        <v>27</v>
      </c>
      <c r="H2342" t="s">
        <v>2715</v>
      </c>
      <c r="I2342" t="s">
        <v>3354</v>
      </c>
      <c r="K2342" t="s">
        <v>3355</v>
      </c>
      <c r="M2342" t="s">
        <v>36</v>
      </c>
      <c r="N2342" t="s">
        <v>29</v>
      </c>
      <c r="O2342" s="1" t="s">
        <v>37</v>
      </c>
      <c r="P2342" t="s">
        <v>10439</v>
      </c>
      <c r="Q2342">
        <v>0.46000918000000002</v>
      </c>
      <c r="R2342" s="3">
        <v>273100</v>
      </c>
      <c r="S2342" s="3">
        <v>388400</v>
      </c>
      <c r="T2342" s="3">
        <v>15000</v>
      </c>
      <c r="U2342" s="3">
        <v>661500</v>
      </c>
      <c r="V2342" s="3">
        <f t="shared" si="72"/>
        <v>646500</v>
      </c>
      <c r="W2342" s="4">
        <f t="shared" si="73"/>
        <v>7822.65</v>
      </c>
    </row>
    <row r="2343" spans="1:23" x14ac:dyDescent="0.25">
      <c r="A2343">
        <v>2215</v>
      </c>
      <c r="B2343" s="1" t="s">
        <v>131</v>
      </c>
      <c r="C2343" s="1" t="s">
        <v>372</v>
      </c>
      <c r="D2343" s="1" t="s">
        <v>23</v>
      </c>
      <c r="E2343" s="1" t="s">
        <v>23</v>
      </c>
      <c r="F2343">
        <v>1013</v>
      </c>
      <c r="G2343">
        <v>13</v>
      </c>
      <c r="H2343" t="s">
        <v>5207</v>
      </c>
      <c r="I2343" t="s">
        <v>10453</v>
      </c>
      <c r="K2343" t="s">
        <v>10454</v>
      </c>
      <c r="M2343" t="s">
        <v>5586</v>
      </c>
      <c r="N2343" t="s">
        <v>74</v>
      </c>
      <c r="O2343" s="1" t="s">
        <v>10455</v>
      </c>
      <c r="P2343" t="s">
        <v>10456</v>
      </c>
      <c r="Q2343">
        <v>4.1800045900000002</v>
      </c>
      <c r="R2343" s="3">
        <v>467600</v>
      </c>
      <c r="S2343" s="3">
        <v>467800</v>
      </c>
      <c r="T2343" s="3">
        <v>0</v>
      </c>
      <c r="U2343" s="3">
        <v>935400</v>
      </c>
      <c r="V2343" s="3">
        <f t="shared" si="72"/>
        <v>935400</v>
      </c>
      <c r="W2343" s="4">
        <f t="shared" si="73"/>
        <v>11318.34</v>
      </c>
    </row>
    <row r="2344" spans="1:23" x14ac:dyDescent="0.25">
      <c r="A2344">
        <v>2241</v>
      </c>
      <c r="B2344" s="1" t="s">
        <v>136</v>
      </c>
      <c r="C2344" s="1" t="s">
        <v>403</v>
      </c>
      <c r="D2344" s="1" t="s">
        <v>23</v>
      </c>
      <c r="E2344" s="1" t="s">
        <v>23</v>
      </c>
      <c r="F2344">
        <v>1013</v>
      </c>
      <c r="G2344">
        <v>18</v>
      </c>
      <c r="H2344" t="s">
        <v>2177</v>
      </c>
      <c r="I2344" t="s">
        <v>10467</v>
      </c>
      <c r="J2344" t="s">
        <v>10468</v>
      </c>
      <c r="K2344" t="s">
        <v>10469</v>
      </c>
      <c r="M2344" t="s">
        <v>8088</v>
      </c>
      <c r="N2344" t="s">
        <v>107</v>
      </c>
      <c r="O2344" s="1" t="s">
        <v>8089</v>
      </c>
      <c r="P2344" t="s">
        <v>10470</v>
      </c>
      <c r="Q2344">
        <v>0.17998163</v>
      </c>
      <c r="R2344" s="3">
        <v>176200</v>
      </c>
      <c r="S2344" s="3">
        <v>129800</v>
      </c>
      <c r="T2344" s="3">
        <v>0</v>
      </c>
      <c r="U2344" s="3">
        <v>306000</v>
      </c>
      <c r="V2344" s="3">
        <f t="shared" si="72"/>
        <v>306000</v>
      </c>
      <c r="W2344" s="4">
        <f t="shared" si="73"/>
        <v>3702.6</v>
      </c>
    </row>
    <row r="2345" spans="1:23" x14ac:dyDescent="0.25">
      <c r="A2345">
        <v>2255</v>
      </c>
      <c r="B2345" s="1" t="s">
        <v>136</v>
      </c>
      <c r="C2345" s="1" t="s">
        <v>352</v>
      </c>
      <c r="D2345" s="1" t="s">
        <v>23</v>
      </c>
      <c r="E2345" s="1" t="s">
        <v>23</v>
      </c>
      <c r="F2345">
        <v>1013</v>
      </c>
      <c r="G2345">
        <v>6</v>
      </c>
      <c r="H2345" t="s">
        <v>2448</v>
      </c>
      <c r="I2345" t="s">
        <v>10474</v>
      </c>
      <c r="J2345" t="s">
        <v>10475</v>
      </c>
      <c r="K2345" t="s">
        <v>10476</v>
      </c>
      <c r="M2345" t="s">
        <v>10477</v>
      </c>
      <c r="N2345" t="s">
        <v>487</v>
      </c>
      <c r="O2345" s="1" t="s">
        <v>10478</v>
      </c>
      <c r="P2345" t="s">
        <v>10479</v>
      </c>
      <c r="Q2345">
        <v>0.11000918</v>
      </c>
      <c r="R2345" s="3">
        <v>143500</v>
      </c>
      <c r="S2345" s="3">
        <v>79900</v>
      </c>
      <c r="T2345" s="3">
        <v>0</v>
      </c>
      <c r="U2345" s="3">
        <v>223400</v>
      </c>
      <c r="V2345" s="3">
        <f t="shared" si="72"/>
        <v>223400</v>
      </c>
      <c r="W2345" s="4">
        <f t="shared" si="73"/>
        <v>2703.14</v>
      </c>
    </row>
    <row r="2346" spans="1:23" x14ac:dyDescent="0.25">
      <c r="A2346">
        <v>2303</v>
      </c>
      <c r="B2346" s="1" t="s">
        <v>136</v>
      </c>
      <c r="C2346" s="1" t="s">
        <v>221</v>
      </c>
      <c r="D2346" s="1" t="s">
        <v>23</v>
      </c>
      <c r="E2346" s="1" t="s">
        <v>23</v>
      </c>
      <c r="F2346">
        <v>1013</v>
      </c>
      <c r="G2346">
        <v>37</v>
      </c>
      <c r="H2346" t="s">
        <v>2462</v>
      </c>
      <c r="I2346" t="s">
        <v>10488</v>
      </c>
      <c r="K2346" t="s">
        <v>10489</v>
      </c>
      <c r="M2346" t="s">
        <v>10490</v>
      </c>
      <c r="N2346" t="s">
        <v>115</v>
      </c>
      <c r="O2346" s="1" t="s">
        <v>10491</v>
      </c>
      <c r="P2346" t="s">
        <v>10492</v>
      </c>
      <c r="Q2346">
        <v>0.35</v>
      </c>
      <c r="R2346" s="3">
        <v>175500</v>
      </c>
      <c r="S2346" s="3">
        <v>102600</v>
      </c>
      <c r="T2346" s="3">
        <v>0</v>
      </c>
      <c r="U2346" s="3">
        <v>278100</v>
      </c>
      <c r="V2346" s="3">
        <f t="shared" si="72"/>
        <v>278100</v>
      </c>
      <c r="W2346" s="4">
        <f t="shared" si="73"/>
        <v>3365.0099999999998</v>
      </c>
    </row>
    <row r="2347" spans="1:23" x14ac:dyDescent="0.25">
      <c r="A2347">
        <v>2309</v>
      </c>
      <c r="B2347" s="1" t="s">
        <v>136</v>
      </c>
      <c r="C2347" s="1" t="s">
        <v>2162</v>
      </c>
      <c r="D2347" s="1" t="s">
        <v>23</v>
      </c>
      <c r="E2347" s="1" t="s">
        <v>23</v>
      </c>
      <c r="F2347">
        <v>1013</v>
      </c>
      <c r="G2347">
        <v>25</v>
      </c>
      <c r="H2347" t="s">
        <v>2462</v>
      </c>
      <c r="I2347" t="s">
        <v>10493</v>
      </c>
      <c r="K2347" t="s">
        <v>10494</v>
      </c>
      <c r="M2347" t="s">
        <v>36</v>
      </c>
      <c r="N2347" t="s">
        <v>29</v>
      </c>
      <c r="O2347" s="1" t="s">
        <v>37</v>
      </c>
      <c r="P2347" t="s">
        <v>10495</v>
      </c>
      <c r="Q2347">
        <v>0.21999541</v>
      </c>
      <c r="R2347" s="3">
        <v>168200</v>
      </c>
      <c r="S2347" s="3">
        <v>161200</v>
      </c>
      <c r="T2347" s="3">
        <v>0</v>
      </c>
      <c r="U2347" s="3">
        <v>329400</v>
      </c>
      <c r="V2347" s="3">
        <f t="shared" si="72"/>
        <v>329400</v>
      </c>
      <c r="W2347" s="4">
        <f t="shared" si="73"/>
        <v>3985.74</v>
      </c>
    </row>
    <row r="2348" spans="1:23" x14ac:dyDescent="0.25">
      <c r="A2348">
        <v>2313</v>
      </c>
      <c r="B2348" s="1" t="s">
        <v>136</v>
      </c>
      <c r="C2348" s="1" t="s">
        <v>470</v>
      </c>
      <c r="D2348" s="1" t="s">
        <v>23</v>
      </c>
      <c r="E2348" s="1" t="s">
        <v>23</v>
      </c>
      <c r="F2348">
        <v>1013</v>
      </c>
      <c r="G2348">
        <v>17</v>
      </c>
      <c r="H2348" t="s">
        <v>2462</v>
      </c>
      <c r="I2348" t="s">
        <v>10496</v>
      </c>
      <c r="K2348" t="s">
        <v>10497</v>
      </c>
      <c r="M2348" t="s">
        <v>7003</v>
      </c>
      <c r="N2348" t="s">
        <v>147</v>
      </c>
      <c r="O2348" s="1" t="s">
        <v>10498</v>
      </c>
      <c r="P2348" t="s">
        <v>10499</v>
      </c>
      <c r="Q2348">
        <v>0.3</v>
      </c>
      <c r="R2348" s="3">
        <v>173300</v>
      </c>
      <c r="S2348" s="3">
        <v>78800</v>
      </c>
      <c r="T2348" s="3">
        <v>15000</v>
      </c>
      <c r="U2348" s="3">
        <v>252100</v>
      </c>
      <c r="V2348" s="3">
        <f t="shared" si="72"/>
        <v>237100</v>
      </c>
      <c r="W2348" s="4">
        <f t="shared" si="73"/>
        <v>2868.91</v>
      </c>
    </row>
    <row r="2349" spans="1:23" x14ac:dyDescent="0.25">
      <c r="A2349">
        <v>2363</v>
      </c>
      <c r="B2349" s="1" t="s">
        <v>141</v>
      </c>
      <c r="C2349" s="1" t="s">
        <v>444</v>
      </c>
      <c r="D2349" s="1" t="s">
        <v>23</v>
      </c>
      <c r="E2349" s="1" t="s">
        <v>23</v>
      </c>
      <c r="F2349">
        <v>1013</v>
      </c>
      <c r="G2349">
        <v>40</v>
      </c>
      <c r="H2349" t="s">
        <v>2536</v>
      </c>
      <c r="I2349" t="s">
        <v>10501</v>
      </c>
      <c r="J2349" t="s">
        <v>10502</v>
      </c>
      <c r="K2349" t="s">
        <v>10503</v>
      </c>
      <c r="M2349" t="s">
        <v>823</v>
      </c>
      <c r="N2349" t="s">
        <v>29</v>
      </c>
      <c r="O2349" s="1" t="s">
        <v>824</v>
      </c>
      <c r="P2349" t="s">
        <v>10504</v>
      </c>
      <c r="Q2349">
        <v>0.13000459</v>
      </c>
      <c r="R2349" s="3">
        <v>170100</v>
      </c>
      <c r="S2349" s="3">
        <v>25800</v>
      </c>
      <c r="T2349" s="3">
        <v>0</v>
      </c>
      <c r="U2349" s="3">
        <v>195900</v>
      </c>
      <c r="V2349" s="3">
        <f t="shared" si="72"/>
        <v>195900</v>
      </c>
      <c r="W2349" s="4">
        <f t="shared" si="73"/>
        <v>2370.39</v>
      </c>
    </row>
    <row r="2350" spans="1:23" x14ac:dyDescent="0.25">
      <c r="A2350">
        <v>2377</v>
      </c>
      <c r="B2350" s="1" t="s">
        <v>141</v>
      </c>
      <c r="C2350" s="1" t="s">
        <v>601</v>
      </c>
      <c r="D2350" s="1" t="s">
        <v>23</v>
      </c>
      <c r="E2350" s="1" t="s">
        <v>23</v>
      </c>
      <c r="F2350">
        <v>1013</v>
      </c>
      <c r="G2350">
        <v>68</v>
      </c>
      <c r="H2350" t="s">
        <v>2536</v>
      </c>
      <c r="I2350" t="s">
        <v>10505</v>
      </c>
      <c r="K2350" t="s">
        <v>10506</v>
      </c>
      <c r="M2350" t="s">
        <v>10507</v>
      </c>
      <c r="N2350" t="s">
        <v>74</v>
      </c>
      <c r="O2350" s="1" t="s">
        <v>10508</v>
      </c>
      <c r="P2350" t="s">
        <v>10509</v>
      </c>
      <c r="Q2350">
        <v>0.16000918</v>
      </c>
      <c r="R2350" s="3">
        <v>173700</v>
      </c>
      <c r="S2350" s="3">
        <v>61300</v>
      </c>
      <c r="T2350" s="3">
        <v>0</v>
      </c>
      <c r="U2350" s="3">
        <v>235000</v>
      </c>
      <c r="V2350" s="3">
        <f t="shared" si="72"/>
        <v>235000</v>
      </c>
      <c r="W2350" s="4">
        <f t="shared" si="73"/>
        <v>2843.5</v>
      </c>
    </row>
    <row r="2351" spans="1:23" x14ac:dyDescent="0.25">
      <c r="A2351">
        <v>2416</v>
      </c>
      <c r="B2351" s="1" t="s">
        <v>141</v>
      </c>
      <c r="C2351" s="1" t="s">
        <v>2156</v>
      </c>
      <c r="D2351" s="1" t="s">
        <v>23</v>
      </c>
      <c r="E2351" s="1" t="s">
        <v>23</v>
      </c>
      <c r="F2351">
        <v>1013</v>
      </c>
      <c r="G2351">
        <v>31</v>
      </c>
      <c r="H2351" t="s">
        <v>457</v>
      </c>
      <c r="I2351" t="s">
        <v>10512</v>
      </c>
      <c r="J2351" t="s">
        <v>2564</v>
      </c>
      <c r="K2351" t="s">
        <v>2565</v>
      </c>
      <c r="M2351" t="s">
        <v>2566</v>
      </c>
      <c r="N2351" t="s">
        <v>115</v>
      </c>
      <c r="O2351" s="1" t="s">
        <v>2567</v>
      </c>
      <c r="P2351" t="s">
        <v>10513</v>
      </c>
      <c r="Q2351">
        <v>0.53000459</v>
      </c>
      <c r="R2351" s="3">
        <v>200400</v>
      </c>
      <c r="S2351" s="3">
        <v>148800</v>
      </c>
      <c r="T2351" s="3">
        <v>0</v>
      </c>
      <c r="U2351" s="3">
        <v>349200</v>
      </c>
      <c r="V2351" s="3">
        <f t="shared" si="72"/>
        <v>349200</v>
      </c>
      <c r="W2351" s="4">
        <f t="shared" si="73"/>
        <v>4225.32</v>
      </c>
    </row>
    <row r="2352" spans="1:23" x14ac:dyDescent="0.25">
      <c r="A2352">
        <v>3629</v>
      </c>
      <c r="B2352" s="1" t="s">
        <v>2212</v>
      </c>
      <c r="C2352" s="1" t="s">
        <v>127</v>
      </c>
      <c r="D2352" s="1" t="s">
        <v>23</v>
      </c>
      <c r="E2352" s="1" t="s">
        <v>23</v>
      </c>
      <c r="F2352">
        <v>1013</v>
      </c>
      <c r="G2352">
        <v>3</v>
      </c>
      <c r="H2352" t="s">
        <v>10522</v>
      </c>
      <c r="I2352" t="s">
        <v>10523</v>
      </c>
      <c r="K2352" t="s">
        <v>10524</v>
      </c>
      <c r="M2352" t="s">
        <v>1374</v>
      </c>
      <c r="N2352" t="s">
        <v>107</v>
      </c>
      <c r="O2352" s="1" t="s">
        <v>10525</v>
      </c>
      <c r="P2352" t="s">
        <v>10526</v>
      </c>
      <c r="Q2352">
        <v>0.5</v>
      </c>
      <c r="R2352" s="3">
        <v>390100</v>
      </c>
      <c r="S2352" s="3">
        <v>36000</v>
      </c>
      <c r="T2352" s="3">
        <v>0</v>
      </c>
      <c r="U2352" s="3">
        <v>426100</v>
      </c>
      <c r="V2352" s="3">
        <f t="shared" si="72"/>
        <v>426100</v>
      </c>
      <c r="W2352" s="4">
        <f t="shared" si="73"/>
        <v>5155.8099999999995</v>
      </c>
    </row>
    <row r="2353" spans="1:23" x14ac:dyDescent="0.25">
      <c r="A2353">
        <v>3649</v>
      </c>
      <c r="B2353" s="1" t="s">
        <v>2767</v>
      </c>
      <c r="C2353" s="1" t="s">
        <v>298</v>
      </c>
      <c r="D2353" s="1" t="s">
        <v>23</v>
      </c>
      <c r="E2353" s="1" t="s">
        <v>23</v>
      </c>
      <c r="F2353">
        <v>1013</v>
      </c>
      <c r="G2353">
        <v>26</v>
      </c>
      <c r="H2353" t="s">
        <v>2784</v>
      </c>
      <c r="I2353" t="s">
        <v>10535</v>
      </c>
      <c r="J2353" t="s">
        <v>10536</v>
      </c>
      <c r="K2353" t="s">
        <v>10537</v>
      </c>
      <c r="L2353" t="s">
        <v>10538</v>
      </c>
      <c r="M2353" t="s">
        <v>3899</v>
      </c>
      <c r="N2353" t="s">
        <v>107</v>
      </c>
      <c r="O2353" s="1" t="s">
        <v>4628</v>
      </c>
      <c r="P2353" t="s">
        <v>10539</v>
      </c>
      <c r="Q2353">
        <v>0.5</v>
      </c>
      <c r="R2353" s="3">
        <v>390100</v>
      </c>
      <c r="S2353" s="3">
        <v>180400</v>
      </c>
      <c r="T2353" s="3">
        <v>0</v>
      </c>
      <c r="U2353" s="3">
        <v>570500</v>
      </c>
      <c r="V2353" s="3">
        <f t="shared" si="72"/>
        <v>570500</v>
      </c>
      <c r="W2353" s="4">
        <f t="shared" si="73"/>
        <v>6903.05</v>
      </c>
    </row>
    <row r="2354" spans="1:23" x14ac:dyDescent="0.25">
      <c r="A2354">
        <v>3662</v>
      </c>
      <c r="B2354" s="1" t="s">
        <v>2767</v>
      </c>
      <c r="C2354" s="1" t="s">
        <v>352</v>
      </c>
      <c r="D2354" s="1" t="s">
        <v>23</v>
      </c>
      <c r="E2354" s="1" t="s">
        <v>23</v>
      </c>
      <c r="F2354">
        <v>1013</v>
      </c>
      <c r="G2354">
        <v>9</v>
      </c>
      <c r="H2354" t="s">
        <v>2784</v>
      </c>
      <c r="I2354" t="s">
        <v>10540</v>
      </c>
      <c r="K2354" t="s">
        <v>10541</v>
      </c>
      <c r="M2354" t="s">
        <v>406</v>
      </c>
      <c r="N2354" t="s">
        <v>107</v>
      </c>
      <c r="O2354" s="1" t="s">
        <v>407</v>
      </c>
      <c r="P2354" t="s">
        <v>10542</v>
      </c>
      <c r="Q2354">
        <v>0.23999081999999999</v>
      </c>
      <c r="R2354" s="3">
        <v>42200</v>
      </c>
      <c r="S2354" s="3">
        <v>56400</v>
      </c>
      <c r="T2354" s="3">
        <v>0</v>
      </c>
      <c r="U2354" s="3">
        <v>98600</v>
      </c>
      <c r="V2354" s="3">
        <f t="shared" si="72"/>
        <v>98600</v>
      </c>
      <c r="W2354" s="4">
        <f t="shared" si="73"/>
        <v>1193.06</v>
      </c>
    </row>
    <row r="2355" spans="1:23" x14ac:dyDescent="0.25">
      <c r="A2355">
        <v>3682</v>
      </c>
      <c r="B2355" s="1" t="s">
        <v>226</v>
      </c>
      <c r="C2355" s="1" t="s">
        <v>110</v>
      </c>
      <c r="D2355" s="1" t="s">
        <v>23</v>
      </c>
      <c r="E2355" s="1" t="s">
        <v>23</v>
      </c>
      <c r="F2355">
        <v>1013</v>
      </c>
      <c r="G2355">
        <v>27</v>
      </c>
      <c r="H2355" t="s">
        <v>3438</v>
      </c>
      <c r="I2355" t="s">
        <v>10547</v>
      </c>
      <c r="J2355" t="s">
        <v>10548</v>
      </c>
      <c r="K2355" t="s">
        <v>10549</v>
      </c>
      <c r="M2355" t="s">
        <v>4150</v>
      </c>
      <c r="N2355" t="s">
        <v>107</v>
      </c>
      <c r="O2355" s="1" t="s">
        <v>6477</v>
      </c>
      <c r="P2355" t="s">
        <v>10550</v>
      </c>
      <c r="Q2355">
        <v>0.71999541</v>
      </c>
      <c r="R2355" s="3">
        <v>252800</v>
      </c>
      <c r="S2355" s="3">
        <v>89500</v>
      </c>
      <c r="T2355" s="3">
        <v>0</v>
      </c>
      <c r="U2355" s="3">
        <v>342300</v>
      </c>
      <c r="V2355" s="3">
        <f t="shared" si="72"/>
        <v>342300</v>
      </c>
      <c r="W2355" s="4">
        <f t="shared" si="73"/>
        <v>4141.83</v>
      </c>
    </row>
    <row r="2356" spans="1:23" x14ac:dyDescent="0.25">
      <c r="A2356">
        <v>3687</v>
      </c>
      <c r="B2356" s="1" t="s">
        <v>226</v>
      </c>
      <c r="C2356" s="1" t="s">
        <v>325</v>
      </c>
      <c r="D2356" s="1" t="s">
        <v>23</v>
      </c>
      <c r="E2356" s="1" t="s">
        <v>23</v>
      </c>
      <c r="F2356">
        <v>1013</v>
      </c>
      <c r="G2356">
        <v>17</v>
      </c>
      <c r="H2356" t="s">
        <v>3438</v>
      </c>
      <c r="I2356" t="s">
        <v>10551</v>
      </c>
      <c r="J2356" t="s">
        <v>10552</v>
      </c>
      <c r="K2356" t="s">
        <v>10553</v>
      </c>
      <c r="M2356" t="s">
        <v>10554</v>
      </c>
      <c r="N2356" t="s">
        <v>487</v>
      </c>
      <c r="O2356" s="1" t="s">
        <v>10555</v>
      </c>
      <c r="P2356" t="s">
        <v>10556</v>
      </c>
      <c r="Q2356">
        <v>0.36999541000000002</v>
      </c>
      <c r="R2356" s="3">
        <v>77700</v>
      </c>
      <c r="S2356" s="3">
        <v>85600</v>
      </c>
      <c r="T2356" s="3">
        <v>0</v>
      </c>
      <c r="U2356" s="3">
        <v>163300</v>
      </c>
      <c r="V2356" s="3">
        <f t="shared" si="72"/>
        <v>163300</v>
      </c>
      <c r="W2356" s="4">
        <f t="shared" si="73"/>
        <v>1975.9299999999998</v>
      </c>
    </row>
    <row r="2357" spans="1:23" x14ac:dyDescent="0.25">
      <c r="A2357">
        <v>3697</v>
      </c>
      <c r="B2357" s="1" t="s">
        <v>226</v>
      </c>
      <c r="C2357" s="1" t="s">
        <v>378</v>
      </c>
      <c r="D2357" s="1" t="s">
        <v>23</v>
      </c>
      <c r="E2357" s="1" t="s">
        <v>23</v>
      </c>
      <c r="F2357">
        <v>1013</v>
      </c>
      <c r="G2357">
        <v>38</v>
      </c>
      <c r="H2357" t="s">
        <v>3448</v>
      </c>
      <c r="I2357" t="s">
        <v>10557</v>
      </c>
      <c r="J2357" t="s">
        <v>6782</v>
      </c>
      <c r="K2357" t="s">
        <v>6783</v>
      </c>
      <c r="M2357" t="s">
        <v>6784</v>
      </c>
      <c r="N2357" t="s">
        <v>107</v>
      </c>
      <c r="O2357" s="1" t="s">
        <v>6785</v>
      </c>
      <c r="P2357" t="s">
        <v>6786</v>
      </c>
      <c r="Q2357">
        <v>8.9990819999999999E-2</v>
      </c>
      <c r="R2357" s="3">
        <v>70300</v>
      </c>
      <c r="S2357" s="3">
        <v>128000</v>
      </c>
      <c r="T2357" s="3">
        <v>0</v>
      </c>
      <c r="U2357" s="3">
        <v>198300</v>
      </c>
      <c r="V2357" s="3">
        <f t="shared" si="72"/>
        <v>198300</v>
      </c>
      <c r="W2357" s="4">
        <f t="shared" si="73"/>
        <v>2399.4299999999998</v>
      </c>
    </row>
    <row r="2358" spans="1:23" x14ac:dyDescent="0.25">
      <c r="A2358">
        <v>3701</v>
      </c>
      <c r="B2358" s="1" t="s">
        <v>226</v>
      </c>
      <c r="C2358" s="1" t="s">
        <v>689</v>
      </c>
      <c r="D2358" s="1" t="s">
        <v>23</v>
      </c>
      <c r="E2358" s="1" t="s">
        <v>23</v>
      </c>
      <c r="F2358">
        <v>1013</v>
      </c>
      <c r="G2358">
        <v>44</v>
      </c>
      <c r="H2358" t="s">
        <v>3448</v>
      </c>
      <c r="I2358" t="s">
        <v>5429</v>
      </c>
      <c r="J2358" t="s">
        <v>5430</v>
      </c>
      <c r="K2358" t="s">
        <v>5431</v>
      </c>
      <c r="M2358" t="s">
        <v>5432</v>
      </c>
      <c r="N2358" t="s">
        <v>107</v>
      </c>
      <c r="O2358" s="1" t="s">
        <v>5433</v>
      </c>
      <c r="P2358" t="s">
        <v>5434</v>
      </c>
      <c r="Q2358">
        <v>6.0009180000000002E-2</v>
      </c>
      <c r="R2358" s="3">
        <v>68500</v>
      </c>
      <c r="S2358" s="3">
        <v>25600</v>
      </c>
      <c r="T2358" s="3">
        <v>0</v>
      </c>
      <c r="U2358" s="3">
        <v>94100</v>
      </c>
      <c r="V2358" s="3">
        <f t="shared" si="72"/>
        <v>94100</v>
      </c>
      <c r="W2358" s="4">
        <f t="shared" si="73"/>
        <v>1138.6099999999999</v>
      </c>
    </row>
    <row r="2359" spans="1:23" x14ac:dyDescent="0.25">
      <c r="A2359">
        <v>3705</v>
      </c>
      <c r="B2359" s="1" t="s">
        <v>226</v>
      </c>
      <c r="C2359" s="1" t="s">
        <v>600</v>
      </c>
      <c r="D2359" s="1" t="s">
        <v>23</v>
      </c>
      <c r="E2359" s="1" t="s">
        <v>23</v>
      </c>
      <c r="F2359">
        <v>1013</v>
      </c>
      <c r="G2359">
        <v>52</v>
      </c>
      <c r="H2359" t="s">
        <v>3448</v>
      </c>
      <c r="I2359" t="s">
        <v>10559</v>
      </c>
      <c r="J2359" t="s">
        <v>10560</v>
      </c>
      <c r="K2359" t="s">
        <v>10561</v>
      </c>
      <c r="M2359" t="s">
        <v>3192</v>
      </c>
      <c r="N2359" t="s">
        <v>29</v>
      </c>
      <c r="O2359" s="1" t="s">
        <v>3193</v>
      </c>
      <c r="P2359" t="s">
        <v>10562</v>
      </c>
      <c r="Q2359">
        <v>0.15</v>
      </c>
      <c r="R2359" s="3">
        <v>160100</v>
      </c>
      <c r="S2359" s="3">
        <v>28000</v>
      </c>
      <c r="T2359" s="3">
        <v>0</v>
      </c>
      <c r="U2359" s="3">
        <v>188100</v>
      </c>
      <c r="V2359" s="3">
        <f t="shared" si="72"/>
        <v>188100</v>
      </c>
      <c r="W2359" s="4">
        <f t="shared" si="73"/>
        <v>2276.0099999999998</v>
      </c>
    </row>
    <row r="2360" spans="1:23" x14ac:dyDescent="0.25">
      <c r="A2360">
        <v>3720</v>
      </c>
      <c r="B2360" s="1" t="s">
        <v>226</v>
      </c>
      <c r="C2360" s="1" t="s">
        <v>168</v>
      </c>
      <c r="D2360" s="1" t="s">
        <v>23</v>
      </c>
      <c r="E2360" s="1" t="s">
        <v>23</v>
      </c>
      <c r="F2360">
        <v>1013</v>
      </c>
      <c r="G2360">
        <v>88</v>
      </c>
      <c r="H2360" t="s">
        <v>3448</v>
      </c>
      <c r="I2360" t="s">
        <v>3453</v>
      </c>
      <c r="K2360" t="s">
        <v>3455</v>
      </c>
      <c r="M2360" t="s">
        <v>344</v>
      </c>
      <c r="N2360" t="s">
        <v>29</v>
      </c>
      <c r="O2360" s="1" t="s">
        <v>345</v>
      </c>
      <c r="P2360" t="s">
        <v>10563</v>
      </c>
      <c r="Q2360">
        <v>0.3</v>
      </c>
      <c r="R2360" s="3">
        <v>173300</v>
      </c>
      <c r="S2360" s="3">
        <v>82000</v>
      </c>
      <c r="T2360" s="3">
        <v>0</v>
      </c>
      <c r="U2360" s="3">
        <v>255300</v>
      </c>
      <c r="V2360" s="3">
        <f t="shared" si="72"/>
        <v>255300</v>
      </c>
      <c r="W2360" s="4">
        <f t="shared" si="73"/>
        <v>3089.13</v>
      </c>
    </row>
    <row r="2361" spans="1:23" x14ac:dyDescent="0.25">
      <c r="A2361">
        <v>3429</v>
      </c>
      <c r="B2361" s="1" t="s">
        <v>893</v>
      </c>
      <c r="C2361" s="1" t="s">
        <v>438</v>
      </c>
      <c r="D2361" s="1" t="s">
        <v>23</v>
      </c>
      <c r="E2361" s="1" t="s">
        <v>23</v>
      </c>
      <c r="F2361">
        <v>1013</v>
      </c>
      <c r="G2361">
        <v>32</v>
      </c>
      <c r="H2361" t="s">
        <v>7767</v>
      </c>
      <c r="I2361" t="s">
        <v>10569</v>
      </c>
      <c r="J2361" t="s">
        <v>10570</v>
      </c>
      <c r="K2361" t="s">
        <v>10571</v>
      </c>
      <c r="M2361" t="s">
        <v>10572</v>
      </c>
      <c r="N2361" t="s">
        <v>115</v>
      </c>
      <c r="O2361" s="1" t="s">
        <v>10573</v>
      </c>
      <c r="P2361" t="s">
        <v>10574</v>
      </c>
      <c r="Q2361">
        <v>0.46000918000000002</v>
      </c>
      <c r="R2361" s="3">
        <v>413200</v>
      </c>
      <c r="S2361" s="3">
        <v>112500</v>
      </c>
      <c r="T2361" s="3">
        <v>0</v>
      </c>
      <c r="U2361" s="3">
        <v>525700</v>
      </c>
      <c r="V2361" s="3">
        <f t="shared" si="72"/>
        <v>525700</v>
      </c>
      <c r="W2361" s="4">
        <f t="shared" si="73"/>
        <v>6360.97</v>
      </c>
    </row>
    <row r="2362" spans="1:23" x14ac:dyDescent="0.25">
      <c r="A2362">
        <v>3458</v>
      </c>
      <c r="B2362" s="1" t="s">
        <v>893</v>
      </c>
      <c r="C2362" s="1" t="s">
        <v>176</v>
      </c>
      <c r="D2362" s="1" t="s">
        <v>23</v>
      </c>
      <c r="E2362" s="1" t="s">
        <v>23</v>
      </c>
      <c r="F2362">
        <v>1013</v>
      </c>
      <c r="G2362">
        <v>6</v>
      </c>
      <c r="H2362" t="s">
        <v>7795</v>
      </c>
      <c r="I2362" t="s">
        <v>10575</v>
      </c>
      <c r="J2362" t="s">
        <v>10576</v>
      </c>
      <c r="K2362" t="s">
        <v>10577</v>
      </c>
      <c r="M2362" t="s">
        <v>811</v>
      </c>
      <c r="N2362" t="s">
        <v>74</v>
      </c>
      <c r="O2362" s="1" t="s">
        <v>812</v>
      </c>
      <c r="P2362" t="s">
        <v>10578</v>
      </c>
      <c r="Q2362">
        <v>0.61999541000000002</v>
      </c>
      <c r="R2362" s="3">
        <v>300600</v>
      </c>
      <c r="S2362" s="3">
        <v>39100</v>
      </c>
      <c r="T2362" s="3">
        <v>0</v>
      </c>
      <c r="U2362" s="3">
        <v>339700</v>
      </c>
      <c r="V2362" s="3">
        <f t="shared" si="72"/>
        <v>339700</v>
      </c>
      <c r="W2362" s="4">
        <f t="shared" si="73"/>
        <v>4110.37</v>
      </c>
    </row>
    <row r="2363" spans="1:23" x14ac:dyDescent="0.25">
      <c r="A2363">
        <v>3468</v>
      </c>
      <c r="B2363" s="1" t="s">
        <v>1237</v>
      </c>
      <c r="C2363" s="1" t="s">
        <v>403</v>
      </c>
      <c r="D2363" s="1" t="s">
        <v>23</v>
      </c>
      <c r="E2363" s="1" t="s">
        <v>23</v>
      </c>
      <c r="F2363">
        <v>1013</v>
      </c>
      <c r="G2363">
        <v>61</v>
      </c>
      <c r="H2363" t="s">
        <v>7781</v>
      </c>
      <c r="I2363" t="s">
        <v>10579</v>
      </c>
      <c r="J2363" t="s">
        <v>10580</v>
      </c>
      <c r="K2363" t="s">
        <v>10581</v>
      </c>
      <c r="M2363" t="s">
        <v>823</v>
      </c>
      <c r="N2363" t="s">
        <v>29</v>
      </c>
      <c r="O2363" s="1" t="s">
        <v>824</v>
      </c>
      <c r="P2363" t="s">
        <v>10582</v>
      </c>
      <c r="Q2363">
        <v>0.51000917999999995</v>
      </c>
      <c r="R2363" s="3">
        <v>405200</v>
      </c>
      <c r="S2363" s="3">
        <v>80100</v>
      </c>
      <c r="T2363" s="3">
        <v>0</v>
      </c>
      <c r="U2363" s="3">
        <v>485300</v>
      </c>
      <c r="V2363" s="3">
        <f t="shared" si="72"/>
        <v>485300</v>
      </c>
      <c r="W2363" s="4">
        <f t="shared" si="73"/>
        <v>5872.13</v>
      </c>
    </row>
    <row r="2364" spans="1:23" x14ac:dyDescent="0.25">
      <c r="A2364">
        <v>3473</v>
      </c>
      <c r="B2364" s="1" t="s">
        <v>1237</v>
      </c>
      <c r="C2364" s="1" t="s">
        <v>200</v>
      </c>
      <c r="D2364" s="1" t="s">
        <v>23</v>
      </c>
      <c r="E2364" s="1" t="s">
        <v>23</v>
      </c>
      <c r="F2364">
        <v>1013</v>
      </c>
      <c r="G2364">
        <v>6</v>
      </c>
      <c r="H2364" t="s">
        <v>10583</v>
      </c>
      <c r="I2364" t="s">
        <v>10584</v>
      </c>
      <c r="K2364" t="s">
        <v>10585</v>
      </c>
      <c r="L2364" t="s">
        <v>10586</v>
      </c>
      <c r="M2364" t="s">
        <v>10587</v>
      </c>
      <c r="N2364" t="s">
        <v>107</v>
      </c>
      <c r="O2364" s="1" t="s">
        <v>5894</v>
      </c>
      <c r="P2364" t="s">
        <v>10588</v>
      </c>
      <c r="Q2364">
        <v>0.31000918</v>
      </c>
      <c r="R2364" s="3">
        <v>361000</v>
      </c>
      <c r="S2364" s="3">
        <v>76200</v>
      </c>
      <c r="T2364" s="3">
        <v>0</v>
      </c>
      <c r="U2364" s="3">
        <v>437200</v>
      </c>
      <c r="V2364" s="3">
        <f t="shared" si="72"/>
        <v>437200</v>
      </c>
      <c r="W2364" s="4">
        <f t="shared" si="73"/>
        <v>5290.12</v>
      </c>
    </row>
    <row r="2365" spans="1:23" x14ac:dyDescent="0.25">
      <c r="A2365">
        <v>3490</v>
      </c>
      <c r="B2365" s="1" t="s">
        <v>1237</v>
      </c>
      <c r="C2365" s="1" t="s">
        <v>77</v>
      </c>
      <c r="D2365" s="1" t="s">
        <v>23</v>
      </c>
      <c r="E2365" s="1" t="s">
        <v>23</v>
      </c>
      <c r="F2365">
        <v>1013</v>
      </c>
      <c r="G2365">
        <v>15</v>
      </c>
      <c r="H2365" t="s">
        <v>7781</v>
      </c>
      <c r="I2365" t="s">
        <v>4509</v>
      </c>
      <c r="J2365" t="s">
        <v>10589</v>
      </c>
      <c r="K2365" t="s">
        <v>4511</v>
      </c>
      <c r="M2365" t="s">
        <v>1106</v>
      </c>
      <c r="N2365" t="s">
        <v>29</v>
      </c>
      <c r="O2365" s="1" t="s">
        <v>1107</v>
      </c>
      <c r="P2365" t="s">
        <v>10590</v>
      </c>
      <c r="Q2365">
        <v>2.2999999999999998</v>
      </c>
      <c r="R2365" s="3">
        <v>416200</v>
      </c>
      <c r="S2365" s="3">
        <v>24400</v>
      </c>
      <c r="T2365" s="3">
        <v>0</v>
      </c>
      <c r="U2365" s="3">
        <v>440600</v>
      </c>
      <c r="V2365" s="3">
        <f t="shared" si="72"/>
        <v>440600</v>
      </c>
      <c r="W2365" s="4">
        <f t="shared" si="73"/>
        <v>5331.26</v>
      </c>
    </row>
    <row r="2366" spans="1:23" x14ac:dyDescent="0.25">
      <c r="A2366">
        <v>3507</v>
      </c>
      <c r="B2366" s="1" t="s">
        <v>1237</v>
      </c>
      <c r="C2366" s="1" t="s">
        <v>820</v>
      </c>
      <c r="D2366" s="1" t="s">
        <v>23</v>
      </c>
      <c r="E2366" s="1" t="s">
        <v>23</v>
      </c>
      <c r="F2366">
        <v>1013</v>
      </c>
      <c r="G2366">
        <v>145</v>
      </c>
      <c r="H2366" t="s">
        <v>7781</v>
      </c>
      <c r="I2366" t="s">
        <v>8068</v>
      </c>
      <c r="J2366" t="s">
        <v>8069</v>
      </c>
      <c r="K2366" t="s">
        <v>10598</v>
      </c>
      <c r="M2366" t="s">
        <v>411</v>
      </c>
      <c r="N2366" t="s">
        <v>29</v>
      </c>
      <c r="O2366" s="1" t="s">
        <v>412</v>
      </c>
      <c r="P2366" t="s">
        <v>8071</v>
      </c>
      <c r="Q2366">
        <v>0.58000459000000004</v>
      </c>
      <c r="R2366" s="3">
        <v>327900</v>
      </c>
      <c r="S2366" s="3">
        <v>91700</v>
      </c>
      <c r="T2366" s="3">
        <v>0</v>
      </c>
      <c r="U2366" s="3">
        <v>419600</v>
      </c>
      <c r="V2366" s="3">
        <f t="shared" si="72"/>
        <v>419600</v>
      </c>
      <c r="W2366" s="4">
        <f t="shared" si="73"/>
        <v>5077.16</v>
      </c>
    </row>
    <row r="2367" spans="1:23" x14ac:dyDescent="0.25">
      <c r="A2367">
        <v>3524</v>
      </c>
      <c r="B2367" s="1" t="s">
        <v>1237</v>
      </c>
      <c r="C2367" s="1" t="s">
        <v>893</v>
      </c>
      <c r="D2367" s="1" t="s">
        <v>23</v>
      </c>
      <c r="E2367" s="1" t="s">
        <v>23</v>
      </c>
      <c r="F2367">
        <v>1013</v>
      </c>
      <c r="G2367">
        <v>109</v>
      </c>
      <c r="H2367" t="s">
        <v>7781</v>
      </c>
      <c r="I2367" t="s">
        <v>10603</v>
      </c>
      <c r="J2367" t="s">
        <v>10604</v>
      </c>
      <c r="K2367" t="s">
        <v>10605</v>
      </c>
      <c r="M2367" t="s">
        <v>2021</v>
      </c>
      <c r="N2367" t="s">
        <v>107</v>
      </c>
      <c r="O2367" s="1" t="s">
        <v>2022</v>
      </c>
      <c r="P2367" t="s">
        <v>10606</v>
      </c>
      <c r="Q2367">
        <v>0.35</v>
      </c>
      <c r="R2367" s="3">
        <v>275600</v>
      </c>
      <c r="S2367" s="3">
        <v>116600</v>
      </c>
      <c r="T2367" s="3">
        <v>0</v>
      </c>
      <c r="U2367" s="3">
        <v>392200</v>
      </c>
      <c r="V2367" s="3">
        <f t="shared" si="72"/>
        <v>392200</v>
      </c>
      <c r="W2367" s="4">
        <f t="shared" si="73"/>
        <v>4745.62</v>
      </c>
    </row>
    <row r="2368" spans="1:23" x14ac:dyDescent="0.25">
      <c r="A2368">
        <v>3560</v>
      </c>
      <c r="B2368" s="1" t="s">
        <v>673</v>
      </c>
      <c r="C2368" s="1" t="s">
        <v>90</v>
      </c>
      <c r="D2368" s="1" t="s">
        <v>23</v>
      </c>
      <c r="E2368" s="1" t="s">
        <v>23</v>
      </c>
      <c r="F2368">
        <v>1013</v>
      </c>
      <c r="G2368">
        <v>18</v>
      </c>
      <c r="H2368" t="s">
        <v>7925</v>
      </c>
      <c r="I2368" t="s">
        <v>10607</v>
      </c>
      <c r="K2368" t="s">
        <v>8691</v>
      </c>
      <c r="M2368" t="s">
        <v>36</v>
      </c>
      <c r="N2368" t="s">
        <v>29</v>
      </c>
      <c r="O2368" s="1" t="s">
        <v>37</v>
      </c>
      <c r="P2368" t="s">
        <v>10608</v>
      </c>
      <c r="Q2368">
        <v>1.13999082</v>
      </c>
      <c r="R2368" s="3">
        <v>680800</v>
      </c>
      <c r="S2368" s="3">
        <v>158700</v>
      </c>
      <c r="T2368" s="3">
        <v>0</v>
      </c>
      <c r="U2368" s="3">
        <v>839500</v>
      </c>
      <c r="V2368" s="3">
        <f t="shared" si="72"/>
        <v>839500</v>
      </c>
      <c r="W2368" s="4">
        <f t="shared" si="73"/>
        <v>10157.949999999999</v>
      </c>
    </row>
    <row r="2369" spans="1:23" x14ac:dyDescent="0.25">
      <c r="A2369">
        <v>3555</v>
      </c>
      <c r="B2369" s="1" t="s">
        <v>1237</v>
      </c>
      <c r="C2369" s="1" t="s">
        <v>2341</v>
      </c>
      <c r="D2369" s="1" t="s">
        <v>23</v>
      </c>
      <c r="E2369" s="1" t="s">
        <v>23</v>
      </c>
      <c r="F2369">
        <v>1013</v>
      </c>
      <c r="G2369">
        <v>6</v>
      </c>
      <c r="H2369" t="s">
        <v>7776</v>
      </c>
      <c r="I2369" t="s">
        <v>10609</v>
      </c>
      <c r="K2369" t="s">
        <v>10610</v>
      </c>
      <c r="M2369" t="s">
        <v>10611</v>
      </c>
      <c r="N2369" t="s">
        <v>74</v>
      </c>
      <c r="O2369" s="1" t="s">
        <v>10612</v>
      </c>
      <c r="P2369" t="s">
        <v>10613</v>
      </c>
      <c r="Q2369">
        <v>0.31000918</v>
      </c>
      <c r="R2369" s="3">
        <v>381100</v>
      </c>
      <c r="S2369" s="3">
        <v>128700</v>
      </c>
      <c r="T2369" s="3">
        <v>0</v>
      </c>
      <c r="U2369" s="3">
        <v>509800</v>
      </c>
      <c r="V2369" s="3">
        <f t="shared" si="72"/>
        <v>509800</v>
      </c>
      <c r="W2369" s="4">
        <f t="shared" si="73"/>
        <v>6168.58</v>
      </c>
    </row>
    <row r="2370" spans="1:23" x14ac:dyDescent="0.25">
      <c r="A2370">
        <v>3590</v>
      </c>
      <c r="B2370" s="1" t="s">
        <v>2156</v>
      </c>
      <c r="C2370" s="1" t="s">
        <v>110</v>
      </c>
      <c r="D2370" s="1" t="s">
        <v>23</v>
      </c>
      <c r="E2370" s="1" t="s">
        <v>23</v>
      </c>
      <c r="F2370">
        <v>1013</v>
      </c>
      <c r="G2370">
        <v>1</v>
      </c>
      <c r="H2370" t="s">
        <v>6360</v>
      </c>
      <c r="I2370" t="s">
        <v>10614</v>
      </c>
      <c r="K2370" t="s">
        <v>10615</v>
      </c>
      <c r="M2370" t="s">
        <v>2006</v>
      </c>
      <c r="N2370" t="s">
        <v>29</v>
      </c>
      <c r="O2370" s="1" t="s">
        <v>2007</v>
      </c>
      <c r="P2370" t="s">
        <v>10616</v>
      </c>
      <c r="Q2370">
        <v>2.25</v>
      </c>
      <c r="R2370" s="3">
        <v>775300</v>
      </c>
      <c r="S2370" s="3">
        <v>81400</v>
      </c>
      <c r="T2370" s="3">
        <v>0</v>
      </c>
      <c r="U2370" s="3">
        <v>856700</v>
      </c>
      <c r="V2370" s="3">
        <f t="shared" si="72"/>
        <v>856700</v>
      </c>
      <c r="W2370" s="4">
        <f t="shared" si="73"/>
        <v>10366.07</v>
      </c>
    </row>
    <row r="2371" spans="1:23" x14ac:dyDescent="0.25">
      <c r="A2371">
        <v>1801</v>
      </c>
      <c r="B2371" s="1" t="s">
        <v>1024</v>
      </c>
      <c r="C2371" s="1" t="s">
        <v>448</v>
      </c>
      <c r="D2371" s="1" t="s">
        <v>23</v>
      </c>
      <c r="E2371" s="1" t="s">
        <v>23</v>
      </c>
      <c r="F2371">
        <v>1013</v>
      </c>
      <c r="G2371">
        <v>14</v>
      </c>
      <c r="H2371" t="s">
        <v>9085</v>
      </c>
      <c r="I2371" t="s">
        <v>10619</v>
      </c>
      <c r="J2371" t="s">
        <v>10620</v>
      </c>
      <c r="K2371" t="s">
        <v>10621</v>
      </c>
      <c r="M2371" t="s">
        <v>218</v>
      </c>
      <c r="N2371" t="s">
        <v>29</v>
      </c>
      <c r="O2371" s="1" t="s">
        <v>219</v>
      </c>
      <c r="P2371" t="s">
        <v>10622</v>
      </c>
      <c r="Q2371">
        <v>0.18000458999999999</v>
      </c>
      <c r="R2371" s="3">
        <v>149400</v>
      </c>
      <c r="S2371" s="3">
        <v>36200</v>
      </c>
      <c r="T2371" s="3">
        <v>0</v>
      </c>
      <c r="U2371" s="3">
        <v>185600</v>
      </c>
      <c r="V2371" s="3">
        <f t="shared" ref="V2371:V2434" si="74">U2371-T2371</f>
        <v>185600</v>
      </c>
      <c r="W2371" s="4">
        <f t="shared" ref="W2371:W2434" si="75">V2371*0.0121</f>
        <v>2245.7599999999998</v>
      </c>
    </row>
    <row r="2372" spans="1:23" x14ac:dyDescent="0.25">
      <c r="A2372">
        <v>1832</v>
      </c>
      <c r="B2372" s="1" t="s">
        <v>689</v>
      </c>
      <c r="C2372" s="1" t="s">
        <v>1024</v>
      </c>
      <c r="D2372" s="1" t="s">
        <v>23</v>
      </c>
      <c r="E2372" s="1" t="s">
        <v>23</v>
      </c>
      <c r="F2372">
        <v>1013</v>
      </c>
      <c r="G2372">
        <v>49</v>
      </c>
      <c r="H2372" t="s">
        <v>9103</v>
      </c>
      <c r="I2372" t="s">
        <v>10641</v>
      </c>
      <c r="J2372" t="s">
        <v>10642</v>
      </c>
      <c r="K2372" t="s">
        <v>10643</v>
      </c>
      <c r="M2372" t="s">
        <v>10644</v>
      </c>
      <c r="N2372" t="s">
        <v>115</v>
      </c>
      <c r="O2372" s="1" t="s">
        <v>10645</v>
      </c>
      <c r="P2372" t="s">
        <v>10646</v>
      </c>
      <c r="Q2372">
        <v>0.35</v>
      </c>
      <c r="R2372" s="3">
        <v>168600</v>
      </c>
      <c r="S2372" s="3">
        <v>31900</v>
      </c>
      <c r="T2372" s="3">
        <v>0</v>
      </c>
      <c r="U2372" s="3">
        <v>200500</v>
      </c>
      <c r="V2372" s="3">
        <f t="shared" si="74"/>
        <v>200500</v>
      </c>
      <c r="W2372" s="4">
        <f t="shared" si="75"/>
        <v>2426.0499999999997</v>
      </c>
    </row>
    <row r="2373" spans="1:23" x14ac:dyDescent="0.25">
      <c r="A2373">
        <v>1836</v>
      </c>
      <c r="B2373" s="1" t="s">
        <v>689</v>
      </c>
      <c r="C2373" s="1" t="s">
        <v>506</v>
      </c>
      <c r="D2373" s="1" t="s">
        <v>23</v>
      </c>
      <c r="E2373" s="1" t="s">
        <v>23</v>
      </c>
      <c r="F2373">
        <v>1013</v>
      </c>
      <c r="G2373">
        <v>41</v>
      </c>
      <c r="H2373" t="s">
        <v>9103</v>
      </c>
      <c r="I2373" t="s">
        <v>10647</v>
      </c>
      <c r="J2373" t="s">
        <v>10648</v>
      </c>
      <c r="K2373" t="s">
        <v>10649</v>
      </c>
      <c r="M2373" t="s">
        <v>9111</v>
      </c>
      <c r="N2373" t="s">
        <v>147</v>
      </c>
      <c r="O2373" s="1" t="s">
        <v>10650</v>
      </c>
      <c r="P2373" t="s">
        <v>10651</v>
      </c>
      <c r="Q2373">
        <v>0.33999082000000003</v>
      </c>
      <c r="R2373" s="3">
        <v>168500</v>
      </c>
      <c r="S2373" s="3">
        <v>42400</v>
      </c>
      <c r="T2373" s="3">
        <v>0</v>
      </c>
      <c r="U2373" s="3">
        <v>210900</v>
      </c>
      <c r="V2373" s="3">
        <f t="shared" si="74"/>
        <v>210900</v>
      </c>
      <c r="W2373" s="4">
        <f t="shared" si="75"/>
        <v>2551.89</v>
      </c>
    </row>
    <row r="2374" spans="1:23" x14ac:dyDescent="0.25">
      <c r="A2374">
        <v>1809</v>
      </c>
      <c r="B2374" s="1" t="s">
        <v>689</v>
      </c>
      <c r="C2374" s="1" t="s">
        <v>95</v>
      </c>
      <c r="D2374" s="1" t="s">
        <v>23</v>
      </c>
      <c r="E2374" s="1" t="s">
        <v>23</v>
      </c>
      <c r="F2374">
        <v>1013</v>
      </c>
      <c r="G2374">
        <v>12</v>
      </c>
      <c r="H2374" t="s">
        <v>9895</v>
      </c>
      <c r="I2374" t="s">
        <v>10729</v>
      </c>
      <c r="K2374" t="s">
        <v>10730</v>
      </c>
      <c r="L2374" t="s">
        <v>664</v>
      </c>
      <c r="M2374" t="s">
        <v>28</v>
      </c>
      <c r="N2374" t="s">
        <v>29</v>
      </c>
      <c r="O2374" s="1" t="s">
        <v>1471</v>
      </c>
      <c r="P2374" t="s">
        <v>10731</v>
      </c>
      <c r="Q2374">
        <v>2.75</v>
      </c>
      <c r="R2374" s="3">
        <v>270300</v>
      </c>
      <c r="S2374" s="3">
        <v>135500</v>
      </c>
      <c r="T2374" s="3">
        <v>0</v>
      </c>
      <c r="U2374" s="3">
        <v>405800</v>
      </c>
      <c r="V2374" s="3">
        <f t="shared" si="74"/>
        <v>405800</v>
      </c>
      <c r="W2374" s="4">
        <f t="shared" si="75"/>
        <v>4910.18</v>
      </c>
    </row>
    <row r="2375" spans="1:23" x14ac:dyDescent="0.25">
      <c r="A2375">
        <v>1833</v>
      </c>
      <c r="B2375" s="1" t="s">
        <v>689</v>
      </c>
      <c r="C2375" s="1" t="s">
        <v>689</v>
      </c>
      <c r="D2375" s="1" t="s">
        <v>23</v>
      </c>
      <c r="E2375" s="1" t="s">
        <v>23</v>
      </c>
      <c r="F2375">
        <v>1013</v>
      </c>
      <c r="G2375">
        <v>47</v>
      </c>
      <c r="H2375" t="s">
        <v>9103</v>
      </c>
      <c r="I2375" t="s">
        <v>3112</v>
      </c>
      <c r="J2375" t="s">
        <v>3113</v>
      </c>
      <c r="K2375" t="s">
        <v>3114</v>
      </c>
      <c r="M2375" t="s">
        <v>823</v>
      </c>
      <c r="N2375" t="s">
        <v>29</v>
      </c>
      <c r="O2375" s="1" t="s">
        <v>824</v>
      </c>
      <c r="P2375" t="s">
        <v>10736</v>
      </c>
      <c r="Q2375">
        <v>0.5</v>
      </c>
      <c r="R2375" s="3">
        <v>177100</v>
      </c>
      <c r="S2375" s="3">
        <v>36400</v>
      </c>
      <c r="T2375" s="3">
        <v>0</v>
      </c>
      <c r="U2375" s="3">
        <v>213500</v>
      </c>
      <c r="V2375" s="3">
        <f t="shared" si="74"/>
        <v>213500</v>
      </c>
      <c r="W2375" s="4">
        <f t="shared" si="75"/>
        <v>2583.35</v>
      </c>
    </row>
    <row r="2376" spans="1:23" x14ac:dyDescent="0.25">
      <c r="A2376">
        <v>1838</v>
      </c>
      <c r="B2376" s="1" t="s">
        <v>689</v>
      </c>
      <c r="C2376" s="1" t="s">
        <v>21</v>
      </c>
      <c r="D2376" s="1" t="s">
        <v>23</v>
      </c>
      <c r="E2376" s="1" t="s">
        <v>23</v>
      </c>
      <c r="F2376">
        <v>1013</v>
      </c>
      <c r="G2376">
        <v>4</v>
      </c>
      <c r="H2376" t="s">
        <v>9485</v>
      </c>
      <c r="I2376" t="s">
        <v>9104</v>
      </c>
      <c r="K2376" t="s">
        <v>9105</v>
      </c>
      <c r="M2376" t="s">
        <v>7212</v>
      </c>
      <c r="N2376" t="s">
        <v>883</v>
      </c>
      <c r="O2376" s="1" t="s">
        <v>10737</v>
      </c>
      <c r="P2376" t="s">
        <v>9107</v>
      </c>
      <c r="Q2376">
        <v>0.23000459000000001</v>
      </c>
      <c r="R2376" s="3">
        <v>162800</v>
      </c>
      <c r="S2376" s="3">
        <v>29000</v>
      </c>
      <c r="T2376" s="3">
        <v>0</v>
      </c>
      <c r="U2376" s="3">
        <v>191800</v>
      </c>
      <c r="V2376" s="3">
        <f t="shared" si="74"/>
        <v>191800</v>
      </c>
      <c r="W2376" s="4">
        <f t="shared" si="75"/>
        <v>2320.7799999999997</v>
      </c>
    </row>
    <row r="2377" spans="1:23" x14ac:dyDescent="0.25">
      <c r="A2377">
        <v>1854</v>
      </c>
      <c r="B2377" s="1" t="s">
        <v>694</v>
      </c>
      <c r="C2377" s="1" t="s">
        <v>85</v>
      </c>
      <c r="D2377" s="1" t="s">
        <v>23</v>
      </c>
      <c r="E2377" s="1" t="s">
        <v>23</v>
      </c>
      <c r="F2377">
        <v>1013</v>
      </c>
      <c r="G2377">
        <v>29</v>
      </c>
      <c r="H2377" t="s">
        <v>2953</v>
      </c>
      <c r="I2377" t="s">
        <v>2435</v>
      </c>
      <c r="J2377" t="s">
        <v>2436</v>
      </c>
      <c r="K2377" t="s">
        <v>10742</v>
      </c>
      <c r="M2377" t="s">
        <v>36</v>
      </c>
      <c r="N2377" t="s">
        <v>29</v>
      </c>
      <c r="O2377" s="1" t="s">
        <v>37</v>
      </c>
      <c r="P2377" t="s">
        <v>2438</v>
      </c>
      <c r="Q2377">
        <v>0.2</v>
      </c>
      <c r="R2377" s="3">
        <v>151600</v>
      </c>
      <c r="S2377" s="3">
        <v>21700</v>
      </c>
      <c r="T2377" s="3">
        <v>0</v>
      </c>
      <c r="U2377" s="3">
        <v>173300</v>
      </c>
      <c r="V2377" s="3">
        <f t="shared" si="74"/>
        <v>173300</v>
      </c>
      <c r="W2377" s="4">
        <f t="shared" si="75"/>
        <v>2096.9299999999998</v>
      </c>
    </row>
    <row r="2378" spans="1:23" x14ac:dyDescent="0.25">
      <c r="A2378">
        <v>1870</v>
      </c>
      <c r="B2378" s="1" t="s">
        <v>694</v>
      </c>
      <c r="C2378" s="1" t="s">
        <v>444</v>
      </c>
      <c r="D2378" s="1" t="s">
        <v>23</v>
      </c>
      <c r="E2378" s="1" t="s">
        <v>23</v>
      </c>
      <c r="F2378">
        <v>1013</v>
      </c>
      <c r="G2378">
        <v>17</v>
      </c>
      <c r="H2378" t="s">
        <v>7593</v>
      </c>
      <c r="I2378" t="s">
        <v>10745</v>
      </c>
      <c r="J2378" t="s">
        <v>10746</v>
      </c>
      <c r="K2378" t="s">
        <v>10747</v>
      </c>
      <c r="M2378" t="s">
        <v>9120</v>
      </c>
      <c r="N2378" t="s">
        <v>6375</v>
      </c>
      <c r="O2378" s="1" t="s">
        <v>10748</v>
      </c>
      <c r="P2378" t="s">
        <v>10749</v>
      </c>
      <c r="Q2378">
        <v>0.21999541</v>
      </c>
      <c r="R2378" s="3">
        <v>153600</v>
      </c>
      <c r="S2378" s="3">
        <v>32400</v>
      </c>
      <c r="T2378" s="3">
        <v>0</v>
      </c>
      <c r="U2378" s="3">
        <v>186000</v>
      </c>
      <c r="V2378" s="3">
        <f t="shared" si="74"/>
        <v>186000</v>
      </c>
      <c r="W2378" s="4">
        <f t="shared" si="75"/>
        <v>2250.6</v>
      </c>
    </row>
    <row r="2379" spans="1:23" x14ac:dyDescent="0.25">
      <c r="A2379">
        <v>1628</v>
      </c>
      <c r="B2379" s="1" t="s">
        <v>378</v>
      </c>
      <c r="C2379" s="1" t="s">
        <v>183</v>
      </c>
      <c r="D2379" s="1" t="s">
        <v>23</v>
      </c>
      <c r="E2379" s="1" t="s">
        <v>23</v>
      </c>
      <c r="F2379">
        <v>1013</v>
      </c>
      <c r="G2379">
        <v>12</v>
      </c>
      <c r="H2379" t="s">
        <v>1513</v>
      </c>
      <c r="I2379" t="s">
        <v>10756</v>
      </c>
      <c r="J2379" t="s">
        <v>10757</v>
      </c>
      <c r="K2379" t="s">
        <v>10758</v>
      </c>
      <c r="M2379" t="s">
        <v>7601</v>
      </c>
      <c r="N2379" t="s">
        <v>107</v>
      </c>
      <c r="O2379" s="1" t="s">
        <v>10759</v>
      </c>
      <c r="P2379" t="s">
        <v>10760</v>
      </c>
      <c r="Q2379">
        <v>0.4</v>
      </c>
      <c r="R2379" s="3">
        <v>247800</v>
      </c>
      <c r="S2379" s="3">
        <v>40100</v>
      </c>
      <c r="T2379" s="3">
        <v>0</v>
      </c>
      <c r="U2379" s="3">
        <v>287900</v>
      </c>
      <c r="V2379" s="3">
        <f t="shared" si="74"/>
        <v>287900</v>
      </c>
      <c r="W2379" s="4">
        <f t="shared" si="75"/>
        <v>3483.5899999999997</v>
      </c>
    </row>
    <row r="2380" spans="1:23" x14ac:dyDescent="0.25">
      <c r="A2380">
        <v>1638</v>
      </c>
      <c r="B2380" s="1" t="s">
        <v>378</v>
      </c>
      <c r="C2380" s="1" t="s">
        <v>689</v>
      </c>
      <c r="D2380" s="1" t="s">
        <v>23</v>
      </c>
      <c r="E2380" s="1" t="s">
        <v>23</v>
      </c>
      <c r="F2380">
        <v>1013</v>
      </c>
      <c r="G2380">
        <v>36</v>
      </c>
      <c r="H2380" t="s">
        <v>1513</v>
      </c>
      <c r="I2380" t="s">
        <v>10762</v>
      </c>
      <c r="J2380" t="s">
        <v>10763</v>
      </c>
      <c r="K2380" t="s">
        <v>10764</v>
      </c>
      <c r="M2380" t="s">
        <v>10765</v>
      </c>
      <c r="N2380" t="s">
        <v>115</v>
      </c>
      <c r="O2380" s="1" t="s">
        <v>10766</v>
      </c>
      <c r="P2380" t="s">
        <v>10767</v>
      </c>
      <c r="Q2380">
        <v>0.4</v>
      </c>
      <c r="R2380" s="3">
        <v>247800</v>
      </c>
      <c r="S2380" s="3">
        <v>135900</v>
      </c>
      <c r="T2380" s="3">
        <v>0</v>
      </c>
      <c r="U2380" s="3">
        <v>383700</v>
      </c>
      <c r="V2380" s="3">
        <f t="shared" si="74"/>
        <v>383700</v>
      </c>
      <c r="W2380" s="4">
        <f t="shared" si="75"/>
        <v>4642.7699999999995</v>
      </c>
    </row>
    <row r="2381" spans="1:23" x14ac:dyDescent="0.25">
      <c r="A2381">
        <v>1743</v>
      </c>
      <c r="B2381" s="1" t="s">
        <v>352</v>
      </c>
      <c r="C2381" s="1" t="s">
        <v>39</v>
      </c>
      <c r="D2381" s="1" t="s">
        <v>23</v>
      </c>
      <c r="E2381" s="1" t="s">
        <v>23</v>
      </c>
      <c r="F2381">
        <v>1013</v>
      </c>
      <c r="G2381">
        <v>95</v>
      </c>
      <c r="H2381" t="s">
        <v>8569</v>
      </c>
      <c r="I2381" t="s">
        <v>10812</v>
      </c>
      <c r="J2381" t="s">
        <v>10813</v>
      </c>
      <c r="K2381" t="s">
        <v>10814</v>
      </c>
      <c r="M2381" t="s">
        <v>36</v>
      </c>
      <c r="N2381" t="s">
        <v>29</v>
      </c>
      <c r="O2381" s="1" t="s">
        <v>37</v>
      </c>
      <c r="P2381" t="s">
        <v>10815</v>
      </c>
      <c r="Q2381">
        <v>0.33999082000000003</v>
      </c>
      <c r="R2381" s="3">
        <v>168500</v>
      </c>
      <c r="S2381" s="3">
        <v>27700</v>
      </c>
      <c r="T2381" s="3">
        <v>0</v>
      </c>
      <c r="U2381" s="3">
        <v>196200</v>
      </c>
      <c r="V2381" s="3">
        <f t="shared" si="74"/>
        <v>196200</v>
      </c>
      <c r="W2381" s="4">
        <f t="shared" si="75"/>
        <v>2374.02</v>
      </c>
    </row>
    <row r="2382" spans="1:23" x14ac:dyDescent="0.25">
      <c r="A2382">
        <v>1751</v>
      </c>
      <c r="B2382" s="1" t="s">
        <v>352</v>
      </c>
      <c r="C2382" s="1" t="s">
        <v>866</v>
      </c>
      <c r="D2382" s="1" t="s">
        <v>23</v>
      </c>
      <c r="E2382" s="1" t="s">
        <v>23</v>
      </c>
      <c r="F2382">
        <v>1013</v>
      </c>
      <c r="G2382">
        <v>81</v>
      </c>
      <c r="H2382" t="s">
        <v>8569</v>
      </c>
      <c r="I2382" t="s">
        <v>10816</v>
      </c>
      <c r="J2382" t="s">
        <v>10817</v>
      </c>
      <c r="K2382" t="s">
        <v>10818</v>
      </c>
      <c r="M2382" t="s">
        <v>5586</v>
      </c>
      <c r="N2382" t="s">
        <v>74</v>
      </c>
      <c r="O2382" s="1" t="s">
        <v>5587</v>
      </c>
      <c r="P2382" t="s">
        <v>10819</v>
      </c>
      <c r="Q2382">
        <v>0.58999082000000003</v>
      </c>
      <c r="R2382" s="3">
        <v>199700</v>
      </c>
      <c r="S2382" s="3">
        <v>47800</v>
      </c>
      <c r="T2382" s="3">
        <v>0</v>
      </c>
      <c r="U2382" s="3">
        <v>247500</v>
      </c>
      <c r="V2382" s="3">
        <f t="shared" si="74"/>
        <v>247500</v>
      </c>
      <c r="W2382" s="4">
        <f t="shared" si="75"/>
        <v>2994.75</v>
      </c>
    </row>
    <row r="2383" spans="1:23" x14ac:dyDescent="0.25">
      <c r="A2383">
        <v>3787</v>
      </c>
      <c r="B2383" s="1" t="s">
        <v>456</v>
      </c>
      <c r="C2383" s="1" t="s">
        <v>77</v>
      </c>
      <c r="D2383" s="1" t="s">
        <v>23</v>
      </c>
      <c r="E2383" s="1" t="s">
        <v>23</v>
      </c>
      <c r="F2383">
        <v>1013</v>
      </c>
      <c r="G2383">
        <v>134</v>
      </c>
      <c r="H2383" t="s">
        <v>3448</v>
      </c>
      <c r="I2383" t="s">
        <v>10820</v>
      </c>
      <c r="J2383" t="s">
        <v>10821</v>
      </c>
      <c r="K2383" t="s">
        <v>10822</v>
      </c>
      <c r="M2383" t="s">
        <v>36</v>
      </c>
      <c r="N2383" t="s">
        <v>29</v>
      </c>
      <c r="O2383" s="1" t="s">
        <v>37</v>
      </c>
      <c r="P2383" t="s">
        <v>10823</v>
      </c>
      <c r="Q2383">
        <v>0.61000918000000004</v>
      </c>
      <c r="R2383" s="3">
        <v>190000</v>
      </c>
      <c r="S2383" s="3">
        <v>168600</v>
      </c>
      <c r="T2383" s="3">
        <v>15000</v>
      </c>
      <c r="U2383" s="3">
        <v>358600</v>
      </c>
      <c r="V2383" s="3">
        <f t="shared" si="74"/>
        <v>343600</v>
      </c>
      <c r="W2383" s="4">
        <f t="shared" si="75"/>
        <v>4157.5599999999995</v>
      </c>
    </row>
    <row r="2384" spans="1:23" x14ac:dyDescent="0.25">
      <c r="A2384">
        <v>3792</v>
      </c>
      <c r="B2384" s="1" t="s">
        <v>456</v>
      </c>
      <c r="C2384" s="1" t="s">
        <v>184</v>
      </c>
      <c r="D2384" s="1" t="s">
        <v>23</v>
      </c>
      <c r="E2384" s="1" t="s">
        <v>23</v>
      </c>
      <c r="F2384">
        <v>1013</v>
      </c>
      <c r="G2384">
        <v>148</v>
      </c>
      <c r="H2384" t="s">
        <v>3448</v>
      </c>
      <c r="I2384" t="s">
        <v>10824</v>
      </c>
      <c r="J2384" t="s">
        <v>10825</v>
      </c>
      <c r="K2384" t="s">
        <v>10826</v>
      </c>
      <c r="M2384" t="s">
        <v>10827</v>
      </c>
      <c r="N2384" t="s">
        <v>2758</v>
      </c>
      <c r="O2384" s="1" t="s">
        <v>10828</v>
      </c>
      <c r="P2384" t="s">
        <v>10829</v>
      </c>
      <c r="Q2384">
        <v>0.33000458999999999</v>
      </c>
      <c r="R2384" s="3">
        <v>174800</v>
      </c>
      <c r="S2384" s="3">
        <v>93900</v>
      </c>
      <c r="T2384" s="3">
        <v>0</v>
      </c>
      <c r="U2384" s="3">
        <v>268700</v>
      </c>
      <c r="V2384" s="3">
        <f t="shared" si="74"/>
        <v>268700</v>
      </c>
      <c r="W2384" s="4">
        <f t="shared" si="75"/>
        <v>3251.27</v>
      </c>
    </row>
    <row r="2385" spans="1:23" x14ac:dyDescent="0.25">
      <c r="A2385">
        <v>3795</v>
      </c>
      <c r="B2385" s="1" t="s">
        <v>456</v>
      </c>
      <c r="C2385" s="1" t="s">
        <v>136</v>
      </c>
      <c r="D2385" s="1" t="s">
        <v>23</v>
      </c>
      <c r="E2385" s="1" t="s">
        <v>23</v>
      </c>
      <c r="F2385">
        <v>1013</v>
      </c>
      <c r="G2385">
        <v>156</v>
      </c>
      <c r="H2385" t="s">
        <v>3448</v>
      </c>
      <c r="I2385" t="s">
        <v>10830</v>
      </c>
      <c r="J2385" t="s">
        <v>10831</v>
      </c>
      <c r="K2385" t="s">
        <v>10832</v>
      </c>
      <c r="M2385" t="s">
        <v>10833</v>
      </c>
      <c r="N2385" t="s">
        <v>107</v>
      </c>
      <c r="O2385" s="1" t="s">
        <v>5549</v>
      </c>
      <c r="P2385" t="s">
        <v>10834</v>
      </c>
      <c r="Q2385">
        <v>0.66000917999999997</v>
      </c>
      <c r="R2385" s="3">
        <v>192600</v>
      </c>
      <c r="S2385" s="3">
        <v>93100</v>
      </c>
      <c r="T2385" s="3">
        <v>0</v>
      </c>
      <c r="U2385" s="3">
        <v>285700</v>
      </c>
      <c r="V2385" s="3">
        <f t="shared" si="74"/>
        <v>285700</v>
      </c>
      <c r="W2385" s="4">
        <f t="shared" si="75"/>
        <v>3456.97</v>
      </c>
    </row>
    <row r="2386" spans="1:23" x14ac:dyDescent="0.25">
      <c r="A2386">
        <v>3855</v>
      </c>
      <c r="B2386" s="1" t="s">
        <v>2162</v>
      </c>
      <c r="C2386" s="1" t="s">
        <v>820</v>
      </c>
      <c r="D2386" s="1" t="s">
        <v>23</v>
      </c>
      <c r="E2386" s="1" t="s">
        <v>23</v>
      </c>
      <c r="F2386">
        <v>1013</v>
      </c>
      <c r="G2386">
        <v>7</v>
      </c>
      <c r="H2386" t="s">
        <v>3539</v>
      </c>
      <c r="I2386" t="s">
        <v>10845</v>
      </c>
      <c r="K2386" t="s">
        <v>10846</v>
      </c>
      <c r="M2386" t="s">
        <v>10847</v>
      </c>
      <c r="N2386" t="s">
        <v>107</v>
      </c>
      <c r="O2386" s="1" t="s">
        <v>1530</v>
      </c>
      <c r="P2386" t="s">
        <v>10848</v>
      </c>
      <c r="Q2386">
        <v>0.2</v>
      </c>
      <c r="R2386" s="3">
        <v>121300</v>
      </c>
      <c r="S2386" s="3">
        <v>97100</v>
      </c>
      <c r="T2386" s="3">
        <v>0</v>
      </c>
      <c r="U2386" s="3">
        <v>218400</v>
      </c>
      <c r="V2386" s="3">
        <f t="shared" si="74"/>
        <v>218400</v>
      </c>
      <c r="W2386" s="4">
        <f t="shared" si="75"/>
        <v>2642.64</v>
      </c>
    </row>
    <row r="2387" spans="1:23" x14ac:dyDescent="0.25">
      <c r="A2387">
        <v>3107</v>
      </c>
      <c r="B2387" s="1" t="s">
        <v>64</v>
      </c>
      <c r="C2387" s="1" t="s">
        <v>90</v>
      </c>
      <c r="D2387" s="1" t="s">
        <v>23</v>
      </c>
      <c r="E2387" s="1" t="s">
        <v>23</v>
      </c>
      <c r="F2387">
        <v>1013</v>
      </c>
      <c r="G2387">
        <v>9</v>
      </c>
      <c r="H2387" t="s">
        <v>4243</v>
      </c>
      <c r="I2387" t="s">
        <v>10849</v>
      </c>
      <c r="J2387" t="s">
        <v>10850</v>
      </c>
      <c r="K2387" t="s">
        <v>10851</v>
      </c>
      <c r="M2387" t="s">
        <v>36</v>
      </c>
      <c r="N2387" t="s">
        <v>29</v>
      </c>
      <c r="O2387" s="1" t="s">
        <v>37</v>
      </c>
      <c r="P2387" t="s">
        <v>10852</v>
      </c>
      <c r="Q2387">
        <v>0.93999082</v>
      </c>
      <c r="R2387" s="3">
        <v>613400</v>
      </c>
      <c r="S2387" s="3">
        <v>567800</v>
      </c>
      <c r="T2387" s="3">
        <v>0</v>
      </c>
      <c r="U2387" s="3">
        <v>1181200</v>
      </c>
      <c r="V2387" s="3">
        <f t="shared" si="74"/>
        <v>1181200</v>
      </c>
      <c r="W2387" s="4">
        <f t="shared" si="75"/>
        <v>14292.52</v>
      </c>
    </row>
    <row r="2388" spans="1:23" x14ac:dyDescent="0.25">
      <c r="A2388">
        <v>3111</v>
      </c>
      <c r="B2388" s="1" t="s">
        <v>64</v>
      </c>
      <c r="C2388" s="1" t="s">
        <v>118</v>
      </c>
      <c r="D2388" s="1" t="s">
        <v>23</v>
      </c>
      <c r="E2388" s="1" t="s">
        <v>23</v>
      </c>
      <c r="F2388">
        <v>1013</v>
      </c>
      <c r="G2388">
        <v>3</v>
      </c>
      <c r="H2388" t="s">
        <v>4243</v>
      </c>
      <c r="I2388" t="s">
        <v>10853</v>
      </c>
      <c r="K2388" t="s">
        <v>4246</v>
      </c>
      <c r="M2388" t="s">
        <v>1727</v>
      </c>
      <c r="N2388" t="s">
        <v>107</v>
      </c>
      <c r="O2388" s="1" t="s">
        <v>4247</v>
      </c>
      <c r="P2388" t="s">
        <v>10854</v>
      </c>
      <c r="Q2388">
        <v>1.0899908199999999</v>
      </c>
      <c r="R2388" s="3">
        <v>651400</v>
      </c>
      <c r="S2388" s="3">
        <v>98000</v>
      </c>
      <c r="T2388" s="3">
        <v>0</v>
      </c>
      <c r="U2388" s="3">
        <v>749400</v>
      </c>
      <c r="V2388" s="3">
        <f t="shared" si="74"/>
        <v>749400</v>
      </c>
      <c r="W2388" s="4">
        <f t="shared" si="75"/>
        <v>9067.74</v>
      </c>
    </row>
    <row r="2389" spans="1:23" x14ac:dyDescent="0.25">
      <c r="A2389">
        <v>3118</v>
      </c>
      <c r="B2389" s="1" t="s">
        <v>64</v>
      </c>
      <c r="C2389" s="1" t="s">
        <v>292</v>
      </c>
      <c r="D2389" s="1" t="s">
        <v>23</v>
      </c>
      <c r="E2389" s="1" t="s">
        <v>23</v>
      </c>
      <c r="F2389">
        <v>1013</v>
      </c>
      <c r="G2389">
        <v>7</v>
      </c>
      <c r="H2389" t="s">
        <v>3920</v>
      </c>
      <c r="I2389" t="s">
        <v>10855</v>
      </c>
      <c r="K2389" t="s">
        <v>10856</v>
      </c>
      <c r="M2389" t="s">
        <v>429</v>
      </c>
      <c r="N2389" t="s">
        <v>115</v>
      </c>
      <c r="O2389" s="1" t="s">
        <v>10857</v>
      </c>
      <c r="P2389" t="s">
        <v>10858</v>
      </c>
      <c r="Q2389">
        <v>0.75</v>
      </c>
      <c r="R2389" s="3">
        <v>530900</v>
      </c>
      <c r="S2389" s="3">
        <v>89600</v>
      </c>
      <c r="T2389" s="3">
        <v>0</v>
      </c>
      <c r="U2389" s="3">
        <v>620500</v>
      </c>
      <c r="V2389" s="3">
        <f t="shared" si="74"/>
        <v>620500</v>
      </c>
      <c r="W2389" s="4">
        <f t="shared" si="75"/>
        <v>7508.05</v>
      </c>
    </row>
    <row r="2390" spans="1:23" x14ac:dyDescent="0.25">
      <c r="A2390">
        <v>3171</v>
      </c>
      <c r="B2390" s="1" t="s">
        <v>866</v>
      </c>
      <c r="C2390" s="1" t="s">
        <v>378</v>
      </c>
      <c r="D2390" s="1" t="s">
        <v>23</v>
      </c>
      <c r="E2390" s="1" t="s">
        <v>23</v>
      </c>
      <c r="F2390">
        <v>1013</v>
      </c>
      <c r="G2390">
        <v>8</v>
      </c>
      <c r="H2390" t="s">
        <v>4596</v>
      </c>
      <c r="I2390" t="s">
        <v>4290</v>
      </c>
      <c r="J2390" t="s">
        <v>4291</v>
      </c>
      <c r="K2390" t="s">
        <v>4292</v>
      </c>
      <c r="M2390" t="s">
        <v>4293</v>
      </c>
      <c r="N2390" t="s">
        <v>115</v>
      </c>
      <c r="O2390" s="1" t="s">
        <v>4294</v>
      </c>
      <c r="P2390" t="s">
        <v>4295</v>
      </c>
      <c r="Q2390">
        <v>1.1000000000000001</v>
      </c>
      <c r="R2390" s="3">
        <v>546200</v>
      </c>
      <c r="S2390" s="3">
        <v>682800</v>
      </c>
      <c r="T2390" s="3">
        <v>0</v>
      </c>
      <c r="U2390" s="3">
        <v>1229000</v>
      </c>
      <c r="V2390" s="3">
        <f t="shared" si="74"/>
        <v>1229000</v>
      </c>
      <c r="W2390" s="4">
        <f t="shared" si="75"/>
        <v>14870.9</v>
      </c>
    </row>
    <row r="2391" spans="1:23" x14ac:dyDescent="0.25">
      <c r="A2391">
        <v>3174</v>
      </c>
      <c r="B2391" s="1" t="s">
        <v>866</v>
      </c>
      <c r="C2391" s="1" t="s">
        <v>1024</v>
      </c>
      <c r="D2391" s="1" t="s">
        <v>23</v>
      </c>
      <c r="E2391" s="1" t="s">
        <v>23</v>
      </c>
      <c r="F2391">
        <v>1013</v>
      </c>
      <c r="G2391">
        <v>18</v>
      </c>
      <c r="H2391" t="s">
        <v>4596</v>
      </c>
      <c r="I2391" t="s">
        <v>10867</v>
      </c>
      <c r="J2391" t="s">
        <v>10868</v>
      </c>
      <c r="K2391" t="s">
        <v>10869</v>
      </c>
      <c r="M2391" t="s">
        <v>10870</v>
      </c>
      <c r="N2391" t="s">
        <v>115</v>
      </c>
      <c r="O2391" s="1" t="s">
        <v>10871</v>
      </c>
      <c r="P2391" t="s">
        <v>10872</v>
      </c>
      <c r="Q2391">
        <v>0.41999541000000001</v>
      </c>
      <c r="R2391" s="3">
        <v>414400</v>
      </c>
      <c r="S2391" s="3">
        <v>134200</v>
      </c>
      <c r="T2391" s="3">
        <v>0</v>
      </c>
      <c r="U2391" s="3">
        <v>548600</v>
      </c>
      <c r="V2391" s="3">
        <f t="shared" si="74"/>
        <v>548600</v>
      </c>
      <c r="W2391" s="4">
        <f t="shared" si="75"/>
        <v>6638.0599999999995</v>
      </c>
    </row>
    <row r="2392" spans="1:23" x14ac:dyDescent="0.25">
      <c r="A2392">
        <v>3177</v>
      </c>
      <c r="B2392" s="1" t="s">
        <v>866</v>
      </c>
      <c r="C2392" s="1" t="s">
        <v>917</v>
      </c>
      <c r="D2392" s="1" t="s">
        <v>23</v>
      </c>
      <c r="E2392" s="1" t="s">
        <v>23</v>
      </c>
      <c r="F2392">
        <v>1013</v>
      </c>
      <c r="G2392">
        <v>15</v>
      </c>
      <c r="H2392" t="s">
        <v>4596</v>
      </c>
      <c r="I2392" t="s">
        <v>10873</v>
      </c>
      <c r="J2392" t="s">
        <v>10874</v>
      </c>
      <c r="K2392" t="s">
        <v>10875</v>
      </c>
      <c r="M2392" t="s">
        <v>2551</v>
      </c>
      <c r="N2392" t="s">
        <v>107</v>
      </c>
      <c r="O2392" s="1" t="s">
        <v>2552</v>
      </c>
      <c r="P2392" t="s">
        <v>10876</v>
      </c>
      <c r="Q2392">
        <v>1.8</v>
      </c>
      <c r="R2392" s="3">
        <v>658600</v>
      </c>
      <c r="S2392" s="3">
        <v>233000</v>
      </c>
      <c r="T2392" s="3">
        <v>0</v>
      </c>
      <c r="U2392" s="3">
        <v>891600</v>
      </c>
      <c r="V2392" s="3">
        <f t="shared" si="74"/>
        <v>891600</v>
      </c>
      <c r="W2392" s="4">
        <f t="shared" si="75"/>
        <v>10788.36</v>
      </c>
    </row>
    <row r="2393" spans="1:23" x14ac:dyDescent="0.25">
      <c r="A2393">
        <v>3186</v>
      </c>
      <c r="B2393" s="1" t="s">
        <v>866</v>
      </c>
      <c r="C2393" s="1" t="s">
        <v>606</v>
      </c>
      <c r="D2393" s="1" t="s">
        <v>23</v>
      </c>
      <c r="E2393" s="1" t="s">
        <v>23</v>
      </c>
      <c r="F2393">
        <v>1013</v>
      </c>
      <c r="G2393">
        <v>106</v>
      </c>
      <c r="H2393" t="s">
        <v>3560</v>
      </c>
      <c r="I2393" t="s">
        <v>10877</v>
      </c>
      <c r="K2393" t="s">
        <v>10878</v>
      </c>
      <c r="M2393" t="s">
        <v>4499</v>
      </c>
      <c r="N2393" t="s">
        <v>29</v>
      </c>
      <c r="O2393" s="1" t="s">
        <v>4224</v>
      </c>
      <c r="P2393" t="s">
        <v>10879</v>
      </c>
      <c r="Q2393">
        <v>0.75</v>
      </c>
      <c r="R2393" s="3">
        <v>465500</v>
      </c>
      <c r="S2393" s="3">
        <v>209700</v>
      </c>
      <c r="T2393" s="3">
        <v>0</v>
      </c>
      <c r="U2393" s="3">
        <v>675200</v>
      </c>
      <c r="V2393" s="3">
        <f t="shared" si="74"/>
        <v>675200</v>
      </c>
      <c r="W2393" s="4">
        <f t="shared" si="75"/>
        <v>8169.92</v>
      </c>
    </row>
    <row r="2394" spans="1:23" x14ac:dyDescent="0.25">
      <c r="A2394">
        <v>3199</v>
      </c>
      <c r="B2394" s="1" t="s">
        <v>869</v>
      </c>
      <c r="C2394" s="1" t="s">
        <v>292</v>
      </c>
      <c r="D2394" s="1" t="s">
        <v>23</v>
      </c>
      <c r="E2394" s="1" t="s">
        <v>23</v>
      </c>
      <c r="F2394">
        <v>1013</v>
      </c>
      <c r="G2394">
        <v>110</v>
      </c>
      <c r="H2394" t="s">
        <v>3560</v>
      </c>
      <c r="I2394" t="s">
        <v>10887</v>
      </c>
      <c r="J2394" t="s">
        <v>10888</v>
      </c>
      <c r="K2394" t="s">
        <v>7554</v>
      </c>
      <c r="M2394" t="s">
        <v>6959</v>
      </c>
      <c r="N2394" t="s">
        <v>107</v>
      </c>
      <c r="O2394" s="1" t="s">
        <v>6960</v>
      </c>
      <c r="P2394" t="s">
        <v>7555</v>
      </c>
      <c r="Q2394">
        <v>1.5</v>
      </c>
      <c r="R2394" s="3">
        <v>617500</v>
      </c>
      <c r="S2394" s="3">
        <v>490600</v>
      </c>
      <c r="T2394" s="3">
        <v>0</v>
      </c>
      <c r="U2394" s="3">
        <v>1108100</v>
      </c>
      <c r="V2394" s="3">
        <f t="shared" si="74"/>
        <v>1108100</v>
      </c>
      <c r="W2394" s="4">
        <f t="shared" si="75"/>
        <v>13408.01</v>
      </c>
    </row>
    <row r="2395" spans="1:23" x14ac:dyDescent="0.25">
      <c r="A2395">
        <v>3229</v>
      </c>
      <c r="B2395" s="1" t="s">
        <v>213</v>
      </c>
      <c r="C2395" s="1" t="s">
        <v>331</v>
      </c>
      <c r="D2395" s="1" t="s">
        <v>23</v>
      </c>
      <c r="E2395" s="1" t="s">
        <v>23</v>
      </c>
      <c r="F2395">
        <v>1013</v>
      </c>
      <c r="G2395">
        <v>43</v>
      </c>
      <c r="H2395" t="s">
        <v>4607</v>
      </c>
      <c r="I2395" t="s">
        <v>10895</v>
      </c>
      <c r="J2395" t="s">
        <v>10896</v>
      </c>
      <c r="K2395" t="s">
        <v>10897</v>
      </c>
      <c r="M2395" t="s">
        <v>10898</v>
      </c>
      <c r="N2395" t="s">
        <v>74</v>
      </c>
      <c r="O2395" s="1" t="s">
        <v>10899</v>
      </c>
      <c r="P2395" t="s">
        <v>10900</v>
      </c>
      <c r="Q2395">
        <v>1.5</v>
      </c>
      <c r="R2395" s="3">
        <v>293400</v>
      </c>
      <c r="S2395" s="3">
        <v>156000</v>
      </c>
      <c r="T2395" s="3">
        <v>0</v>
      </c>
      <c r="U2395" s="3">
        <v>449400</v>
      </c>
      <c r="V2395" s="3">
        <f t="shared" si="74"/>
        <v>449400</v>
      </c>
      <c r="W2395" s="4">
        <f t="shared" si="75"/>
        <v>5437.74</v>
      </c>
    </row>
    <row r="2396" spans="1:23" x14ac:dyDescent="0.25">
      <c r="A2396">
        <v>3251</v>
      </c>
      <c r="B2396" s="1" t="s">
        <v>1368</v>
      </c>
      <c r="C2396" s="1" t="s">
        <v>90</v>
      </c>
      <c r="D2396" s="1" t="s">
        <v>23</v>
      </c>
      <c r="E2396" s="1" t="s">
        <v>23</v>
      </c>
      <c r="F2396">
        <v>1013</v>
      </c>
      <c r="G2396">
        <v>91</v>
      </c>
      <c r="H2396" t="s">
        <v>3461</v>
      </c>
      <c r="I2396" t="s">
        <v>10901</v>
      </c>
      <c r="J2396" t="s">
        <v>10902</v>
      </c>
      <c r="K2396" t="s">
        <v>5820</v>
      </c>
      <c r="M2396" t="s">
        <v>36</v>
      </c>
      <c r="N2396" t="s">
        <v>29</v>
      </c>
      <c r="O2396" s="1" t="s">
        <v>37</v>
      </c>
      <c r="P2396" t="s">
        <v>10903</v>
      </c>
      <c r="Q2396">
        <v>0.65</v>
      </c>
      <c r="R2396" s="3">
        <v>437700</v>
      </c>
      <c r="S2396" s="3">
        <v>195200</v>
      </c>
      <c r="T2396" s="3">
        <v>21000</v>
      </c>
      <c r="U2396" s="3">
        <v>632900</v>
      </c>
      <c r="V2396" s="3">
        <f t="shared" si="74"/>
        <v>611900</v>
      </c>
      <c r="W2396" s="4">
        <f t="shared" si="75"/>
        <v>7403.99</v>
      </c>
    </row>
    <row r="2397" spans="1:23" x14ac:dyDescent="0.25">
      <c r="A2397">
        <v>3257</v>
      </c>
      <c r="B2397" s="1" t="s">
        <v>1368</v>
      </c>
      <c r="C2397" s="1" t="s">
        <v>127</v>
      </c>
      <c r="D2397" s="1" t="s">
        <v>23</v>
      </c>
      <c r="E2397" s="1" t="s">
        <v>23</v>
      </c>
      <c r="F2397">
        <v>1013</v>
      </c>
      <c r="G2397">
        <v>73</v>
      </c>
      <c r="H2397" t="s">
        <v>3461</v>
      </c>
      <c r="I2397" t="s">
        <v>10904</v>
      </c>
      <c r="J2397" t="s">
        <v>10905</v>
      </c>
      <c r="K2397" t="s">
        <v>10906</v>
      </c>
      <c r="M2397" t="s">
        <v>10907</v>
      </c>
      <c r="N2397" t="s">
        <v>107</v>
      </c>
      <c r="O2397" s="1" t="s">
        <v>10908</v>
      </c>
      <c r="P2397" t="s">
        <v>10909</v>
      </c>
      <c r="Q2397">
        <v>0.51000917999999995</v>
      </c>
      <c r="R2397" s="3">
        <v>418800</v>
      </c>
      <c r="S2397" s="3">
        <v>206900</v>
      </c>
      <c r="T2397" s="3">
        <v>0</v>
      </c>
      <c r="U2397" s="3">
        <v>625700</v>
      </c>
      <c r="V2397" s="3">
        <f t="shared" si="74"/>
        <v>625700</v>
      </c>
      <c r="W2397" s="4">
        <f t="shared" si="75"/>
        <v>7570.9699999999993</v>
      </c>
    </row>
    <row r="2398" spans="1:23" x14ac:dyDescent="0.25">
      <c r="A2398">
        <v>3264</v>
      </c>
      <c r="B2398" s="1" t="s">
        <v>667</v>
      </c>
      <c r="C2398" s="1" t="s">
        <v>85</v>
      </c>
      <c r="D2398" s="1" t="s">
        <v>23</v>
      </c>
      <c r="E2398" s="1" t="s">
        <v>23</v>
      </c>
      <c r="F2398">
        <v>1013</v>
      </c>
      <c r="G2398">
        <v>7</v>
      </c>
      <c r="H2398" t="s">
        <v>7490</v>
      </c>
      <c r="I2398" t="s">
        <v>10107</v>
      </c>
      <c r="J2398" t="s">
        <v>10910</v>
      </c>
      <c r="K2398" t="s">
        <v>10109</v>
      </c>
      <c r="L2398" t="s">
        <v>10110</v>
      </c>
      <c r="M2398" t="s">
        <v>1341</v>
      </c>
      <c r="N2398" t="s">
        <v>74</v>
      </c>
      <c r="O2398" s="1" t="s">
        <v>4910</v>
      </c>
      <c r="P2398" t="s">
        <v>10911</v>
      </c>
      <c r="Q2398">
        <v>3.63000459</v>
      </c>
      <c r="R2398" s="3">
        <v>461400</v>
      </c>
      <c r="S2398" s="3">
        <v>33300</v>
      </c>
      <c r="T2398" s="3">
        <v>0</v>
      </c>
      <c r="U2398" s="3">
        <v>494700</v>
      </c>
      <c r="V2398" s="3">
        <f t="shared" si="74"/>
        <v>494700</v>
      </c>
      <c r="W2398" s="4">
        <f t="shared" si="75"/>
        <v>5985.87</v>
      </c>
    </row>
    <row r="2399" spans="1:23" x14ac:dyDescent="0.25">
      <c r="A2399">
        <v>1776</v>
      </c>
      <c r="B2399" s="1" t="s">
        <v>352</v>
      </c>
      <c r="C2399" s="1" t="s">
        <v>239</v>
      </c>
      <c r="D2399" s="1" t="s">
        <v>23</v>
      </c>
      <c r="E2399" s="1" t="s">
        <v>23</v>
      </c>
      <c r="F2399">
        <v>1013</v>
      </c>
      <c r="G2399">
        <v>23</v>
      </c>
      <c r="H2399" t="s">
        <v>8569</v>
      </c>
      <c r="I2399" t="s">
        <v>11012</v>
      </c>
      <c r="J2399" t="s">
        <v>11013</v>
      </c>
      <c r="K2399" t="s">
        <v>11014</v>
      </c>
      <c r="M2399" t="s">
        <v>36</v>
      </c>
      <c r="N2399" t="s">
        <v>29</v>
      </c>
      <c r="O2399" s="1" t="s">
        <v>37</v>
      </c>
      <c r="P2399" t="s">
        <v>11015</v>
      </c>
      <c r="Q2399">
        <v>0.18000458999999999</v>
      </c>
      <c r="R2399" s="3">
        <v>149400</v>
      </c>
      <c r="S2399" s="3">
        <v>96100</v>
      </c>
      <c r="T2399" s="3">
        <v>15000</v>
      </c>
      <c r="U2399" s="3">
        <v>245500</v>
      </c>
      <c r="V2399" s="3">
        <f t="shared" si="74"/>
        <v>230500</v>
      </c>
      <c r="W2399" s="4">
        <f t="shared" si="75"/>
        <v>2789.0499999999997</v>
      </c>
    </row>
    <row r="2400" spans="1:23" x14ac:dyDescent="0.25">
      <c r="A2400">
        <v>1780</v>
      </c>
      <c r="B2400" s="1" t="s">
        <v>352</v>
      </c>
      <c r="C2400" s="1" t="s">
        <v>281</v>
      </c>
      <c r="D2400" s="1" t="s">
        <v>23</v>
      </c>
      <c r="E2400" s="1" t="s">
        <v>23</v>
      </c>
      <c r="F2400">
        <v>1013</v>
      </c>
      <c r="G2400">
        <v>15</v>
      </c>
      <c r="H2400" t="s">
        <v>8569</v>
      </c>
      <c r="I2400" t="s">
        <v>11016</v>
      </c>
      <c r="J2400" t="s">
        <v>11017</v>
      </c>
      <c r="K2400" t="s">
        <v>11018</v>
      </c>
      <c r="M2400" t="s">
        <v>11019</v>
      </c>
      <c r="N2400" t="s">
        <v>487</v>
      </c>
      <c r="O2400" s="1" t="s">
        <v>9496</v>
      </c>
      <c r="P2400" t="s">
        <v>11020</v>
      </c>
      <c r="Q2400">
        <v>0.16999541000000001</v>
      </c>
      <c r="R2400" s="3">
        <v>156000</v>
      </c>
      <c r="S2400" s="3">
        <v>53600</v>
      </c>
      <c r="T2400" s="3">
        <v>0</v>
      </c>
      <c r="U2400" s="3">
        <v>209600</v>
      </c>
      <c r="V2400" s="3">
        <f t="shared" si="74"/>
        <v>209600</v>
      </c>
      <c r="W2400" s="4">
        <f t="shared" si="75"/>
        <v>2536.16</v>
      </c>
    </row>
    <row r="2401" spans="1:23" x14ac:dyDescent="0.25">
      <c r="A2401">
        <v>1808</v>
      </c>
      <c r="B2401" s="1" t="s">
        <v>689</v>
      </c>
      <c r="C2401" s="1" t="s">
        <v>90</v>
      </c>
      <c r="D2401" s="1" t="s">
        <v>23</v>
      </c>
      <c r="E2401" s="1" t="s">
        <v>23</v>
      </c>
      <c r="F2401">
        <v>1013</v>
      </c>
      <c r="G2401">
        <v>21</v>
      </c>
      <c r="H2401" t="s">
        <v>195</v>
      </c>
      <c r="I2401" t="s">
        <v>11021</v>
      </c>
      <c r="K2401" t="s">
        <v>11022</v>
      </c>
      <c r="M2401" t="s">
        <v>3899</v>
      </c>
      <c r="N2401" t="s">
        <v>107</v>
      </c>
      <c r="O2401" s="1" t="s">
        <v>11023</v>
      </c>
      <c r="P2401" t="s">
        <v>11024</v>
      </c>
      <c r="Q2401">
        <v>5.25</v>
      </c>
      <c r="R2401" s="3">
        <v>344700</v>
      </c>
      <c r="S2401" s="3">
        <v>158500</v>
      </c>
      <c r="T2401" s="3">
        <v>0</v>
      </c>
      <c r="U2401" s="3">
        <v>503200</v>
      </c>
      <c r="V2401" s="3">
        <f t="shared" si="74"/>
        <v>503200</v>
      </c>
      <c r="W2401" s="4">
        <f t="shared" si="75"/>
        <v>6088.72</v>
      </c>
    </row>
    <row r="2402" spans="1:23" x14ac:dyDescent="0.25">
      <c r="A2402">
        <v>1834</v>
      </c>
      <c r="B2402" s="1" t="s">
        <v>689</v>
      </c>
      <c r="C2402" s="1" t="s">
        <v>694</v>
      </c>
      <c r="D2402" s="1" t="s">
        <v>23</v>
      </c>
      <c r="E2402" s="1" t="s">
        <v>23</v>
      </c>
      <c r="F2402">
        <v>1013</v>
      </c>
      <c r="G2402">
        <v>45</v>
      </c>
      <c r="H2402" t="s">
        <v>9103</v>
      </c>
      <c r="I2402" t="s">
        <v>11025</v>
      </c>
      <c r="J2402" t="s">
        <v>10307</v>
      </c>
      <c r="K2402" t="s">
        <v>11026</v>
      </c>
      <c r="M2402" t="s">
        <v>10309</v>
      </c>
      <c r="N2402" t="s">
        <v>6375</v>
      </c>
      <c r="O2402" s="1" t="s">
        <v>2240</v>
      </c>
      <c r="P2402" t="s">
        <v>11027</v>
      </c>
      <c r="Q2402">
        <v>0.26999540999999999</v>
      </c>
      <c r="R2402" s="3">
        <v>164700</v>
      </c>
      <c r="S2402" s="3">
        <v>62500</v>
      </c>
      <c r="T2402" s="3">
        <v>0</v>
      </c>
      <c r="U2402" s="3">
        <v>227200</v>
      </c>
      <c r="V2402" s="3">
        <f t="shared" si="74"/>
        <v>227200</v>
      </c>
      <c r="W2402" s="4">
        <f t="shared" si="75"/>
        <v>2749.12</v>
      </c>
    </row>
    <row r="2403" spans="1:23" x14ac:dyDescent="0.25">
      <c r="A2403">
        <v>1853</v>
      </c>
      <c r="B2403" s="1" t="s">
        <v>694</v>
      </c>
      <c r="C2403" s="1" t="s">
        <v>78</v>
      </c>
      <c r="D2403" s="1" t="s">
        <v>23</v>
      </c>
      <c r="E2403" s="1" t="s">
        <v>23</v>
      </c>
      <c r="F2403">
        <v>1013</v>
      </c>
      <c r="G2403">
        <v>31</v>
      </c>
      <c r="H2403" t="s">
        <v>2953</v>
      </c>
      <c r="I2403" t="s">
        <v>11034</v>
      </c>
      <c r="K2403" t="s">
        <v>11035</v>
      </c>
      <c r="M2403" t="s">
        <v>3101</v>
      </c>
      <c r="N2403" t="s">
        <v>29</v>
      </c>
      <c r="O2403" s="1" t="s">
        <v>3102</v>
      </c>
      <c r="P2403" t="s">
        <v>11036</v>
      </c>
      <c r="Q2403">
        <v>1.31000918</v>
      </c>
      <c r="R2403" s="3">
        <v>234000</v>
      </c>
      <c r="S2403" s="3">
        <v>29400</v>
      </c>
      <c r="T2403" s="3">
        <v>0</v>
      </c>
      <c r="U2403" s="3">
        <v>263400</v>
      </c>
      <c r="V2403" s="3">
        <f t="shared" si="74"/>
        <v>263400</v>
      </c>
      <c r="W2403" s="4">
        <f t="shared" si="75"/>
        <v>3187.14</v>
      </c>
    </row>
    <row r="2404" spans="1:23" x14ac:dyDescent="0.25">
      <c r="A2404">
        <v>1871</v>
      </c>
      <c r="B2404" s="1" t="s">
        <v>694</v>
      </c>
      <c r="C2404" s="1" t="s">
        <v>448</v>
      </c>
      <c r="D2404" s="1" t="s">
        <v>23</v>
      </c>
      <c r="E2404" s="1" t="s">
        <v>23</v>
      </c>
      <c r="F2404">
        <v>1013</v>
      </c>
      <c r="G2404">
        <v>15</v>
      </c>
      <c r="H2404" t="s">
        <v>7593</v>
      </c>
      <c r="I2404" t="s">
        <v>7594</v>
      </c>
      <c r="J2404" t="s">
        <v>10345</v>
      </c>
      <c r="K2404" t="s">
        <v>7596</v>
      </c>
      <c r="M2404" t="s">
        <v>36</v>
      </c>
      <c r="N2404" t="s">
        <v>29</v>
      </c>
      <c r="O2404" s="1" t="s">
        <v>37</v>
      </c>
      <c r="P2404" t="s">
        <v>11037</v>
      </c>
      <c r="Q2404">
        <v>0.43000459000000002</v>
      </c>
      <c r="R2404" s="3">
        <v>164600</v>
      </c>
      <c r="S2404" s="3">
        <v>54700</v>
      </c>
      <c r="T2404" s="3">
        <v>0</v>
      </c>
      <c r="U2404" s="3">
        <v>219300</v>
      </c>
      <c r="V2404" s="3">
        <f t="shared" si="74"/>
        <v>219300</v>
      </c>
      <c r="W2404" s="4">
        <f t="shared" si="75"/>
        <v>2653.5299999999997</v>
      </c>
    </row>
    <row r="2405" spans="1:23" x14ac:dyDescent="0.25">
      <c r="A2405">
        <v>1880</v>
      </c>
      <c r="B2405" s="1" t="s">
        <v>917</v>
      </c>
      <c r="C2405" s="1" t="s">
        <v>102</v>
      </c>
      <c r="D2405" s="1" t="s">
        <v>23</v>
      </c>
      <c r="E2405" s="1" t="s">
        <v>23</v>
      </c>
      <c r="F2405">
        <v>1013</v>
      </c>
      <c r="G2405">
        <v>140</v>
      </c>
      <c r="H2405" t="s">
        <v>283</v>
      </c>
      <c r="I2405" t="s">
        <v>1391</v>
      </c>
      <c r="J2405" t="s">
        <v>1392</v>
      </c>
      <c r="K2405" t="s">
        <v>11038</v>
      </c>
      <c r="M2405" t="s">
        <v>36</v>
      </c>
      <c r="N2405" t="s">
        <v>29</v>
      </c>
      <c r="O2405" s="1" t="s">
        <v>37</v>
      </c>
      <c r="P2405" t="s">
        <v>11039</v>
      </c>
      <c r="Q2405">
        <v>5.3</v>
      </c>
      <c r="R2405" s="3">
        <v>288100</v>
      </c>
      <c r="S2405" s="3">
        <v>121200</v>
      </c>
      <c r="T2405" s="3">
        <v>15000</v>
      </c>
      <c r="U2405" s="3">
        <v>409300</v>
      </c>
      <c r="V2405" s="3">
        <f t="shared" si="74"/>
        <v>394300</v>
      </c>
      <c r="W2405" s="4">
        <f t="shared" si="75"/>
        <v>4771.03</v>
      </c>
    </row>
    <row r="2406" spans="1:23" x14ac:dyDescent="0.25">
      <c r="A2406">
        <v>1884</v>
      </c>
      <c r="B2406" s="1" t="s">
        <v>917</v>
      </c>
      <c r="C2406" s="1" t="s">
        <v>127</v>
      </c>
      <c r="D2406" s="1" t="s">
        <v>23</v>
      </c>
      <c r="E2406" s="1" t="s">
        <v>23</v>
      </c>
      <c r="F2406">
        <v>1013</v>
      </c>
      <c r="G2406">
        <v>31</v>
      </c>
      <c r="H2406" t="s">
        <v>7610</v>
      </c>
      <c r="I2406" t="s">
        <v>11040</v>
      </c>
      <c r="K2406" t="s">
        <v>11041</v>
      </c>
      <c r="M2406" t="s">
        <v>11042</v>
      </c>
      <c r="N2406" t="s">
        <v>29</v>
      </c>
      <c r="O2406" s="1" t="s">
        <v>11043</v>
      </c>
      <c r="P2406" t="s">
        <v>11044</v>
      </c>
      <c r="Q2406">
        <v>0.73999082000000005</v>
      </c>
      <c r="R2406" s="3">
        <v>183700</v>
      </c>
      <c r="S2406" s="3">
        <v>170100</v>
      </c>
      <c r="T2406" s="3">
        <v>21000</v>
      </c>
      <c r="U2406" s="3">
        <v>353800</v>
      </c>
      <c r="V2406" s="3">
        <f t="shared" si="74"/>
        <v>332800</v>
      </c>
      <c r="W2406" s="4">
        <f t="shared" si="75"/>
        <v>4026.88</v>
      </c>
    </row>
    <row r="2407" spans="1:23" x14ac:dyDescent="0.25">
      <c r="A2407">
        <v>1623</v>
      </c>
      <c r="B2407" s="1" t="s">
        <v>378</v>
      </c>
      <c r="C2407" s="1" t="s">
        <v>403</v>
      </c>
      <c r="D2407" s="1" t="s">
        <v>23</v>
      </c>
      <c r="E2407" s="1" t="s">
        <v>23</v>
      </c>
      <c r="F2407">
        <v>1013</v>
      </c>
      <c r="G2407">
        <v>6</v>
      </c>
      <c r="H2407" t="s">
        <v>1513</v>
      </c>
      <c r="I2407" t="s">
        <v>11046</v>
      </c>
      <c r="J2407" t="s">
        <v>11047</v>
      </c>
      <c r="K2407" t="s">
        <v>11048</v>
      </c>
      <c r="M2407" t="s">
        <v>5586</v>
      </c>
      <c r="N2407" t="s">
        <v>6375</v>
      </c>
      <c r="O2407" s="1" t="s">
        <v>11049</v>
      </c>
      <c r="P2407" t="s">
        <v>11050</v>
      </c>
      <c r="Q2407">
        <v>0.68000459000000002</v>
      </c>
      <c r="R2407" s="3">
        <v>186900</v>
      </c>
      <c r="S2407" s="3">
        <v>68900</v>
      </c>
      <c r="T2407" s="3">
        <v>0</v>
      </c>
      <c r="U2407" s="3">
        <v>255800</v>
      </c>
      <c r="V2407" s="3">
        <f t="shared" si="74"/>
        <v>255800</v>
      </c>
      <c r="W2407" s="4">
        <f t="shared" si="75"/>
        <v>3095.18</v>
      </c>
    </row>
    <row r="2408" spans="1:23" x14ac:dyDescent="0.25">
      <c r="A2408">
        <v>1626</v>
      </c>
      <c r="B2408" s="1" t="s">
        <v>378</v>
      </c>
      <c r="C2408" s="1" t="s">
        <v>292</v>
      </c>
      <c r="D2408" s="1" t="s">
        <v>23</v>
      </c>
      <c r="E2408" s="1" t="s">
        <v>23</v>
      </c>
      <c r="F2408">
        <v>1013</v>
      </c>
      <c r="G2408">
        <v>8</v>
      </c>
      <c r="H2408" t="s">
        <v>1513</v>
      </c>
      <c r="I2408" t="s">
        <v>11051</v>
      </c>
      <c r="J2408" t="s">
        <v>11052</v>
      </c>
      <c r="K2408" t="s">
        <v>11053</v>
      </c>
      <c r="M2408" t="s">
        <v>36</v>
      </c>
      <c r="N2408" t="s">
        <v>29</v>
      </c>
      <c r="O2408" s="1" t="s">
        <v>37</v>
      </c>
      <c r="P2408" t="s">
        <v>11054</v>
      </c>
      <c r="Q2408">
        <v>0.36999541000000002</v>
      </c>
      <c r="R2408" s="3">
        <v>245100</v>
      </c>
      <c r="S2408" s="3">
        <v>88400</v>
      </c>
      <c r="T2408" s="3">
        <v>15000</v>
      </c>
      <c r="U2408" s="3">
        <v>333500</v>
      </c>
      <c r="V2408" s="3">
        <f t="shared" si="74"/>
        <v>318500</v>
      </c>
      <c r="W2408" s="4">
        <f t="shared" si="75"/>
        <v>3853.85</v>
      </c>
    </row>
    <row r="2409" spans="1:23" x14ac:dyDescent="0.25">
      <c r="A2409">
        <v>1661</v>
      </c>
      <c r="B2409" s="1" t="s">
        <v>331</v>
      </c>
      <c r="C2409" s="1" t="s">
        <v>110</v>
      </c>
      <c r="D2409" s="1" t="s">
        <v>23</v>
      </c>
      <c r="E2409" s="1" t="s">
        <v>23</v>
      </c>
      <c r="F2409">
        <v>1013</v>
      </c>
      <c r="G2409">
        <v>50</v>
      </c>
      <c r="H2409" t="s">
        <v>1513</v>
      </c>
      <c r="I2409" t="s">
        <v>11062</v>
      </c>
      <c r="K2409" t="s">
        <v>11063</v>
      </c>
      <c r="M2409" t="s">
        <v>11064</v>
      </c>
      <c r="N2409" t="s">
        <v>29</v>
      </c>
      <c r="O2409" s="1" t="s">
        <v>11065</v>
      </c>
      <c r="P2409" t="s">
        <v>11066</v>
      </c>
      <c r="Q2409">
        <v>0.33999082000000003</v>
      </c>
      <c r="R2409" s="3">
        <v>242600</v>
      </c>
      <c r="S2409" s="3">
        <v>98100</v>
      </c>
      <c r="T2409" s="3">
        <v>0</v>
      </c>
      <c r="U2409" s="3">
        <v>340700</v>
      </c>
      <c r="V2409" s="3">
        <f t="shared" si="74"/>
        <v>340700</v>
      </c>
      <c r="W2409" s="4">
        <f t="shared" si="75"/>
        <v>4122.47</v>
      </c>
    </row>
    <row r="2410" spans="1:23" x14ac:dyDescent="0.25">
      <c r="A2410">
        <v>1731</v>
      </c>
      <c r="B2410" s="1" t="s">
        <v>352</v>
      </c>
      <c r="C2410" s="1" t="s">
        <v>616</v>
      </c>
      <c r="D2410" s="1" t="s">
        <v>23</v>
      </c>
      <c r="E2410" s="1" t="s">
        <v>23</v>
      </c>
      <c r="F2410">
        <v>1013</v>
      </c>
      <c r="G2410">
        <v>25</v>
      </c>
      <c r="H2410" t="s">
        <v>9103</v>
      </c>
      <c r="I2410" t="s">
        <v>11028</v>
      </c>
      <c r="K2410" t="s">
        <v>11029</v>
      </c>
      <c r="M2410" t="s">
        <v>418</v>
      </c>
      <c r="N2410" t="s">
        <v>29</v>
      </c>
      <c r="O2410" s="1" t="s">
        <v>11096</v>
      </c>
      <c r="P2410" t="s">
        <v>11030</v>
      </c>
      <c r="Q2410">
        <v>0.43999082</v>
      </c>
      <c r="R2410" s="3">
        <v>173600</v>
      </c>
      <c r="S2410" s="3">
        <v>27800</v>
      </c>
      <c r="T2410" s="3">
        <v>0</v>
      </c>
      <c r="U2410" s="3">
        <v>201400</v>
      </c>
      <c r="V2410" s="3">
        <f t="shared" si="74"/>
        <v>201400</v>
      </c>
      <c r="W2410" s="4">
        <f t="shared" si="75"/>
        <v>2436.94</v>
      </c>
    </row>
    <row r="2411" spans="1:23" x14ac:dyDescent="0.25">
      <c r="A2411">
        <v>1748</v>
      </c>
      <c r="B2411" s="1" t="s">
        <v>352</v>
      </c>
      <c r="C2411" s="1" t="s">
        <v>64</v>
      </c>
      <c r="D2411" s="1" t="s">
        <v>23</v>
      </c>
      <c r="E2411" s="1" t="s">
        <v>23</v>
      </c>
      <c r="F2411">
        <v>1013</v>
      </c>
      <c r="G2411">
        <v>85</v>
      </c>
      <c r="H2411" t="s">
        <v>8569</v>
      </c>
      <c r="I2411" t="s">
        <v>11097</v>
      </c>
      <c r="J2411" t="s">
        <v>11098</v>
      </c>
      <c r="K2411" t="s">
        <v>11099</v>
      </c>
      <c r="M2411" t="s">
        <v>11100</v>
      </c>
      <c r="N2411" t="s">
        <v>29</v>
      </c>
      <c r="O2411" s="1" t="s">
        <v>854</v>
      </c>
      <c r="P2411" t="s">
        <v>11101</v>
      </c>
      <c r="Q2411">
        <v>0.16999541000000001</v>
      </c>
      <c r="R2411" s="3">
        <v>156000</v>
      </c>
      <c r="S2411" s="3">
        <v>23700</v>
      </c>
      <c r="T2411" s="3">
        <v>0</v>
      </c>
      <c r="U2411" s="3">
        <v>179700</v>
      </c>
      <c r="V2411" s="3">
        <f t="shared" si="74"/>
        <v>179700</v>
      </c>
      <c r="W2411" s="4">
        <f t="shared" si="75"/>
        <v>2174.37</v>
      </c>
    </row>
    <row r="2412" spans="1:23" x14ac:dyDescent="0.25">
      <c r="A2412">
        <v>1754</v>
      </c>
      <c r="B2412" s="1" t="s">
        <v>352</v>
      </c>
      <c r="C2412" s="1" t="s">
        <v>1368</v>
      </c>
      <c r="D2412" s="1" t="s">
        <v>23</v>
      </c>
      <c r="E2412" s="1" t="s">
        <v>23</v>
      </c>
      <c r="F2412">
        <v>1013</v>
      </c>
      <c r="G2412">
        <v>69</v>
      </c>
      <c r="H2412" t="s">
        <v>8569</v>
      </c>
      <c r="I2412" t="s">
        <v>11102</v>
      </c>
      <c r="J2412" t="s">
        <v>11103</v>
      </c>
      <c r="K2412" t="s">
        <v>11104</v>
      </c>
      <c r="M2412" t="s">
        <v>11105</v>
      </c>
      <c r="N2412" t="s">
        <v>115</v>
      </c>
      <c r="O2412" s="1" t="s">
        <v>11106</v>
      </c>
      <c r="P2412" t="s">
        <v>11107</v>
      </c>
      <c r="Q2412">
        <v>0.45</v>
      </c>
      <c r="R2412" s="3">
        <v>174100</v>
      </c>
      <c r="S2412" s="3">
        <v>180100</v>
      </c>
      <c r="T2412" s="3">
        <v>0</v>
      </c>
      <c r="U2412" s="3">
        <v>354200</v>
      </c>
      <c r="V2412" s="3">
        <f t="shared" si="74"/>
        <v>354200</v>
      </c>
      <c r="W2412" s="4">
        <f t="shared" si="75"/>
        <v>4285.82</v>
      </c>
    </row>
    <row r="2413" spans="1:23" x14ac:dyDescent="0.25">
      <c r="A2413">
        <v>3582</v>
      </c>
      <c r="B2413" s="1" t="s">
        <v>2156</v>
      </c>
      <c r="C2413" s="1" t="s">
        <v>78</v>
      </c>
      <c r="D2413" s="1" t="s">
        <v>293</v>
      </c>
      <c r="E2413" s="1" t="s">
        <v>23</v>
      </c>
      <c r="F2413">
        <v>1013</v>
      </c>
      <c r="G2413">
        <v>12</v>
      </c>
      <c r="H2413" t="s">
        <v>7950</v>
      </c>
      <c r="I2413" t="s">
        <v>11112</v>
      </c>
      <c r="K2413" t="s">
        <v>11113</v>
      </c>
      <c r="L2413" t="s">
        <v>11114</v>
      </c>
      <c r="M2413" t="s">
        <v>6374</v>
      </c>
      <c r="N2413" t="s">
        <v>74</v>
      </c>
      <c r="O2413" s="1" t="s">
        <v>7607</v>
      </c>
      <c r="P2413" t="s">
        <v>11115</v>
      </c>
      <c r="Q2413">
        <v>2</v>
      </c>
      <c r="R2413" s="3">
        <v>344100</v>
      </c>
      <c r="S2413" s="3">
        <v>32400</v>
      </c>
      <c r="T2413" s="3">
        <v>0</v>
      </c>
      <c r="U2413" s="3">
        <v>376500</v>
      </c>
      <c r="V2413" s="3">
        <f t="shared" si="74"/>
        <v>376500</v>
      </c>
      <c r="W2413" s="4">
        <f t="shared" si="75"/>
        <v>4555.6499999999996</v>
      </c>
    </row>
    <row r="2414" spans="1:23" x14ac:dyDescent="0.25">
      <c r="A2414">
        <v>3583</v>
      </c>
      <c r="B2414" s="1" t="s">
        <v>2156</v>
      </c>
      <c r="C2414" s="1" t="s">
        <v>85</v>
      </c>
      <c r="D2414" s="1" t="s">
        <v>23</v>
      </c>
      <c r="E2414" s="1" t="s">
        <v>23</v>
      </c>
      <c r="F2414">
        <v>1013</v>
      </c>
      <c r="G2414">
        <v>29</v>
      </c>
      <c r="H2414" t="s">
        <v>6360</v>
      </c>
      <c r="I2414" t="s">
        <v>11116</v>
      </c>
      <c r="J2414" t="s">
        <v>11117</v>
      </c>
      <c r="K2414" t="s">
        <v>11118</v>
      </c>
      <c r="L2414" t="s">
        <v>11119</v>
      </c>
      <c r="M2414" t="s">
        <v>11120</v>
      </c>
      <c r="N2414" t="s">
        <v>29</v>
      </c>
      <c r="O2414" s="1" t="s">
        <v>11121</v>
      </c>
      <c r="P2414" t="s">
        <v>11122</v>
      </c>
      <c r="Q2414">
        <v>0.56000918</v>
      </c>
      <c r="R2414" s="3">
        <v>437600</v>
      </c>
      <c r="S2414" s="3">
        <v>26700</v>
      </c>
      <c r="T2414" s="3">
        <v>0</v>
      </c>
      <c r="U2414" s="3">
        <v>464300</v>
      </c>
      <c r="V2414" s="3">
        <f t="shared" si="74"/>
        <v>464300</v>
      </c>
      <c r="W2414" s="4">
        <f t="shared" si="75"/>
        <v>5618.03</v>
      </c>
    </row>
    <row r="2415" spans="1:23" x14ac:dyDescent="0.25">
      <c r="A2415">
        <v>3584</v>
      </c>
      <c r="B2415" s="1" t="s">
        <v>2156</v>
      </c>
      <c r="C2415" s="1" t="s">
        <v>90</v>
      </c>
      <c r="D2415" s="1" t="s">
        <v>23</v>
      </c>
      <c r="E2415" s="1" t="s">
        <v>23</v>
      </c>
      <c r="F2415">
        <v>1013</v>
      </c>
      <c r="G2415" t="s">
        <v>11123</v>
      </c>
      <c r="H2415" t="s">
        <v>6360</v>
      </c>
      <c r="I2415" t="s">
        <v>8423</v>
      </c>
      <c r="J2415" t="s">
        <v>11124</v>
      </c>
      <c r="K2415" t="s">
        <v>8425</v>
      </c>
      <c r="M2415" t="s">
        <v>8426</v>
      </c>
      <c r="N2415" t="s">
        <v>29</v>
      </c>
      <c r="O2415" s="1" t="s">
        <v>8427</v>
      </c>
      <c r="P2415" t="s">
        <v>8428</v>
      </c>
      <c r="Q2415">
        <v>4</v>
      </c>
      <c r="R2415" s="3">
        <v>835200</v>
      </c>
      <c r="S2415" s="3">
        <v>70900</v>
      </c>
      <c r="T2415" s="3">
        <v>0</v>
      </c>
      <c r="U2415" s="3">
        <v>906100</v>
      </c>
      <c r="V2415" s="3">
        <f t="shared" si="74"/>
        <v>906100</v>
      </c>
      <c r="W2415" s="4">
        <f t="shared" si="75"/>
        <v>10963.81</v>
      </c>
    </row>
    <row r="2416" spans="1:23" x14ac:dyDescent="0.25">
      <c r="A2416">
        <v>3277</v>
      </c>
      <c r="B2416" s="1" t="s">
        <v>1229</v>
      </c>
      <c r="C2416" s="1" t="s">
        <v>95</v>
      </c>
      <c r="D2416" s="1" t="s">
        <v>23</v>
      </c>
      <c r="E2416" s="1" t="s">
        <v>23</v>
      </c>
      <c r="F2416">
        <v>1013</v>
      </c>
      <c r="G2416">
        <v>11</v>
      </c>
      <c r="H2416" t="s">
        <v>7966</v>
      </c>
      <c r="I2416" t="s">
        <v>11129</v>
      </c>
      <c r="J2416" t="s">
        <v>11130</v>
      </c>
      <c r="K2416" t="s">
        <v>11131</v>
      </c>
      <c r="M2416" t="s">
        <v>3905</v>
      </c>
      <c r="N2416" t="s">
        <v>107</v>
      </c>
      <c r="O2416" s="1" t="s">
        <v>3906</v>
      </c>
      <c r="P2416" t="s">
        <v>11132</v>
      </c>
      <c r="Q2416">
        <v>1</v>
      </c>
      <c r="R2416" s="3">
        <v>567200</v>
      </c>
      <c r="S2416" s="3">
        <v>267200</v>
      </c>
      <c r="T2416" s="3">
        <v>0</v>
      </c>
      <c r="U2416" s="3">
        <v>834400</v>
      </c>
      <c r="V2416" s="3">
        <f t="shared" si="74"/>
        <v>834400</v>
      </c>
      <c r="W2416" s="4">
        <f t="shared" si="75"/>
        <v>10096.24</v>
      </c>
    </row>
    <row r="2417" spans="1:23" x14ac:dyDescent="0.25">
      <c r="A2417">
        <v>3286</v>
      </c>
      <c r="B2417" s="1" t="s">
        <v>1229</v>
      </c>
      <c r="C2417" s="1" t="s">
        <v>292</v>
      </c>
      <c r="D2417" s="1" t="s">
        <v>23</v>
      </c>
      <c r="E2417" s="1" t="s">
        <v>23</v>
      </c>
      <c r="F2417">
        <v>1013</v>
      </c>
      <c r="G2417">
        <v>96</v>
      </c>
      <c r="H2417" t="s">
        <v>4452</v>
      </c>
      <c r="I2417" t="s">
        <v>11133</v>
      </c>
      <c r="K2417" t="s">
        <v>11134</v>
      </c>
      <c r="M2417" t="s">
        <v>28</v>
      </c>
      <c r="N2417" t="s">
        <v>29</v>
      </c>
      <c r="O2417" s="1" t="s">
        <v>915</v>
      </c>
      <c r="P2417" t="s">
        <v>11135</v>
      </c>
      <c r="Q2417">
        <v>0.63999081999999996</v>
      </c>
      <c r="R2417" s="3">
        <v>435200</v>
      </c>
      <c r="S2417" s="3">
        <v>89000</v>
      </c>
      <c r="T2417" s="3">
        <v>0</v>
      </c>
      <c r="U2417" s="3">
        <v>524200</v>
      </c>
      <c r="V2417" s="3">
        <f t="shared" si="74"/>
        <v>524200</v>
      </c>
      <c r="W2417" s="4">
        <f t="shared" si="75"/>
        <v>6342.82</v>
      </c>
    </row>
    <row r="2418" spans="1:23" x14ac:dyDescent="0.25">
      <c r="A2418">
        <v>3312</v>
      </c>
      <c r="B2418" s="1" t="s">
        <v>878</v>
      </c>
      <c r="C2418" s="1" t="s">
        <v>90</v>
      </c>
      <c r="D2418" s="1" t="s">
        <v>23</v>
      </c>
      <c r="E2418" s="1" t="s">
        <v>23</v>
      </c>
      <c r="F2418">
        <v>1013</v>
      </c>
      <c r="G2418">
        <v>28</v>
      </c>
      <c r="H2418" t="s">
        <v>8203</v>
      </c>
      <c r="I2418" t="s">
        <v>11136</v>
      </c>
      <c r="K2418" t="s">
        <v>11137</v>
      </c>
      <c r="M2418" t="s">
        <v>36</v>
      </c>
      <c r="N2418" t="s">
        <v>29</v>
      </c>
      <c r="O2418" s="1" t="s">
        <v>37</v>
      </c>
      <c r="P2418" t="s">
        <v>11138</v>
      </c>
      <c r="Q2418">
        <v>0.77089072999999997</v>
      </c>
      <c r="R2418" s="3">
        <v>459700</v>
      </c>
      <c r="S2418" s="3">
        <v>251600</v>
      </c>
      <c r="T2418" s="3">
        <v>21000</v>
      </c>
      <c r="U2418" s="3">
        <v>711300</v>
      </c>
      <c r="V2418" s="3">
        <f t="shared" si="74"/>
        <v>690300</v>
      </c>
      <c r="W2418" s="4">
        <f t="shared" si="75"/>
        <v>8352.6299999999992</v>
      </c>
    </row>
    <row r="2419" spans="1:23" x14ac:dyDescent="0.25">
      <c r="A2419">
        <v>3318</v>
      </c>
      <c r="B2419" s="1" t="s">
        <v>878</v>
      </c>
      <c r="C2419" s="1" t="s">
        <v>127</v>
      </c>
      <c r="D2419" s="1" t="s">
        <v>23</v>
      </c>
      <c r="E2419" s="1" t="s">
        <v>23</v>
      </c>
      <c r="F2419">
        <v>1013</v>
      </c>
      <c r="G2419">
        <v>31</v>
      </c>
      <c r="H2419" t="s">
        <v>8203</v>
      </c>
      <c r="I2419" t="s">
        <v>11139</v>
      </c>
      <c r="K2419" t="s">
        <v>11140</v>
      </c>
      <c r="M2419" t="s">
        <v>11141</v>
      </c>
      <c r="N2419" t="s">
        <v>74</v>
      </c>
      <c r="O2419" s="1" t="s">
        <v>11142</v>
      </c>
      <c r="P2419" t="s">
        <v>11143</v>
      </c>
      <c r="Q2419">
        <v>0.86000918000000004</v>
      </c>
      <c r="R2419" s="3">
        <v>479900</v>
      </c>
      <c r="S2419" s="3">
        <v>167900</v>
      </c>
      <c r="T2419" s="3">
        <v>0</v>
      </c>
      <c r="U2419" s="3">
        <v>647800</v>
      </c>
      <c r="V2419" s="3">
        <f t="shared" si="74"/>
        <v>647800</v>
      </c>
      <c r="W2419" s="4">
        <f t="shared" si="75"/>
        <v>7838.38</v>
      </c>
    </row>
    <row r="2420" spans="1:23" x14ac:dyDescent="0.25">
      <c r="A2420">
        <v>3357</v>
      </c>
      <c r="B2420" s="1" t="s">
        <v>886</v>
      </c>
      <c r="C2420" s="1" t="s">
        <v>603</v>
      </c>
      <c r="D2420" s="1" t="s">
        <v>23</v>
      </c>
      <c r="E2420" s="1" t="s">
        <v>23</v>
      </c>
      <c r="F2420">
        <v>1013</v>
      </c>
      <c r="G2420">
        <v>40</v>
      </c>
      <c r="H2420" t="s">
        <v>3394</v>
      </c>
      <c r="I2420" t="s">
        <v>11144</v>
      </c>
      <c r="J2420" t="s">
        <v>11145</v>
      </c>
      <c r="K2420" t="s">
        <v>11146</v>
      </c>
      <c r="M2420" t="s">
        <v>11147</v>
      </c>
      <c r="N2420" t="s">
        <v>29</v>
      </c>
      <c r="O2420" s="1" t="s">
        <v>11148</v>
      </c>
      <c r="P2420" t="s">
        <v>11149</v>
      </c>
      <c r="Q2420">
        <v>0.76000917999999995</v>
      </c>
      <c r="R2420" s="3">
        <v>367500</v>
      </c>
      <c r="S2420" s="3">
        <v>146800</v>
      </c>
      <c r="T2420" s="3">
        <v>0</v>
      </c>
      <c r="U2420" s="3">
        <v>514300</v>
      </c>
      <c r="V2420" s="3">
        <f t="shared" si="74"/>
        <v>514300</v>
      </c>
      <c r="W2420" s="4">
        <f t="shared" si="75"/>
        <v>6223.03</v>
      </c>
    </row>
    <row r="2421" spans="1:23" x14ac:dyDescent="0.25">
      <c r="A2421">
        <v>3358</v>
      </c>
      <c r="B2421" s="1" t="s">
        <v>886</v>
      </c>
      <c r="C2421" s="1" t="s">
        <v>340</v>
      </c>
      <c r="D2421" s="1" t="s">
        <v>23</v>
      </c>
      <c r="E2421" s="1" t="s">
        <v>23</v>
      </c>
      <c r="F2421">
        <v>1013</v>
      </c>
      <c r="G2421">
        <v>42</v>
      </c>
      <c r="H2421" t="s">
        <v>3394</v>
      </c>
      <c r="I2421" t="s">
        <v>11150</v>
      </c>
      <c r="J2421" t="s">
        <v>11151</v>
      </c>
      <c r="K2421" t="s">
        <v>11152</v>
      </c>
      <c r="M2421" t="s">
        <v>423</v>
      </c>
      <c r="N2421" t="s">
        <v>29</v>
      </c>
      <c r="O2421" s="1" t="s">
        <v>424</v>
      </c>
      <c r="P2421" t="s">
        <v>11153</v>
      </c>
      <c r="Q2421">
        <v>0.91999540999999996</v>
      </c>
      <c r="R2421" s="3">
        <v>397500</v>
      </c>
      <c r="S2421" s="3">
        <v>348600</v>
      </c>
      <c r="T2421" s="3">
        <v>0</v>
      </c>
      <c r="U2421" s="3">
        <v>746100</v>
      </c>
      <c r="V2421" s="3">
        <f t="shared" si="74"/>
        <v>746100</v>
      </c>
      <c r="W2421" s="4">
        <f t="shared" si="75"/>
        <v>9027.81</v>
      </c>
    </row>
    <row r="2422" spans="1:23" x14ac:dyDescent="0.25">
      <c r="A2422">
        <v>3378</v>
      </c>
      <c r="B2422" s="1" t="s">
        <v>888</v>
      </c>
      <c r="C2422" s="1" t="s">
        <v>298</v>
      </c>
      <c r="D2422" s="1" t="s">
        <v>23</v>
      </c>
      <c r="E2422" s="1" t="s">
        <v>23</v>
      </c>
      <c r="F2422">
        <v>1013</v>
      </c>
      <c r="G2422">
        <v>74</v>
      </c>
      <c r="H2422" t="s">
        <v>3394</v>
      </c>
      <c r="I2422" t="s">
        <v>11154</v>
      </c>
      <c r="K2422" t="s">
        <v>11155</v>
      </c>
      <c r="M2422" t="s">
        <v>11156</v>
      </c>
      <c r="N2422" t="s">
        <v>147</v>
      </c>
      <c r="O2422" s="1" t="s">
        <v>11157</v>
      </c>
      <c r="P2422" t="s">
        <v>11158</v>
      </c>
      <c r="Q2422">
        <v>0.38999082000000002</v>
      </c>
      <c r="R2422" s="3">
        <v>402800</v>
      </c>
      <c r="S2422" s="3">
        <v>110600</v>
      </c>
      <c r="T2422" s="3">
        <v>0</v>
      </c>
      <c r="U2422" s="3">
        <v>513400</v>
      </c>
      <c r="V2422" s="3">
        <f t="shared" si="74"/>
        <v>513400</v>
      </c>
      <c r="W2422" s="4">
        <f t="shared" si="75"/>
        <v>6212.1399999999994</v>
      </c>
    </row>
    <row r="2423" spans="1:23" x14ac:dyDescent="0.25">
      <c r="A2423">
        <v>3381</v>
      </c>
      <c r="B2423" s="1" t="s">
        <v>888</v>
      </c>
      <c r="C2423" s="1" t="s">
        <v>200</v>
      </c>
      <c r="D2423" s="1" t="s">
        <v>23</v>
      </c>
      <c r="E2423" s="1" t="s">
        <v>23</v>
      </c>
      <c r="F2423">
        <v>1013</v>
      </c>
      <c r="G2423">
        <v>80</v>
      </c>
      <c r="H2423" t="s">
        <v>3394</v>
      </c>
      <c r="I2423" t="s">
        <v>11159</v>
      </c>
      <c r="J2423" t="s">
        <v>11160</v>
      </c>
      <c r="K2423" t="s">
        <v>11161</v>
      </c>
      <c r="M2423" t="s">
        <v>5799</v>
      </c>
      <c r="N2423" t="s">
        <v>74</v>
      </c>
      <c r="O2423" s="1" t="s">
        <v>5800</v>
      </c>
      <c r="P2423" t="s">
        <v>11162</v>
      </c>
      <c r="Q2423">
        <v>0.46999541</v>
      </c>
      <c r="R2423" s="3">
        <v>412900</v>
      </c>
      <c r="S2423" s="3">
        <v>150600</v>
      </c>
      <c r="T2423" s="3">
        <v>0</v>
      </c>
      <c r="U2423" s="3">
        <v>563500</v>
      </c>
      <c r="V2423" s="3">
        <f t="shared" si="74"/>
        <v>563500</v>
      </c>
      <c r="W2423" s="4">
        <f t="shared" si="75"/>
        <v>6818.3499999999995</v>
      </c>
    </row>
    <row r="2424" spans="1:23" x14ac:dyDescent="0.25">
      <c r="A2424">
        <v>3398</v>
      </c>
      <c r="B2424" s="1" t="s">
        <v>888</v>
      </c>
      <c r="C2424" s="1" t="s">
        <v>77</v>
      </c>
      <c r="D2424" s="1" t="s">
        <v>23</v>
      </c>
      <c r="E2424" s="1" t="s">
        <v>23</v>
      </c>
      <c r="F2424">
        <v>1013</v>
      </c>
      <c r="G2424">
        <v>77</v>
      </c>
      <c r="H2424" t="s">
        <v>4482</v>
      </c>
      <c r="I2424" t="s">
        <v>11163</v>
      </c>
      <c r="K2424" t="s">
        <v>11164</v>
      </c>
      <c r="M2424" t="s">
        <v>952</v>
      </c>
      <c r="N2424" t="s">
        <v>29</v>
      </c>
      <c r="O2424" s="1" t="s">
        <v>953</v>
      </c>
      <c r="P2424" t="s">
        <v>11165</v>
      </c>
      <c r="Q2424">
        <v>0.33000458999999999</v>
      </c>
      <c r="R2424" s="3">
        <v>383100</v>
      </c>
      <c r="S2424" s="3">
        <v>35800</v>
      </c>
      <c r="T2424" s="3">
        <v>0</v>
      </c>
      <c r="U2424" s="3">
        <v>418900</v>
      </c>
      <c r="V2424" s="3">
        <f t="shared" si="74"/>
        <v>418900</v>
      </c>
      <c r="W2424" s="4">
        <f t="shared" si="75"/>
        <v>5068.6899999999996</v>
      </c>
    </row>
    <row r="2425" spans="1:23" x14ac:dyDescent="0.25">
      <c r="A2425">
        <v>3403</v>
      </c>
      <c r="B2425" s="1" t="s">
        <v>888</v>
      </c>
      <c r="C2425" s="1" t="s">
        <v>391</v>
      </c>
      <c r="D2425" s="1" t="s">
        <v>293</v>
      </c>
      <c r="E2425" s="1" t="s">
        <v>23</v>
      </c>
      <c r="F2425">
        <v>1013</v>
      </c>
      <c r="G2425">
        <v>69</v>
      </c>
      <c r="H2425" t="s">
        <v>4482</v>
      </c>
      <c r="I2425" t="s">
        <v>11166</v>
      </c>
      <c r="J2425" t="s">
        <v>10170</v>
      </c>
      <c r="K2425" t="s">
        <v>11167</v>
      </c>
      <c r="M2425" t="s">
        <v>3324</v>
      </c>
      <c r="N2425" t="s">
        <v>115</v>
      </c>
      <c r="O2425" s="1" t="s">
        <v>3325</v>
      </c>
      <c r="P2425" t="s">
        <v>10172</v>
      </c>
      <c r="Q2425">
        <v>0.4</v>
      </c>
      <c r="R2425" s="3">
        <v>198300</v>
      </c>
      <c r="S2425" s="3">
        <v>31600</v>
      </c>
      <c r="T2425" s="3">
        <v>0</v>
      </c>
      <c r="U2425" s="3">
        <v>229900</v>
      </c>
      <c r="V2425" s="3">
        <f t="shared" si="74"/>
        <v>229900</v>
      </c>
      <c r="W2425" s="4">
        <f t="shared" si="75"/>
        <v>2781.79</v>
      </c>
    </row>
    <row r="2426" spans="1:23" x14ac:dyDescent="0.25">
      <c r="A2426">
        <v>3423</v>
      </c>
      <c r="B2426" s="1" t="s">
        <v>893</v>
      </c>
      <c r="C2426" s="1" t="s">
        <v>403</v>
      </c>
      <c r="D2426" s="1" t="s">
        <v>23</v>
      </c>
      <c r="E2426" s="1" t="s">
        <v>23</v>
      </c>
      <c r="F2426">
        <v>1013</v>
      </c>
      <c r="G2426">
        <v>47</v>
      </c>
      <c r="H2426" t="s">
        <v>4482</v>
      </c>
      <c r="I2426" t="s">
        <v>10186</v>
      </c>
      <c r="J2426" t="s">
        <v>10187</v>
      </c>
      <c r="K2426" t="s">
        <v>10188</v>
      </c>
      <c r="M2426" t="s">
        <v>10189</v>
      </c>
      <c r="N2426" t="s">
        <v>147</v>
      </c>
      <c r="O2426" s="1" t="s">
        <v>10190</v>
      </c>
      <c r="P2426" t="s">
        <v>11168</v>
      </c>
      <c r="Q2426">
        <v>1.3</v>
      </c>
      <c r="R2426" s="3">
        <v>556700</v>
      </c>
      <c r="S2426" s="3">
        <v>177800</v>
      </c>
      <c r="T2426" s="3">
        <v>0</v>
      </c>
      <c r="U2426" s="3">
        <v>734500</v>
      </c>
      <c r="V2426" s="3">
        <f t="shared" si="74"/>
        <v>734500</v>
      </c>
      <c r="W2426" s="4">
        <f t="shared" si="75"/>
        <v>8887.4499999999989</v>
      </c>
    </row>
    <row r="2427" spans="1:23" x14ac:dyDescent="0.25">
      <c r="A2427">
        <v>3433</v>
      </c>
      <c r="B2427" s="1" t="s">
        <v>893</v>
      </c>
      <c r="C2427" s="1" t="s">
        <v>378</v>
      </c>
      <c r="D2427" s="1" t="s">
        <v>23</v>
      </c>
      <c r="E2427" s="1" t="s">
        <v>23</v>
      </c>
      <c r="F2427">
        <v>1013</v>
      </c>
      <c r="G2427">
        <v>40</v>
      </c>
      <c r="H2427" t="s">
        <v>7767</v>
      </c>
      <c r="I2427" t="s">
        <v>11169</v>
      </c>
      <c r="K2427" t="s">
        <v>11170</v>
      </c>
      <c r="M2427" t="s">
        <v>11171</v>
      </c>
      <c r="N2427" t="s">
        <v>1202</v>
      </c>
      <c r="O2427" s="1" t="s">
        <v>11172</v>
      </c>
      <c r="P2427" t="s">
        <v>11173</v>
      </c>
      <c r="Q2427">
        <v>0.46999541</v>
      </c>
      <c r="R2427" s="3">
        <v>456500</v>
      </c>
      <c r="S2427" s="3">
        <v>182900</v>
      </c>
      <c r="T2427" s="3">
        <v>0</v>
      </c>
      <c r="U2427" s="3">
        <v>639400</v>
      </c>
      <c r="V2427" s="3">
        <f t="shared" si="74"/>
        <v>639400</v>
      </c>
      <c r="W2427" s="4">
        <f t="shared" si="75"/>
        <v>7736.74</v>
      </c>
    </row>
    <row r="2428" spans="1:23" x14ac:dyDescent="0.25">
      <c r="A2428">
        <v>3437</v>
      </c>
      <c r="B2428" s="1" t="s">
        <v>893</v>
      </c>
      <c r="C2428" s="1" t="s">
        <v>689</v>
      </c>
      <c r="D2428" s="1" t="s">
        <v>23</v>
      </c>
      <c r="E2428" s="1" t="s">
        <v>23</v>
      </c>
      <c r="F2428">
        <v>1013</v>
      </c>
      <c r="G2428">
        <v>48</v>
      </c>
      <c r="H2428" t="s">
        <v>7767</v>
      </c>
      <c r="I2428" t="s">
        <v>11174</v>
      </c>
      <c r="J2428" t="s">
        <v>11175</v>
      </c>
      <c r="K2428" t="s">
        <v>11176</v>
      </c>
      <c r="M2428" t="s">
        <v>11177</v>
      </c>
      <c r="N2428" t="s">
        <v>115</v>
      </c>
      <c r="O2428" s="1" t="s">
        <v>11178</v>
      </c>
      <c r="P2428" t="s">
        <v>11179</v>
      </c>
      <c r="Q2428">
        <v>0.33000458999999999</v>
      </c>
      <c r="R2428" s="3">
        <v>395900</v>
      </c>
      <c r="S2428" s="3">
        <v>64100</v>
      </c>
      <c r="T2428" s="3">
        <v>0</v>
      </c>
      <c r="U2428" s="3">
        <v>460000</v>
      </c>
      <c r="V2428" s="3">
        <f t="shared" si="74"/>
        <v>460000</v>
      </c>
      <c r="W2428" s="4">
        <f t="shared" si="75"/>
        <v>5566</v>
      </c>
    </row>
    <row r="2429" spans="1:23" x14ac:dyDescent="0.25">
      <c r="A2429">
        <v>3446</v>
      </c>
      <c r="B2429" s="1" t="s">
        <v>893</v>
      </c>
      <c r="C2429" s="1" t="s">
        <v>340</v>
      </c>
      <c r="D2429" s="1" t="s">
        <v>23</v>
      </c>
      <c r="E2429" s="1" t="s">
        <v>23</v>
      </c>
      <c r="F2429">
        <v>1013</v>
      </c>
      <c r="G2429">
        <v>66</v>
      </c>
      <c r="H2429" t="s">
        <v>7767</v>
      </c>
      <c r="I2429" t="s">
        <v>8252</v>
      </c>
      <c r="J2429" t="s">
        <v>8253</v>
      </c>
      <c r="K2429" t="s">
        <v>8254</v>
      </c>
      <c r="M2429" t="s">
        <v>8612</v>
      </c>
      <c r="N2429" t="s">
        <v>147</v>
      </c>
      <c r="O2429" s="1" t="s">
        <v>8256</v>
      </c>
      <c r="P2429" t="s">
        <v>8257</v>
      </c>
      <c r="Q2429">
        <v>0.3</v>
      </c>
      <c r="R2429" s="3">
        <v>392600</v>
      </c>
      <c r="S2429" s="3">
        <v>141300</v>
      </c>
      <c r="T2429" s="3">
        <v>0</v>
      </c>
      <c r="U2429" s="3">
        <v>533900</v>
      </c>
      <c r="V2429" s="3">
        <f t="shared" si="74"/>
        <v>533900</v>
      </c>
      <c r="W2429" s="4">
        <f t="shared" si="75"/>
        <v>6460.19</v>
      </c>
    </row>
    <row r="2430" spans="1:23" x14ac:dyDescent="0.25">
      <c r="A2430">
        <v>3469</v>
      </c>
      <c r="B2430" s="1" t="s">
        <v>1237</v>
      </c>
      <c r="C2430" s="1" t="s">
        <v>325</v>
      </c>
      <c r="D2430" s="1" t="s">
        <v>23</v>
      </c>
      <c r="E2430" s="1" t="s">
        <v>23</v>
      </c>
      <c r="F2430">
        <v>1013</v>
      </c>
      <c r="G2430">
        <v>59</v>
      </c>
      <c r="H2430" t="s">
        <v>7781</v>
      </c>
      <c r="I2430" t="s">
        <v>11180</v>
      </c>
      <c r="J2430" t="s">
        <v>11181</v>
      </c>
      <c r="K2430" t="s">
        <v>11182</v>
      </c>
      <c r="M2430" t="s">
        <v>11183</v>
      </c>
      <c r="N2430" t="s">
        <v>107</v>
      </c>
      <c r="O2430" s="1" t="s">
        <v>11184</v>
      </c>
      <c r="P2430" t="s">
        <v>11185</v>
      </c>
      <c r="Q2430">
        <v>0.58999082000000003</v>
      </c>
      <c r="R2430" s="3">
        <v>413800</v>
      </c>
      <c r="S2430" s="3">
        <v>212800</v>
      </c>
      <c r="T2430" s="3">
        <v>0</v>
      </c>
      <c r="U2430" s="3">
        <v>626600</v>
      </c>
      <c r="V2430" s="3">
        <f t="shared" si="74"/>
        <v>626600</v>
      </c>
      <c r="W2430" s="4">
        <f t="shared" si="75"/>
        <v>7581.86</v>
      </c>
    </row>
    <row r="2431" spans="1:23" x14ac:dyDescent="0.25">
      <c r="A2431">
        <v>3480</v>
      </c>
      <c r="B2431" s="1" t="s">
        <v>1237</v>
      </c>
      <c r="C2431" s="1" t="s">
        <v>378</v>
      </c>
      <c r="D2431" s="1" t="s">
        <v>23</v>
      </c>
      <c r="E2431" s="1" t="s">
        <v>23</v>
      </c>
      <c r="F2431">
        <v>1013</v>
      </c>
      <c r="G2431">
        <v>19</v>
      </c>
      <c r="H2431" t="s">
        <v>8051</v>
      </c>
      <c r="I2431" t="s">
        <v>11186</v>
      </c>
      <c r="J2431" t="s">
        <v>8048</v>
      </c>
      <c r="K2431" t="s">
        <v>8045</v>
      </c>
      <c r="M2431" t="s">
        <v>1727</v>
      </c>
      <c r="N2431" t="s">
        <v>107</v>
      </c>
      <c r="O2431" s="1" t="s">
        <v>8049</v>
      </c>
      <c r="P2431" t="s">
        <v>11187</v>
      </c>
      <c r="Q2431">
        <v>0.31000918</v>
      </c>
      <c r="R2431" s="3">
        <v>381100</v>
      </c>
      <c r="S2431" s="3">
        <v>83400</v>
      </c>
      <c r="T2431" s="3">
        <v>0</v>
      </c>
      <c r="U2431" s="3">
        <v>464500</v>
      </c>
      <c r="V2431" s="3">
        <f t="shared" si="74"/>
        <v>464500</v>
      </c>
      <c r="W2431" s="4">
        <f t="shared" si="75"/>
        <v>5620.45</v>
      </c>
    </row>
    <row r="2432" spans="1:23" x14ac:dyDescent="0.25">
      <c r="A2432">
        <v>3482</v>
      </c>
      <c r="B2432" s="1" t="s">
        <v>1237</v>
      </c>
      <c r="C2432" s="1" t="s">
        <v>352</v>
      </c>
      <c r="D2432" s="1" t="s">
        <v>23</v>
      </c>
      <c r="E2432" s="1" t="s">
        <v>23</v>
      </c>
      <c r="F2432">
        <v>1013</v>
      </c>
      <c r="G2432">
        <v>15</v>
      </c>
      <c r="H2432" t="s">
        <v>8051</v>
      </c>
      <c r="I2432" t="s">
        <v>11188</v>
      </c>
      <c r="J2432" t="s">
        <v>11189</v>
      </c>
      <c r="K2432" t="s">
        <v>11190</v>
      </c>
      <c r="M2432" t="s">
        <v>418</v>
      </c>
      <c r="N2432" t="s">
        <v>29</v>
      </c>
      <c r="O2432" s="1" t="s">
        <v>419</v>
      </c>
      <c r="P2432" t="s">
        <v>11191</v>
      </c>
      <c r="Q2432">
        <v>0.31000918</v>
      </c>
      <c r="R2432" s="3">
        <v>381100</v>
      </c>
      <c r="S2432" s="3">
        <v>339600</v>
      </c>
      <c r="T2432" s="3">
        <v>0</v>
      </c>
      <c r="U2432" s="3">
        <v>720700</v>
      </c>
      <c r="V2432" s="3">
        <f t="shared" si="74"/>
        <v>720700</v>
      </c>
      <c r="W2432" s="4">
        <f t="shared" si="75"/>
        <v>8720.4699999999993</v>
      </c>
    </row>
    <row r="2433" spans="1:23" x14ac:dyDescent="0.25">
      <c r="A2433">
        <v>3485</v>
      </c>
      <c r="B2433" s="1" t="s">
        <v>1237</v>
      </c>
      <c r="C2433" s="1" t="s">
        <v>694</v>
      </c>
      <c r="D2433" s="1" t="s">
        <v>23</v>
      </c>
      <c r="E2433" s="1" t="s">
        <v>23</v>
      </c>
      <c r="F2433">
        <v>1013</v>
      </c>
      <c r="G2433">
        <v>9</v>
      </c>
      <c r="H2433" t="s">
        <v>8051</v>
      </c>
      <c r="I2433" t="s">
        <v>11192</v>
      </c>
      <c r="J2433" t="s">
        <v>11193</v>
      </c>
      <c r="K2433" t="s">
        <v>11194</v>
      </c>
      <c r="M2433" t="s">
        <v>1106</v>
      </c>
      <c r="N2433" t="s">
        <v>29</v>
      </c>
      <c r="O2433" s="1" t="s">
        <v>1107</v>
      </c>
      <c r="P2433" t="s">
        <v>11195</v>
      </c>
      <c r="Q2433">
        <v>0.3</v>
      </c>
      <c r="R2433" s="3">
        <v>379900</v>
      </c>
      <c r="S2433" s="3">
        <v>43100</v>
      </c>
      <c r="T2433" s="3">
        <v>0</v>
      </c>
      <c r="U2433" s="3">
        <v>423000</v>
      </c>
      <c r="V2433" s="3">
        <f t="shared" si="74"/>
        <v>423000</v>
      </c>
      <c r="W2433" s="4">
        <f t="shared" si="75"/>
        <v>5118.3</v>
      </c>
    </row>
    <row r="2434" spans="1:23" x14ac:dyDescent="0.25">
      <c r="A2434">
        <v>3493</v>
      </c>
      <c r="B2434" s="1" t="s">
        <v>1237</v>
      </c>
      <c r="C2434" s="1" t="s">
        <v>340</v>
      </c>
      <c r="D2434" s="1" t="s">
        <v>23</v>
      </c>
      <c r="E2434" s="1" t="s">
        <v>23</v>
      </c>
      <c r="F2434">
        <v>1013</v>
      </c>
      <c r="G2434">
        <v>7</v>
      </c>
      <c r="H2434" t="s">
        <v>7781</v>
      </c>
      <c r="I2434" t="s">
        <v>11196</v>
      </c>
      <c r="J2434" t="s">
        <v>11197</v>
      </c>
      <c r="K2434" t="s">
        <v>11198</v>
      </c>
      <c r="M2434" t="s">
        <v>418</v>
      </c>
      <c r="N2434" t="s">
        <v>29</v>
      </c>
      <c r="O2434" s="1" t="s">
        <v>419</v>
      </c>
      <c r="P2434" t="s">
        <v>11199</v>
      </c>
      <c r="Q2434">
        <v>0.43000459000000002</v>
      </c>
      <c r="R2434" s="3">
        <v>415800</v>
      </c>
      <c r="S2434" s="3">
        <v>86000</v>
      </c>
      <c r="T2434" s="3">
        <v>0</v>
      </c>
      <c r="U2434" s="3">
        <v>501800</v>
      </c>
      <c r="V2434" s="3">
        <f t="shared" si="74"/>
        <v>501800</v>
      </c>
      <c r="W2434" s="4">
        <f t="shared" si="75"/>
        <v>6071.78</v>
      </c>
    </row>
    <row r="2435" spans="1:23" x14ac:dyDescent="0.25">
      <c r="A2435">
        <v>3496</v>
      </c>
      <c r="B2435" s="1" t="s">
        <v>1237</v>
      </c>
      <c r="C2435" s="1" t="s">
        <v>184</v>
      </c>
      <c r="D2435" s="1" t="s">
        <v>23</v>
      </c>
      <c r="E2435" s="1" t="s">
        <v>23</v>
      </c>
      <c r="F2435">
        <v>1013</v>
      </c>
      <c r="G2435">
        <v>12</v>
      </c>
      <c r="H2435" t="s">
        <v>7795</v>
      </c>
      <c r="I2435" t="s">
        <v>11200</v>
      </c>
      <c r="J2435" t="s">
        <v>11201</v>
      </c>
      <c r="K2435" t="s">
        <v>11202</v>
      </c>
      <c r="M2435" t="s">
        <v>423</v>
      </c>
      <c r="N2435" t="s">
        <v>29</v>
      </c>
      <c r="O2435" s="1" t="s">
        <v>424</v>
      </c>
      <c r="P2435" t="s">
        <v>11203</v>
      </c>
      <c r="Q2435">
        <v>0.65426996999999998</v>
      </c>
      <c r="R2435" s="3">
        <v>302700</v>
      </c>
      <c r="S2435" s="3">
        <v>180400</v>
      </c>
      <c r="T2435" s="3">
        <v>0</v>
      </c>
      <c r="U2435" s="3">
        <v>483100</v>
      </c>
      <c r="V2435" s="3">
        <f t="shared" ref="V2435:V2498" si="76">U2435-T2435</f>
        <v>483100</v>
      </c>
      <c r="W2435" s="4">
        <f t="shared" ref="W2435:W2498" si="77">V2435*0.0121</f>
        <v>5845.51</v>
      </c>
    </row>
    <row r="2436" spans="1:23" x14ac:dyDescent="0.25">
      <c r="A2436">
        <v>3518</v>
      </c>
      <c r="B2436" s="1" t="s">
        <v>1237</v>
      </c>
      <c r="C2436" s="1" t="s">
        <v>213</v>
      </c>
      <c r="D2436" s="1" t="s">
        <v>23</v>
      </c>
      <c r="E2436" s="1" t="s">
        <v>23</v>
      </c>
      <c r="F2436">
        <v>1013</v>
      </c>
      <c r="G2436">
        <v>123</v>
      </c>
      <c r="H2436" t="s">
        <v>7781</v>
      </c>
      <c r="I2436" t="s">
        <v>11204</v>
      </c>
      <c r="J2436" t="s">
        <v>11205</v>
      </c>
      <c r="K2436" t="s">
        <v>11206</v>
      </c>
      <c r="M2436" t="s">
        <v>165</v>
      </c>
      <c r="N2436" t="s">
        <v>107</v>
      </c>
      <c r="O2436" s="1" t="s">
        <v>166</v>
      </c>
      <c r="P2436" t="s">
        <v>11207</v>
      </c>
      <c r="Q2436">
        <v>0.25</v>
      </c>
      <c r="R2436" s="3">
        <v>266900</v>
      </c>
      <c r="S2436" s="3">
        <v>114500</v>
      </c>
      <c r="T2436" s="3">
        <v>0</v>
      </c>
      <c r="U2436" s="3">
        <v>381400</v>
      </c>
      <c r="V2436" s="3">
        <f t="shared" si="76"/>
        <v>381400</v>
      </c>
      <c r="W2436" s="4">
        <f t="shared" si="77"/>
        <v>4614.9399999999996</v>
      </c>
    </row>
    <row r="2437" spans="1:23" x14ac:dyDescent="0.25">
      <c r="A2437">
        <v>3505</v>
      </c>
      <c r="B2437" s="1" t="s">
        <v>1237</v>
      </c>
      <c r="C2437" s="1" t="s">
        <v>22</v>
      </c>
      <c r="D2437" s="1" t="s">
        <v>23</v>
      </c>
      <c r="E2437" s="1" t="s">
        <v>23</v>
      </c>
      <c r="F2437">
        <v>1013</v>
      </c>
      <c r="G2437">
        <v>56</v>
      </c>
      <c r="H2437" t="s">
        <v>7781</v>
      </c>
      <c r="I2437" t="s">
        <v>11208</v>
      </c>
      <c r="J2437" t="s">
        <v>11209</v>
      </c>
      <c r="K2437" t="s">
        <v>11210</v>
      </c>
      <c r="M2437" t="s">
        <v>1341</v>
      </c>
      <c r="N2437" t="s">
        <v>74</v>
      </c>
      <c r="O2437" s="1" t="s">
        <v>4910</v>
      </c>
      <c r="P2437" t="s">
        <v>11211</v>
      </c>
      <c r="Q2437">
        <v>0.48999081999999999</v>
      </c>
      <c r="R2437" s="3">
        <v>272600</v>
      </c>
      <c r="S2437" s="3">
        <v>81900</v>
      </c>
      <c r="T2437" s="3">
        <v>0</v>
      </c>
      <c r="U2437" s="3">
        <v>354500</v>
      </c>
      <c r="V2437" s="3">
        <f t="shared" si="76"/>
        <v>354500</v>
      </c>
      <c r="W2437" s="4">
        <f t="shared" si="77"/>
        <v>4289.45</v>
      </c>
    </row>
    <row r="2438" spans="1:23" x14ac:dyDescent="0.25">
      <c r="A2438">
        <v>3510</v>
      </c>
      <c r="B2438" s="1" t="s">
        <v>1237</v>
      </c>
      <c r="C2438" s="1" t="s">
        <v>51</v>
      </c>
      <c r="D2438" s="1" t="s">
        <v>23</v>
      </c>
      <c r="E2438" s="1" t="s">
        <v>23</v>
      </c>
      <c r="F2438">
        <v>1013</v>
      </c>
      <c r="G2438">
        <v>139</v>
      </c>
      <c r="H2438" t="s">
        <v>7781</v>
      </c>
      <c r="I2438" t="s">
        <v>8400</v>
      </c>
      <c r="J2438" t="s">
        <v>8401</v>
      </c>
      <c r="K2438" t="s">
        <v>8402</v>
      </c>
      <c r="M2438" t="s">
        <v>8184</v>
      </c>
      <c r="N2438" t="s">
        <v>107</v>
      </c>
      <c r="O2438" s="1" t="s">
        <v>8185</v>
      </c>
      <c r="P2438" t="s">
        <v>8403</v>
      </c>
      <c r="Q2438">
        <v>0.3</v>
      </c>
      <c r="R2438" s="3">
        <v>272200</v>
      </c>
      <c r="S2438" s="3">
        <v>79600</v>
      </c>
      <c r="T2438" s="3">
        <v>0</v>
      </c>
      <c r="U2438" s="3">
        <v>351800</v>
      </c>
      <c r="V2438" s="3">
        <f t="shared" si="76"/>
        <v>351800</v>
      </c>
      <c r="W2438" s="4">
        <f t="shared" si="77"/>
        <v>4256.78</v>
      </c>
    </row>
    <row r="2439" spans="1:23" x14ac:dyDescent="0.25">
      <c r="A2439">
        <v>3516</v>
      </c>
      <c r="B2439" s="1" t="s">
        <v>1237</v>
      </c>
      <c r="C2439" s="1" t="s">
        <v>866</v>
      </c>
      <c r="D2439" s="1" t="s">
        <v>23</v>
      </c>
      <c r="E2439" s="1" t="s">
        <v>23</v>
      </c>
      <c r="F2439">
        <v>1013</v>
      </c>
      <c r="G2439">
        <v>127</v>
      </c>
      <c r="H2439" t="s">
        <v>7781</v>
      </c>
      <c r="I2439" t="s">
        <v>11212</v>
      </c>
      <c r="J2439" t="s">
        <v>11213</v>
      </c>
      <c r="K2439" t="s">
        <v>11214</v>
      </c>
      <c r="M2439" t="s">
        <v>11215</v>
      </c>
      <c r="N2439" t="s">
        <v>147</v>
      </c>
      <c r="O2439" s="1" t="s">
        <v>11216</v>
      </c>
      <c r="P2439" t="s">
        <v>11217</v>
      </c>
      <c r="Q2439">
        <v>0.18000458999999999</v>
      </c>
      <c r="R2439" s="3">
        <v>257000</v>
      </c>
      <c r="S2439" s="3">
        <v>87500</v>
      </c>
      <c r="T2439" s="3">
        <v>0</v>
      </c>
      <c r="U2439" s="3">
        <v>344500</v>
      </c>
      <c r="V2439" s="3">
        <f t="shared" si="76"/>
        <v>344500</v>
      </c>
      <c r="W2439" s="4">
        <f t="shared" si="77"/>
        <v>4168.45</v>
      </c>
    </row>
    <row r="2440" spans="1:23" x14ac:dyDescent="0.25">
      <c r="A2440">
        <v>1837</v>
      </c>
      <c r="B2440" s="1" t="s">
        <v>689</v>
      </c>
      <c r="C2440" s="1" t="s">
        <v>600</v>
      </c>
      <c r="D2440" s="1" t="s">
        <v>23</v>
      </c>
      <c r="E2440" s="1" t="s">
        <v>23</v>
      </c>
      <c r="F2440">
        <v>1013</v>
      </c>
      <c r="G2440">
        <v>39</v>
      </c>
      <c r="H2440" t="s">
        <v>9103</v>
      </c>
      <c r="I2440" t="s">
        <v>10630</v>
      </c>
      <c r="J2440" t="s">
        <v>10631</v>
      </c>
      <c r="K2440" t="s">
        <v>10632</v>
      </c>
      <c r="M2440" t="s">
        <v>10633</v>
      </c>
      <c r="N2440" t="s">
        <v>883</v>
      </c>
      <c r="O2440" s="1" t="s">
        <v>10634</v>
      </c>
      <c r="P2440" t="s">
        <v>10635</v>
      </c>
      <c r="Q2440">
        <v>0.35</v>
      </c>
      <c r="R2440" s="3">
        <v>168600</v>
      </c>
      <c r="S2440" s="3">
        <v>31800</v>
      </c>
      <c r="T2440" s="3">
        <v>0</v>
      </c>
      <c r="U2440" s="3">
        <v>200400</v>
      </c>
      <c r="V2440" s="3">
        <f t="shared" si="76"/>
        <v>200400</v>
      </c>
      <c r="W2440" s="4">
        <f t="shared" si="77"/>
        <v>2424.84</v>
      </c>
    </row>
    <row r="2441" spans="1:23" x14ac:dyDescent="0.25">
      <c r="A2441">
        <v>1845</v>
      </c>
      <c r="B2441" s="1" t="s">
        <v>689</v>
      </c>
      <c r="C2441" s="1" t="s">
        <v>391</v>
      </c>
      <c r="D2441" s="1" t="s">
        <v>23</v>
      </c>
      <c r="E2441" s="1" t="s">
        <v>23</v>
      </c>
      <c r="F2441">
        <v>1013</v>
      </c>
      <c r="G2441">
        <v>3</v>
      </c>
      <c r="H2441" t="s">
        <v>9491</v>
      </c>
      <c r="I2441" t="s">
        <v>9492</v>
      </c>
      <c r="J2441" t="s">
        <v>9493</v>
      </c>
      <c r="K2441" t="s">
        <v>9494</v>
      </c>
      <c r="M2441" t="s">
        <v>9495</v>
      </c>
      <c r="N2441" t="s">
        <v>487</v>
      </c>
      <c r="O2441" s="1" t="s">
        <v>9496</v>
      </c>
      <c r="P2441" t="s">
        <v>11219</v>
      </c>
      <c r="Q2441">
        <v>1.0800045899999999</v>
      </c>
      <c r="R2441" s="3">
        <v>223500</v>
      </c>
      <c r="S2441" s="3">
        <v>35700</v>
      </c>
      <c r="T2441" s="3">
        <v>0</v>
      </c>
      <c r="U2441" s="3">
        <v>259200</v>
      </c>
      <c r="V2441" s="3">
        <f t="shared" si="76"/>
        <v>259200</v>
      </c>
      <c r="W2441" s="4">
        <f t="shared" si="77"/>
        <v>3136.3199999999997</v>
      </c>
    </row>
    <row r="2442" spans="1:23" x14ac:dyDescent="0.25">
      <c r="A2442">
        <v>1855</v>
      </c>
      <c r="B2442" s="1" t="s">
        <v>694</v>
      </c>
      <c r="C2442" s="1" t="s">
        <v>90</v>
      </c>
      <c r="D2442" s="1" t="s">
        <v>23</v>
      </c>
      <c r="E2442" s="1" t="s">
        <v>23</v>
      </c>
      <c r="F2442">
        <v>1013</v>
      </c>
      <c r="G2442">
        <v>25</v>
      </c>
      <c r="H2442" t="s">
        <v>2953</v>
      </c>
      <c r="I2442" t="s">
        <v>11229</v>
      </c>
      <c r="J2442" t="s">
        <v>11230</v>
      </c>
      <c r="K2442" t="s">
        <v>11231</v>
      </c>
      <c r="M2442" t="s">
        <v>218</v>
      </c>
      <c r="N2442" t="s">
        <v>29</v>
      </c>
      <c r="O2442" s="1" t="s">
        <v>219</v>
      </c>
      <c r="P2442" t="s">
        <v>11232</v>
      </c>
      <c r="Q2442">
        <v>0.48000459000000001</v>
      </c>
      <c r="R2442" s="3">
        <v>167700</v>
      </c>
      <c r="S2442" s="3">
        <v>26400</v>
      </c>
      <c r="T2442" s="3">
        <v>0</v>
      </c>
      <c r="U2442" s="3">
        <v>194100</v>
      </c>
      <c r="V2442" s="3">
        <f t="shared" si="76"/>
        <v>194100</v>
      </c>
      <c r="W2442" s="4">
        <f t="shared" si="77"/>
        <v>2348.61</v>
      </c>
    </row>
    <row r="2443" spans="1:23" x14ac:dyDescent="0.25">
      <c r="A2443">
        <v>1861</v>
      </c>
      <c r="B2443" s="1" t="s">
        <v>694</v>
      </c>
      <c r="C2443" s="1" t="s">
        <v>127</v>
      </c>
      <c r="D2443" s="1" t="s">
        <v>23</v>
      </c>
      <c r="E2443" s="1" t="s">
        <v>23</v>
      </c>
      <c r="F2443">
        <v>1013</v>
      </c>
      <c r="G2443">
        <v>33</v>
      </c>
      <c r="H2443" t="s">
        <v>7593</v>
      </c>
      <c r="I2443" t="s">
        <v>11233</v>
      </c>
      <c r="K2443" t="s">
        <v>11234</v>
      </c>
      <c r="M2443" t="s">
        <v>5178</v>
      </c>
      <c r="N2443" t="s">
        <v>107</v>
      </c>
      <c r="O2443" s="1" t="s">
        <v>5179</v>
      </c>
      <c r="P2443" t="s">
        <v>11235</v>
      </c>
      <c r="Q2443">
        <v>2.2000000000000002</v>
      </c>
      <c r="R2443" s="3">
        <v>269500</v>
      </c>
      <c r="S2443" s="3">
        <v>35600</v>
      </c>
      <c r="T2443" s="3">
        <v>0</v>
      </c>
      <c r="U2443" s="3">
        <v>305100</v>
      </c>
      <c r="V2443" s="3">
        <f t="shared" si="76"/>
        <v>305100</v>
      </c>
      <c r="W2443" s="4">
        <f t="shared" si="77"/>
        <v>3691.71</v>
      </c>
    </row>
    <row r="2444" spans="1:23" x14ac:dyDescent="0.25">
      <c r="A2444">
        <v>400</v>
      </c>
      <c r="B2444" s="1" t="s">
        <v>118</v>
      </c>
      <c r="C2444" s="1" t="s">
        <v>601</v>
      </c>
      <c r="D2444" s="1" t="s">
        <v>23</v>
      </c>
      <c r="E2444" s="1" t="s">
        <v>23</v>
      </c>
      <c r="F2444">
        <v>1013</v>
      </c>
      <c r="H2444" t="s">
        <v>11287</v>
      </c>
      <c r="I2444" t="s">
        <v>6623</v>
      </c>
      <c r="J2444" t="s">
        <v>6624</v>
      </c>
      <c r="K2444" t="s">
        <v>11288</v>
      </c>
      <c r="L2444" t="s">
        <v>2457</v>
      </c>
      <c r="M2444" t="s">
        <v>36</v>
      </c>
      <c r="N2444" t="s">
        <v>29</v>
      </c>
      <c r="O2444" s="1" t="s">
        <v>37</v>
      </c>
      <c r="P2444" t="s">
        <v>11289</v>
      </c>
      <c r="Q2444">
        <v>4.4000000000000004</v>
      </c>
      <c r="R2444" s="3">
        <v>320700</v>
      </c>
      <c r="S2444" s="3">
        <v>96600</v>
      </c>
      <c r="T2444" s="3">
        <v>0</v>
      </c>
      <c r="U2444" s="3">
        <v>417300</v>
      </c>
      <c r="V2444" s="3">
        <f t="shared" si="76"/>
        <v>417300</v>
      </c>
      <c r="W2444" s="4">
        <f t="shared" si="77"/>
        <v>5049.33</v>
      </c>
    </row>
    <row r="2445" spans="1:23" x14ac:dyDescent="0.25">
      <c r="A2445">
        <v>1759</v>
      </c>
      <c r="B2445" s="1" t="s">
        <v>352</v>
      </c>
      <c r="C2445" s="1" t="s">
        <v>888</v>
      </c>
      <c r="D2445" s="1" t="s">
        <v>23</v>
      </c>
      <c r="E2445" s="1" t="s">
        <v>23</v>
      </c>
      <c r="F2445">
        <v>1013</v>
      </c>
      <c r="G2445">
        <v>57</v>
      </c>
      <c r="H2445" t="s">
        <v>8569</v>
      </c>
      <c r="I2445" t="s">
        <v>11315</v>
      </c>
      <c r="J2445" t="s">
        <v>11316</v>
      </c>
      <c r="K2445" t="s">
        <v>11317</v>
      </c>
      <c r="M2445" t="s">
        <v>278</v>
      </c>
      <c r="N2445" t="s">
        <v>29</v>
      </c>
      <c r="O2445" s="1" t="s">
        <v>279</v>
      </c>
      <c r="P2445" t="s">
        <v>11318</v>
      </c>
      <c r="Q2445">
        <v>0.16999541000000001</v>
      </c>
      <c r="R2445" s="3">
        <v>156000</v>
      </c>
      <c r="S2445" s="3">
        <v>51800</v>
      </c>
      <c r="T2445" s="3">
        <v>0</v>
      </c>
      <c r="U2445" s="3">
        <v>207800</v>
      </c>
      <c r="V2445" s="3">
        <f t="shared" si="76"/>
        <v>207800</v>
      </c>
      <c r="W2445" s="4">
        <f t="shared" si="77"/>
        <v>2514.38</v>
      </c>
    </row>
    <row r="2446" spans="1:23" x14ac:dyDescent="0.25">
      <c r="A2446">
        <v>1784</v>
      </c>
      <c r="B2446" s="1" t="s">
        <v>1024</v>
      </c>
      <c r="C2446" s="1" t="s">
        <v>90</v>
      </c>
      <c r="D2446" s="1" t="s">
        <v>23</v>
      </c>
      <c r="E2446" s="1" t="s">
        <v>23</v>
      </c>
      <c r="F2446">
        <v>1013</v>
      </c>
      <c r="G2446">
        <v>40</v>
      </c>
      <c r="H2446" t="s">
        <v>7706</v>
      </c>
      <c r="I2446" t="s">
        <v>11319</v>
      </c>
      <c r="K2446" t="s">
        <v>11320</v>
      </c>
      <c r="M2446" t="s">
        <v>44</v>
      </c>
      <c r="N2446" t="s">
        <v>29</v>
      </c>
      <c r="O2446" s="1" t="s">
        <v>45</v>
      </c>
      <c r="P2446" t="s">
        <v>11321</v>
      </c>
      <c r="Q2446">
        <v>0.56999540999999998</v>
      </c>
      <c r="R2446" s="3">
        <v>172600</v>
      </c>
      <c r="S2446" s="3">
        <v>83600</v>
      </c>
      <c r="T2446" s="3">
        <v>0</v>
      </c>
      <c r="U2446" s="3">
        <v>256200</v>
      </c>
      <c r="V2446" s="3">
        <f t="shared" si="76"/>
        <v>256200</v>
      </c>
      <c r="W2446" s="4">
        <f t="shared" si="77"/>
        <v>3100.02</v>
      </c>
    </row>
    <row r="2447" spans="1:23" x14ac:dyDescent="0.25">
      <c r="A2447">
        <v>1786</v>
      </c>
      <c r="B2447" s="1" t="s">
        <v>1024</v>
      </c>
      <c r="C2447" s="1" t="s">
        <v>102</v>
      </c>
      <c r="D2447" s="1" t="s">
        <v>23</v>
      </c>
      <c r="E2447" s="1" t="s">
        <v>23</v>
      </c>
      <c r="F2447">
        <v>1013</v>
      </c>
      <c r="G2447">
        <v>4</v>
      </c>
      <c r="H2447" t="s">
        <v>9080</v>
      </c>
      <c r="I2447" t="s">
        <v>5003</v>
      </c>
      <c r="J2447" t="s">
        <v>11322</v>
      </c>
      <c r="K2447" t="s">
        <v>5005</v>
      </c>
      <c r="M2447" t="s">
        <v>28</v>
      </c>
      <c r="N2447" t="s">
        <v>29</v>
      </c>
      <c r="O2447" s="1" t="s">
        <v>915</v>
      </c>
      <c r="P2447" t="s">
        <v>11323</v>
      </c>
      <c r="Q2447">
        <v>0.51999541000000005</v>
      </c>
      <c r="R2447" s="3">
        <v>169400</v>
      </c>
      <c r="S2447" s="3">
        <v>87000</v>
      </c>
      <c r="T2447" s="3">
        <v>0</v>
      </c>
      <c r="U2447" s="3">
        <v>256400</v>
      </c>
      <c r="V2447" s="3">
        <f t="shared" si="76"/>
        <v>256400</v>
      </c>
      <c r="W2447" s="4">
        <f t="shared" si="77"/>
        <v>3102.44</v>
      </c>
    </row>
    <row r="2448" spans="1:23" x14ac:dyDescent="0.25">
      <c r="A2448">
        <v>1791</v>
      </c>
      <c r="B2448" s="1" t="s">
        <v>1024</v>
      </c>
      <c r="C2448" s="1" t="s">
        <v>403</v>
      </c>
      <c r="D2448" s="1" t="s">
        <v>23</v>
      </c>
      <c r="E2448" s="1" t="s">
        <v>23</v>
      </c>
      <c r="F2448">
        <v>1013</v>
      </c>
      <c r="G2448">
        <v>58</v>
      </c>
      <c r="H2448" t="s">
        <v>7706</v>
      </c>
      <c r="I2448" t="s">
        <v>11324</v>
      </c>
      <c r="J2448" t="s">
        <v>11325</v>
      </c>
      <c r="K2448" t="s">
        <v>11326</v>
      </c>
      <c r="L2448" t="s">
        <v>11327</v>
      </c>
      <c r="M2448" t="s">
        <v>11328</v>
      </c>
      <c r="N2448" t="s">
        <v>29</v>
      </c>
      <c r="O2448" s="1" t="s">
        <v>1285</v>
      </c>
      <c r="P2448" t="s">
        <v>11329</v>
      </c>
      <c r="Q2448">
        <v>0.93000459000000002</v>
      </c>
      <c r="R2448" s="3">
        <v>220800</v>
      </c>
      <c r="S2448" s="3">
        <v>40100</v>
      </c>
      <c r="T2448" s="3">
        <v>0</v>
      </c>
      <c r="U2448" s="3">
        <v>260900</v>
      </c>
      <c r="V2448" s="3">
        <f t="shared" si="76"/>
        <v>260900</v>
      </c>
      <c r="W2448" s="4">
        <f t="shared" si="77"/>
        <v>3156.89</v>
      </c>
    </row>
    <row r="2449" spans="1:23" x14ac:dyDescent="0.25">
      <c r="A2449">
        <v>27</v>
      </c>
      <c r="B2449" s="1" t="s">
        <v>78</v>
      </c>
      <c r="C2449" s="1" t="s">
        <v>694</v>
      </c>
      <c r="D2449" s="1" t="s">
        <v>23</v>
      </c>
      <c r="E2449" s="1" t="s">
        <v>23</v>
      </c>
      <c r="F2449">
        <v>1013</v>
      </c>
      <c r="G2449">
        <v>30</v>
      </c>
      <c r="H2449" t="s">
        <v>11330</v>
      </c>
      <c r="I2449" t="s">
        <v>11331</v>
      </c>
      <c r="J2449" t="s">
        <v>11332</v>
      </c>
      <c r="K2449" t="s">
        <v>11333</v>
      </c>
      <c r="M2449" t="s">
        <v>11334</v>
      </c>
      <c r="N2449" t="s">
        <v>648</v>
      </c>
      <c r="O2449" s="1" t="s">
        <v>11335</v>
      </c>
      <c r="P2449" t="s">
        <v>11336</v>
      </c>
      <c r="Q2449">
        <v>3.4</v>
      </c>
      <c r="R2449" s="3">
        <v>988500</v>
      </c>
      <c r="S2449" s="3">
        <v>449700</v>
      </c>
      <c r="T2449" s="3">
        <v>0</v>
      </c>
      <c r="U2449" s="3">
        <v>1438200</v>
      </c>
      <c r="V2449" s="3">
        <f t="shared" si="76"/>
        <v>1438200</v>
      </c>
      <c r="W2449" s="4">
        <f t="shared" si="77"/>
        <v>17402.22</v>
      </c>
    </row>
    <row r="2450" spans="1:23" x14ac:dyDescent="0.25">
      <c r="A2450">
        <v>101071</v>
      </c>
      <c r="B2450" s="1" t="s">
        <v>78</v>
      </c>
      <c r="C2450" s="1" t="s">
        <v>444</v>
      </c>
      <c r="D2450" s="1" t="s">
        <v>194</v>
      </c>
      <c r="E2450" s="1" t="s">
        <v>23</v>
      </c>
      <c r="F2450">
        <v>1013</v>
      </c>
      <c r="G2450">
        <v>325</v>
      </c>
      <c r="H2450" t="s">
        <v>6087</v>
      </c>
      <c r="I2450" t="s">
        <v>11337</v>
      </c>
      <c r="K2450" t="s">
        <v>11338</v>
      </c>
      <c r="M2450" t="s">
        <v>11339</v>
      </c>
      <c r="N2450" t="s">
        <v>648</v>
      </c>
      <c r="O2450" s="1" t="s">
        <v>11340</v>
      </c>
      <c r="P2450" t="s">
        <v>11341</v>
      </c>
      <c r="Q2450">
        <v>4.5399908199999999</v>
      </c>
      <c r="R2450" s="3">
        <v>1209800</v>
      </c>
      <c r="S2450" s="3">
        <v>33600</v>
      </c>
      <c r="T2450" s="3">
        <v>0</v>
      </c>
      <c r="U2450" s="3">
        <v>1243400</v>
      </c>
      <c r="V2450" s="3">
        <f t="shared" si="76"/>
        <v>1243400</v>
      </c>
      <c r="W2450" s="4">
        <f t="shared" si="77"/>
        <v>15045.14</v>
      </c>
    </row>
    <row r="2451" spans="1:23" x14ac:dyDescent="0.25">
      <c r="A2451">
        <v>23</v>
      </c>
      <c r="B2451" s="1" t="s">
        <v>78</v>
      </c>
      <c r="C2451" s="1" t="s">
        <v>331</v>
      </c>
      <c r="D2451" s="1" t="s">
        <v>23</v>
      </c>
      <c r="E2451" s="1" t="s">
        <v>23</v>
      </c>
      <c r="F2451">
        <v>1013</v>
      </c>
      <c r="G2451">
        <v>289</v>
      </c>
      <c r="H2451" t="s">
        <v>2768</v>
      </c>
      <c r="I2451" t="s">
        <v>11342</v>
      </c>
      <c r="K2451" t="s">
        <v>11343</v>
      </c>
      <c r="M2451" t="s">
        <v>6708</v>
      </c>
      <c r="N2451" t="s">
        <v>147</v>
      </c>
      <c r="O2451" s="1" t="s">
        <v>11344</v>
      </c>
      <c r="P2451" t="s">
        <v>11345</v>
      </c>
      <c r="Q2451">
        <v>18</v>
      </c>
      <c r="R2451" s="3">
        <v>1228000</v>
      </c>
      <c r="S2451" s="3">
        <v>1271200</v>
      </c>
      <c r="T2451" s="3">
        <v>0</v>
      </c>
      <c r="U2451" s="3">
        <v>2499200</v>
      </c>
      <c r="V2451" s="3">
        <f t="shared" si="76"/>
        <v>2499200</v>
      </c>
      <c r="W2451" s="4">
        <f t="shared" si="77"/>
        <v>30240.32</v>
      </c>
    </row>
    <row r="2452" spans="1:23" x14ac:dyDescent="0.25">
      <c r="A2452">
        <v>12</v>
      </c>
      <c r="B2452" s="1" t="s">
        <v>78</v>
      </c>
      <c r="C2452" s="1" t="s">
        <v>259</v>
      </c>
      <c r="D2452" s="1" t="s">
        <v>23</v>
      </c>
      <c r="E2452" s="1" t="s">
        <v>23</v>
      </c>
      <c r="F2452">
        <v>1013</v>
      </c>
      <c r="G2452">
        <v>55</v>
      </c>
      <c r="H2452" t="s">
        <v>7711</v>
      </c>
      <c r="I2452" t="s">
        <v>11352</v>
      </c>
      <c r="J2452" t="s">
        <v>11353</v>
      </c>
      <c r="K2452" t="s">
        <v>11354</v>
      </c>
      <c r="M2452" t="s">
        <v>36</v>
      </c>
      <c r="N2452" t="s">
        <v>29</v>
      </c>
      <c r="O2452" s="1" t="s">
        <v>37</v>
      </c>
      <c r="P2452" t="s">
        <v>11355</v>
      </c>
      <c r="Q2452">
        <v>5.5</v>
      </c>
      <c r="R2452" s="3">
        <v>548700</v>
      </c>
      <c r="S2452" s="3">
        <v>441400</v>
      </c>
      <c r="T2452" s="3">
        <v>15000</v>
      </c>
      <c r="U2452" s="3">
        <v>990100</v>
      </c>
      <c r="V2452" s="3">
        <f t="shared" si="76"/>
        <v>975100</v>
      </c>
      <c r="W2452" s="4">
        <f t="shared" si="77"/>
        <v>11798.71</v>
      </c>
    </row>
    <row r="2453" spans="1:23" x14ac:dyDescent="0.25">
      <c r="A2453">
        <v>20</v>
      </c>
      <c r="B2453" s="1" t="s">
        <v>78</v>
      </c>
      <c r="C2453" s="1" t="s">
        <v>448</v>
      </c>
      <c r="D2453" s="1" t="s">
        <v>23</v>
      </c>
      <c r="E2453" s="1" t="s">
        <v>23</v>
      </c>
      <c r="F2453">
        <v>1013</v>
      </c>
      <c r="G2453">
        <v>297</v>
      </c>
      <c r="H2453" t="s">
        <v>2768</v>
      </c>
      <c r="I2453" t="s">
        <v>11356</v>
      </c>
      <c r="J2453" t="s">
        <v>11357</v>
      </c>
      <c r="K2453" t="s">
        <v>5220</v>
      </c>
      <c r="M2453" t="s">
        <v>3872</v>
      </c>
      <c r="N2453" t="s">
        <v>29</v>
      </c>
      <c r="O2453" s="1" t="s">
        <v>2684</v>
      </c>
      <c r="P2453" t="s">
        <v>11358</v>
      </c>
      <c r="Q2453">
        <v>2.02998163</v>
      </c>
      <c r="R2453" s="3">
        <v>919600</v>
      </c>
      <c r="S2453" s="3">
        <v>581600</v>
      </c>
      <c r="T2453" s="3">
        <v>15000</v>
      </c>
      <c r="U2453" s="3">
        <v>1501200</v>
      </c>
      <c r="V2453" s="3">
        <f t="shared" si="76"/>
        <v>1486200</v>
      </c>
      <c r="W2453" s="4">
        <f t="shared" si="77"/>
        <v>17983.02</v>
      </c>
    </row>
    <row r="2454" spans="1:23" x14ac:dyDescent="0.25">
      <c r="A2454">
        <v>22</v>
      </c>
      <c r="B2454" s="1" t="s">
        <v>78</v>
      </c>
      <c r="C2454" s="1" t="s">
        <v>378</v>
      </c>
      <c r="D2454" s="1" t="s">
        <v>23</v>
      </c>
      <c r="E2454" s="1" t="s">
        <v>23</v>
      </c>
      <c r="F2454">
        <v>1013</v>
      </c>
      <c r="G2454">
        <v>18</v>
      </c>
      <c r="H2454" t="s">
        <v>11359</v>
      </c>
      <c r="I2454" t="s">
        <v>11360</v>
      </c>
      <c r="J2454" t="s">
        <v>11361</v>
      </c>
      <c r="K2454" t="s">
        <v>11362</v>
      </c>
      <c r="M2454" t="s">
        <v>6123</v>
      </c>
      <c r="N2454" t="s">
        <v>107</v>
      </c>
      <c r="O2454" s="1" t="s">
        <v>6124</v>
      </c>
      <c r="P2454" t="s">
        <v>11363</v>
      </c>
      <c r="Q2454">
        <v>9.1</v>
      </c>
      <c r="R2454" s="3">
        <v>996700</v>
      </c>
      <c r="S2454" s="3">
        <v>950400</v>
      </c>
      <c r="T2454" s="3">
        <v>0</v>
      </c>
      <c r="U2454" s="3">
        <v>1947100</v>
      </c>
      <c r="V2454" s="3">
        <f t="shared" si="76"/>
        <v>1947100</v>
      </c>
      <c r="W2454" s="4">
        <f t="shared" si="77"/>
        <v>23559.91</v>
      </c>
    </row>
    <row r="2455" spans="1:23" x14ac:dyDescent="0.25">
      <c r="A2455">
        <v>26</v>
      </c>
      <c r="B2455" s="1" t="s">
        <v>78</v>
      </c>
      <c r="C2455" s="1" t="s">
        <v>689</v>
      </c>
      <c r="D2455" s="1" t="s">
        <v>23</v>
      </c>
      <c r="E2455" s="1" t="s">
        <v>23</v>
      </c>
      <c r="F2455">
        <v>1013</v>
      </c>
      <c r="G2455">
        <v>26</v>
      </c>
      <c r="H2455" t="s">
        <v>11330</v>
      </c>
      <c r="I2455" t="s">
        <v>11364</v>
      </c>
      <c r="J2455" t="s">
        <v>11365</v>
      </c>
      <c r="K2455" t="s">
        <v>11366</v>
      </c>
      <c r="M2455" t="s">
        <v>11367</v>
      </c>
      <c r="N2455" t="s">
        <v>487</v>
      </c>
      <c r="O2455" s="1" t="s">
        <v>11368</v>
      </c>
      <c r="P2455" t="s">
        <v>11369</v>
      </c>
      <c r="Q2455">
        <v>7.7</v>
      </c>
      <c r="R2455" s="3">
        <v>1214600</v>
      </c>
      <c r="S2455" s="3">
        <v>265400</v>
      </c>
      <c r="T2455" s="3">
        <v>0</v>
      </c>
      <c r="U2455" s="3">
        <v>1480000</v>
      </c>
      <c r="V2455" s="3">
        <f t="shared" si="76"/>
        <v>1480000</v>
      </c>
      <c r="W2455" s="4">
        <f t="shared" si="77"/>
        <v>17908</v>
      </c>
    </row>
    <row r="2456" spans="1:23" x14ac:dyDescent="0.25">
      <c r="A2456">
        <v>30</v>
      </c>
      <c r="B2456" s="1" t="s">
        <v>78</v>
      </c>
      <c r="C2456" s="1" t="s">
        <v>600</v>
      </c>
      <c r="D2456" s="1" t="s">
        <v>23</v>
      </c>
      <c r="E2456" s="1" t="s">
        <v>23</v>
      </c>
      <c r="F2456">
        <v>1013</v>
      </c>
      <c r="G2456">
        <v>40</v>
      </c>
      <c r="H2456" t="s">
        <v>11330</v>
      </c>
      <c r="I2456" t="s">
        <v>11370</v>
      </c>
      <c r="J2456" t="s">
        <v>11371</v>
      </c>
      <c r="K2456" t="s">
        <v>11372</v>
      </c>
      <c r="M2456" t="s">
        <v>11373</v>
      </c>
      <c r="N2456" t="s">
        <v>147</v>
      </c>
      <c r="O2456" s="1" t="s">
        <v>11374</v>
      </c>
      <c r="P2456" t="s">
        <v>11375</v>
      </c>
      <c r="Q2456">
        <v>10.239990819999999</v>
      </c>
      <c r="R2456" s="3">
        <v>998200</v>
      </c>
      <c r="S2456" s="3">
        <v>179300</v>
      </c>
      <c r="T2456" s="3">
        <v>0</v>
      </c>
      <c r="U2456" s="3">
        <v>1177500</v>
      </c>
      <c r="V2456" s="3">
        <f t="shared" si="76"/>
        <v>1177500</v>
      </c>
      <c r="W2456" s="4">
        <f t="shared" si="77"/>
        <v>14247.75</v>
      </c>
    </row>
    <row r="2457" spans="1:23" x14ac:dyDescent="0.25">
      <c r="A2457">
        <v>9</v>
      </c>
      <c r="B2457" s="1" t="s">
        <v>78</v>
      </c>
      <c r="C2457" s="1" t="s">
        <v>403</v>
      </c>
      <c r="D2457" s="1" t="s">
        <v>23</v>
      </c>
      <c r="E2457" s="1" t="s">
        <v>23</v>
      </c>
      <c r="F2457">
        <v>1013</v>
      </c>
      <c r="G2457">
        <v>1</v>
      </c>
      <c r="H2457" t="s">
        <v>11382</v>
      </c>
      <c r="I2457" t="s">
        <v>11383</v>
      </c>
      <c r="J2457" t="s">
        <v>11384</v>
      </c>
      <c r="K2457" t="s">
        <v>11385</v>
      </c>
      <c r="M2457" t="s">
        <v>9289</v>
      </c>
      <c r="N2457" t="s">
        <v>107</v>
      </c>
      <c r="O2457" s="1" t="s">
        <v>11386</v>
      </c>
      <c r="P2457" t="s">
        <v>11387</v>
      </c>
      <c r="Q2457">
        <v>8.5</v>
      </c>
      <c r="R2457" s="3">
        <v>901800</v>
      </c>
      <c r="S2457" s="3">
        <v>271000</v>
      </c>
      <c r="T2457" s="3">
        <v>0</v>
      </c>
      <c r="U2457" s="3">
        <v>1172800</v>
      </c>
      <c r="V2457" s="3">
        <f t="shared" si="76"/>
        <v>1172800</v>
      </c>
      <c r="W2457" s="4">
        <f t="shared" si="77"/>
        <v>14190.88</v>
      </c>
    </row>
    <row r="2458" spans="1:23" x14ac:dyDescent="0.25">
      <c r="A2458">
        <v>11</v>
      </c>
      <c r="B2458" s="1" t="s">
        <v>78</v>
      </c>
      <c r="C2458" s="1" t="s">
        <v>298</v>
      </c>
      <c r="D2458" s="1" t="s">
        <v>23</v>
      </c>
      <c r="E2458" s="1" t="s">
        <v>23</v>
      </c>
      <c r="F2458">
        <v>1013</v>
      </c>
      <c r="G2458">
        <v>6</v>
      </c>
      <c r="H2458" t="s">
        <v>11382</v>
      </c>
      <c r="I2458" t="s">
        <v>11388</v>
      </c>
      <c r="J2458" t="s">
        <v>11389</v>
      </c>
      <c r="K2458" t="s">
        <v>11390</v>
      </c>
      <c r="M2458" t="s">
        <v>1599</v>
      </c>
      <c r="N2458" t="s">
        <v>74</v>
      </c>
      <c r="O2458" s="1" t="s">
        <v>1600</v>
      </c>
      <c r="P2458" t="s">
        <v>11391</v>
      </c>
      <c r="Q2458">
        <v>12.5</v>
      </c>
      <c r="R2458" s="3">
        <v>821100</v>
      </c>
      <c r="S2458" s="3">
        <v>67000</v>
      </c>
      <c r="T2458" s="3">
        <v>0</v>
      </c>
      <c r="U2458" s="3">
        <v>888100</v>
      </c>
      <c r="V2458" s="3">
        <f t="shared" si="76"/>
        <v>888100</v>
      </c>
      <c r="W2458" s="4">
        <f t="shared" si="77"/>
        <v>10746.01</v>
      </c>
    </row>
    <row r="2459" spans="1:23" x14ac:dyDescent="0.25">
      <c r="A2459">
        <v>25</v>
      </c>
      <c r="B2459" s="1" t="s">
        <v>78</v>
      </c>
      <c r="C2459" s="1" t="s">
        <v>1024</v>
      </c>
      <c r="D2459" s="1" t="s">
        <v>23</v>
      </c>
      <c r="E2459" s="1" t="s">
        <v>23</v>
      </c>
      <c r="F2459">
        <v>1013</v>
      </c>
      <c r="G2459">
        <v>24</v>
      </c>
      <c r="H2459" t="s">
        <v>11330</v>
      </c>
      <c r="I2459" t="s">
        <v>11392</v>
      </c>
      <c r="J2459" t="s">
        <v>11393</v>
      </c>
      <c r="K2459" t="s">
        <v>11394</v>
      </c>
      <c r="M2459" t="s">
        <v>681</v>
      </c>
      <c r="N2459" t="s">
        <v>29</v>
      </c>
      <c r="O2459" s="1" t="s">
        <v>682</v>
      </c>
      <c r="P2459" t="s">
        <v>11395</v>
      </c>
      <c r="Q2459">
        <v>20</v>
      </c>
      <c r="R2459" s="3">
        <v>1008800</v>
      </c>
      <c r="S2459" s="3">
        <v>93600</v>
      </c>
      <c r="T2459" s="3">
        <v>0</v>
      </c>
      <c r="U2459" s="3">
        <v>1102400</v>
      </c>
      <c r="V2459" s="3">
        <f t="shared" si="76"/>
        <v>1102400</v>
      </c>
      <c r="W2459" s="4">
        <f t="shared" si="77"/>
        <v>13339.039999999999</v>
      </c>
    </row>
    <row r="2460" spans="1:23" x14ac:dyDescent="0.25">
      <c r="A2460">
        <v>32</v>
      </c>
      <c r="B2460" s="1" t="s">
        <v>78</v>
      </c>
      <c r="C2460" s="1" t="s">
        <v>77</v>
      </c>
      <c r="D2460" s="1" t="s">
        <v>23</v>
      </c>
      <c r="E2460" s="1" t="s">
        <v>23</v>
      </c>
      <c r="F2460">
        <v>1013</v>
      </c>
      <c r="G2460">
        <v>54</v>
      </c>
      <c r="H2460" t="s">
        <v>11330</v>
      </c>
      <c r="I2460" t="s">
        <v>11396</v>
      </c>
      <c r="K2460" t="s">
        <v>11397</v>
      </c>
      <c r="L2460" t="s">
        <v>11398</v>
      </c>
      <c r="M2460" t="s">
        <v>344</v>
      </c>
      <c r="N2460" t="s">
        <v>29</v>
      </c>
      <c r="O2460" s="1" t="s">
        <v>345</v>
      </c>
      <c r="P2460" t="s">
        <v>11399</v>
      </c>
      <c r="Q2460">
        <v>22</v>
      </c>
      <c r="R2460" s="3">
        <v>1562500</v>
      </c>
      <c r="S2460" s="3">
        <v>677000</v>
      </c>
      <c r="T2460" s="3">
        <v>0</v>
      </c>
      <c r="U2460" s="3">
        <v>2239500</v>
      </c>
      <c r="V2460" s="3">
        <f t="shared" si="76"/>
        <v>2239500</v>
      </c>
      <c r="W2460" s="4">
        <f t="shared" si="77"/>
        <v>27097.95</v>
      </c>
    </row>
    <row r="2461" spans="1:23" x14ac:dyDescent="0.25">
      <c r="A2461">
        <v>33</v>
      </c>
      <c r="B2461" s="1" t="s">
        <v>78</v>
      </c>
      <c r="C2461" s="1" t="s">
        <v>601</v>
      </c>
      <c r="D2461" s="1" t="s">
        <v>23</v>
      </c>
      <c r="E2461" s="1" t="s">
        <v>23</v>
      </c>
      <c r="F2461">
        <v>1013</v>
      </c>
      <c r="G2461">
        <v>47</v>
      </c>
      <c r="H2461" t="s">
        <v>11330</v>
      </c>
      <c r="I2461" t="s">
        <v>11416</v>
      </c>
      <c r="K2461" t="s">
        <v>11417</v>
      </c>
      <c r="M2461" t="s">
        <v>665</v>
      </c>
      <c r="N2461" t="s">
        <v>29</v>
      </c>
      <c r="O2461" s="1" t="s">
        <v>666</v>
      </c>
      <c r="P2461" t="s">
        <v>11418</v>
      </c>
      <c r="Q2461">
        <v>2.1</v>
      </c>
      <c r="R2461" s="3">
        <v>746400</v>
      </c>
      <c r="S2461" s="3">
        <v>84500</v>
      </c>
      <c r="T2461" s="3">
        <v>0</v>
      </c>
      <c r="U2461" s="3">
        <v>830900</v>
      </c>
      <c r="V2461" s="3">
        <f t="shared" si="76"/>
        <v>830900</v>
      </c>
      <c r="W2461" s="4">
        <f t="shared" si="77"/>
        <v>10053.89</v>
      </c>
    </row>
    <row r="2462" spans="1:23" x14ac:dyDescent="0.25">
      <c r="A2462">
        <v>31</v>
      </c>
      <c r="B2462" s="1" t="s">
        <v>78</v>
      </c>
      <c r="C2462" s="1" t="s">
        <v>21</v>
      </c>
      <c r="D2462" s="1" t="s">
        <v>23</v>
      </c>
      <c r="E2462" s="1" t="s">
        <v>23</v>
      </c>
      <c r="F2462">
        <v>1013</v>
      </c>
      <c r="G2462">
        <v>42</v>
      </c>
      <c r="H2462" t="s">
        <v>11330</v>
      </c>
      <c r="I2462" t="s">
        <v>11420</v>
      </c>
      <c r="J2462" t="s">
        <v>11421</v>
      </c>
      <c r="K2462" t="s">
        <v>11422</v>
      </c>
      <c r="M2462" t="s">
        <v>4621</v>
      </c>
      <c r="N2462" t="s">
        <v>29</v>
      </c>
      <c r="O2462" s="1" t="s">
        <v>2684</v>
      </c>
      <c r="P2462" t="s">
        <v>11423</v>
      </c>
      <c r="Q2462">
        <v>10.4</v>
      </c>
      <c r="R2462" s="3">
        <v>998400</v>
      </c>
      <c r="S2462" s="3">
        <v>211300</v>
      </c>
      <c r="T2462" s="3">
        <v>15000</v>
      </c>
      <c r="U2462" s="3">
        <v>1209700</v>
      </c>
      <c r="V2462" s="3">
        <f t="shared" si="76"/>
        <v>1194700</v>
      </c>
      <c r="W2462" s="4">
        <f t="shared" si="77"/>
        <v>14455.869999999999</v>
      </c>
    </row>
    <row r="2463" spans="1:23" x14ac:dyDescent="0.25">
      <c r="A2463">
        <v>100929</v>
      </c>
      <c r="B2463" s="1" t="s">
        <v>78</v>
      </c>
      <c r="C2463" s="1" t="s">
        <v>183</v>
      </c>
      <c r="D2463" s="1" t="s">
        <v>635</v>
      </c>
      <c r="E2463" s="1" t="s">
        <v>23</v>
      </c>
      <c r="F2463">
        <v>1013</v>
      </c>
      <c r="G2463">
        <v>59</v>
      </c>
      <c r="H2463" t="s">
        <v>7720</v>
      </c>
      <c r="I2463" t="s">
        <v>11424</v>
      </c>
      <c r="K2463" t="s">
        <v>11425</v>
      </c>
      <c r="M2463" t="s">
        <v>665</v>
      </c>
      <c r="N2463" t="s">
        <v>29</v>
      </c>
      <c r="O2463" s="1" t="s">
        <v>666</v>
      </c>
      <c r="P2463" t="s">
        <v>11426</v>
      </c>
      <c r="Q2463">
        <v>3.38999082</v>
      </c>
      <c r="R2463" s="3">
        <v>408300</v>
      </c>
      <c r="S2463" s="3">
        <v>337800</v>
      </c>
      <c r="T2463" s="3">
        <v>0</v>
      </c>
      <c r="U2463" s="3">
        <v>746100</v>
      </c>
      <c r="V2463" s="3">
        <f t="shared" si="76"/>
        <v>746100</v>
      </c>
      <c r="W2463" s="4">
        <f t="shared" si="77"/>
        <v>9027.81</v>
      </c>
    </row>
    <row r="2464" spans="1:23" x14ac:dyDescent="0.25">
      <c r="A2464">
        <v>3605</v>
      </c>
      <c r="B2464" s="1" t="s">
        <v>221</v>
      </c>
      <c r="C2464" s="1" t="s">
        <v>102</v>
      </c>
      <c r="D2464" s="1" t="s">
        <v>194</v>
      </c>
      <c r="E2464" s="1" t="s">
        <v>23</v>
      </c>
      <c r="F2464">
        <v>1013</v>
      </c>
      <c r="G2464">
        <v>19</v>
      </c>
      <c r="H2464" t="s">
        <v>6413</v>
      </c>
      <c r="I2464" t="s">
        <v>11432</v>
      </c>
      <c r="J2464" t="s">
        <v>11433</v>
      </c>
      <c r="K2464" t="s">
        <v>11434</v>
      </c>
      <c r="M2464" t="s">
        <v>11064</v>
      </c>
      <c r="N2464" t="s">
        <v>107</v>
      </c>
      <c r="O2464" s="1" t="s">
        <v>11435</v>
      </c>
      <c r="P2464" t="s">
        <v>11436</v>
      </c>
      <c r="Q2464">
        <v>1.1000000000000001</v>
      </c>
      <c r="R2464" s="3">
        <v>728300</v>
      </c>
      <c r="S2464" s="3">
        <v>94200</v>
      </c>
      <c r="T2464" s="3">
        <v>0</v>
      </c>
      <c r="U2464" s="3">
        <v>822500</v>
      </c>
      <c r="V2464" s="3">
        <f t="shared" si="76"/>
        <v>822500</v>
      </c>
      <c r="W2464" s="4">
        <f t="shared" si="77"/>
        <v>9952.25</v>
      </c>
    </row>
    <row r="2465" spans="1:23" x14ac:dyDescent="0.25">
      <c r="A2465">
        <v>3609</v>
      </c>
      <c r="B2465" s="1" t="s">
        <v>221</v>
      </c>
      <c r="C2465" s="1" t="s">
        <v>122</v>
      </c>
      <c r="D2465" s="1" t="s">
        <v>23</v>
      </c>
      <c r="E2465" s="1" t="s">
        <v>23</v>
      </c>
      <c r="F2465">
        <v>1013</v>
      </c>
      <c r="G2465">
        <v>40</v>
      </c>
      <c r="H2465" t="s">
        <v>4728</v>
      </c>
      <c r="I2465" t="s">
        <v>11437</v>
      </c>
      <c r="K2465" t="s">
        <v>11438</v>
      </c>
      <c r="M2465" t="s">
        <v>11439</v>
      </c>
      <c r="N2465" t="s">
        <v>147</v>
      </c>
      <c r="O2465" s="1" t="s">
        <v>11440</v>
      </c>
      <c r="P2465" t="s">
        <v>11441</v>
      </c>
      <c r="Q2465">
        <v>6</v>
      </c>
      <c r="R2465" s="3">
        <v>1321800</v>
      </c>
      <c r="S2465" s="3">
        <v>407700</v>
      </c>
      <c r="T2465" s="3">
        <v>0</v>
      </c>
      <c r="U2465" s="3">
        <v>1729500</v>
      </c>
      <c r="V2465" s="3">
        <f t="shared" si="76"/>
        <v>1729500</v>
      </c>
      <c r="W2465" s="4">
        <f t="shared" si="77"/>
        <v>20926.95</v>
      </c>
    </row>
    <row r="2466" spans="1:23" x14ac:dyDescent="0.25">
      <c r="A2466">
        <v>3615</v>
      </c>
      <c r="B2466" s="1" t="s">
        <v>2047</v>
      </c>
      <c r="C2466" s="1" t="s">
        <v>85</v>
      </c>
      <c r="D2466" s="1" t="s">
        <v>194</v>
      </c>
      <c r="E2466" s="1" t="s">
        <v>23</v>
      </c>
      <c r="F2466">
        <v>1013</v>
      </c>
      <c r="G2466">
        <v>58</v>
      </c>
      <c r="H2466" t="s">
        <v>3544</v>
      </c>
      <c r="I2466" t="s">
        <v>11442</v>
      </c>
      <c r="J2466" t="s">
        <v>11443</v>
      </c>
      <c r="K2466" t="s">
        <v>11444</v>
      </c>
      <c r="M2466" t="s">
        <v>36</v>
      </c>
      <c r="N2466" t="s">
        <v>29</v>
      </c>
      <c r="O2466" s="1" t="s">
        <v>37</v>
      </c>
      <c r="P2466" t="s">
        <v>11445</v>
      </c>
      <c r="Q2466">
        <v>15.030004590000001</v>
      </c>
      <c r="R2466" s="3">
        <v>1169200</v>
      </c>
      <c r="S2466" s="3">
        <v>1116700</v>
      </c>
      <c r="T2466" s="3">
        <v>0</v>
      </c>
      <c r="U2466" s="3">
        <v>2285900</v>
      </c>
      <c r="V2466" s="3">
        <f t="shared" si="76"/>
        <v>2285900</v>
      </c>
      <c r="W2466" s="4">
        <f t="shared" si="77"/>
        <v>27659.39</v>
      </c>
    </row>
    <row r="2467" spans="1:23" x14ac:dyDescent="0.25">
      <c r="A2467">
        <v>3626</v>
      </c>
      <c r="B2467" s="1" t="s">
        <v>2212</v>
      </c>
      <c r="C2467" s="1" t="s">
        <v>110</v>
      </c>
      <c r="D2467" s="1" t="s">
        <v>23</v>
      </c>
      <c r="E2467" s="1" t="s">
        <v>23</v>
      </c>
      <c r="F2467">
        <v>1013</v>
      </c>
      <c r="G2467">
        <v>36</v>
      </c>
      <c r="H2467" t="s">
        <v>2762</v>
      </c>
      <c r="I2467" t="s">
        <v>11446</v>
      </c>
      <c r="J2467" t="s">
        <v>11447</v>
      </c>
      <c r="K2467" t="s">
        <v>11448</v>
      </c>
      <c r="M2467" t="s">
        <v>5586</v>
      </c>
      <c r="N2467" t="s">
        <v>74</v>
      </c>
      <c r="O2467" s="1" t="s">
        <v>5587</v>
      </c>
      <c r="P2467" t="s">
        <v>11449</v>
      </c>
      <c r="Q2467">
        <v>0.5</v>
      </c>
      <c r="R2467" s="3">
        <v>651200</v>
      </c>
      <c r="S2467" s="3">
        <v>81800</v>
      </c>
      <c r="T2467" s="3">
        <v>0</v>
      </c>
      <c r="U2467" s="3">
        <v>733000</v>
      </c>
      <c r="V2467" s="3">
        <f t="shared" si="76"/>
        <v>733000</v>
      </c>
      <c r="W2467" s="4">
        <f t="shared" si="77"/>
        <v>8869.2999999999993</v>
      </c>
    </row>
    <row r="2468" spans="1:23" x14ac:dyDescent="0.25">
      <c r="A2468">
        <v>101211</v>
      </c>
      <c r="B2468" s="1" t="s">
        <v>2212</v>
      </c>
      <c r="C2468" s="1" t="s">
        <v>298</v>
      </c>
      <c r="D2468" s="1" t="s">
        <v>293</v>
      </c>
      <c r="E2468" s="1" t="s">
        <v>23</v>
      </c>
      <c r="F2468">
        <v>1013</v>
      </c>
      <c r="G2468">
        <v>3</v>
      </c>
      <c r="H2468" t="s">
        <v>10522</v>
      </c>
      <c r="I2468" t="s">
        <v>11456</v>
      </c>
      <c r="K2468" t="s">
        <v>5009</v>
      </c>
      <c r="M2468" t="s">
        <v>823</v>
      </c>
      <c r="N2468" t="s">
        <v>29</v>
      </c>
      <c r="O2468" s="1" t="s">
        <v>824</v>
      </c>
      <c r="P2468" t="s">
        <v>11457</v>
      </c>
      <c r="Q2468">
        <v>0.91441689999999998</v>
      </c>
      <c r="R2468" s="3">
        <v>460900</v>
      </c>
      <c r="S2468" s="3">
        <v>50100</v>
      </c>
      <c r="T2468" s="3">
        <v>0</v>
      </c>
      <c r="U2468" s="3">
        <v>511000</v>
      </c>
      <c r="V2468" s="3">
        <f t="shared" si="76"/>
        <v>511000</v>
      </c>
      <c r="W2468" s="4">
        <f t="shared" si="77"/>
        <v>6183.0999999999995</v>
      </c>
    </row>
    <row r="2469" spans="1:23" x14ac:dyDescent="0.25">
      <c r="A2469">
        <v>3113</v>
      </c>
      <c r="B2469" s="1" t="s">
        <v>64</v>
      </c>
      <c r="C2469" s="1" t="s">
        <v>127</v>
      </c>
      <c r="D2469" s="1" t="s">
        <v>23</v>
      </c>
      <c r="E2469" s="1" t="s">
        <v>23</v>
      </c>
      <c r="F2469">
        <v>1013</v>
      </c>
      <c r="G2469">
        <v>8</v>
      </c>
      <c r="H2469" t="s">
        <v>3912</v>
      </c>
      <c r="I2469" t="s">
        <v>3913</v>
      </c>
      <c r="K2469" t="s">
        <v>3914</v>
      </c>
      <c r="M2469" t="s">
        <v>2642</v>
      </c>
      <c r="N2469" t="s">
        <v>107</v>
      </c>
      <c r="O2469" s="1" t="s">
        <v>2643</v>
      </c>
      <c r="P2469" t="s">
        <v>3915</v>
      </c>
      <c r="Q2469">
        <v>3.0199954099999999</v>
      </c>
      <c r="R2469" s="3">
        <v>1199600</v>
      </c>
      <c r="S2469" s="3">
        <v>320900</v>
      </c>
      <c r="T2469" s="3">
        <v>0</v>
      </c>
      <c r="U2469" s="3">
        <v>1520500</v>
      </c>
      <c r="V2469" s="3">
        <f t="shared" si="76"/>
        <v>1520500</v>
      </c>
      <c r="W2469" s="4">
        <f t="shared" si="77"/>
        <v>18398.05</v>
      </c>
    </row>
    <row r="2470" spans="1:23" x14ac:dyDescent="0.25">
      <c r="A2470">
        <v>3129</v>
      </c>
      <c r="B2470" s="1" t="s">
        <v>69</v>
      </c>
      <c r="C2470" s="1" t="s">
        <v>85</v>
      </c>
      <c r="D2470" s="1" t="s">
        <v>23</v>
      </c>
      <c r="E2470" s="1" t="s">
        <v>23</v>
      </c>
      <c r="F2470">
        <v>1013</v>
      </c>
      <c r="G2470" t="s">
        <v>11459</v>
      </c>
      <c r="H2470" t="s">
        <v>11460</v>
      </c>
      <c r="I2470" t="s">
        <v>11461</v>
      </c>
      <c r="K2470" t="s">
        <v>11462</v>
      </c>
      <c r="L2470" t="s">
        <v>11463</v>
      </c>
      <c r="M2470" t="s">
        <v>1889</v>
      </c>
      <c r="N2470" t="s">
        <v>648</v>
      </c>
      <c r="O2470" s="1" t="s">
        <v>11464</v>
      </c>
      <c r="P2470" t="s">
        <v>11465</v>
      </c>
      <c r="Q2470">
        <v>3.75</v>
      </c>
      <c r="R2470" s="3">
        <v>1043900</v>
      </c>
      <c r="S2470" s="3">
        <v>1265400</v>
      </c>
      <c r="T2470" s="3">
        <v>0</v>
      </c>
      <c r="U2470" s="3">
        <v>2309300</v>
      </c>
      <c r="V2470" s="3">
        <f t="shared" si="76"/>
        <v>2309300</v>
      </c>
      <c r="W2470" s="4">
        <f t="shared" si="77"/>
        <v>27942.53</v>
      </c>
    </row>
    <row r="2471" spans="1:23" x14ac:dyDescent="0.25">
      <c r="A2471">
        <v>3142</v>
      </c>
      <c r="B2471" s="1" t="s">
        <v>860</v>
      </c>
      <c r="C2471" s="1" t="s">
        <v>85</v>
      </c>
      <c r="D2471" s="1" t="s">
        <v>23</v>
      </c>
      <c r="E2471" s="1" t="s">
        <v>23</v>
      </c>
      <c r="F2471">
        <v>1013</v>
      </c>
      <c r="G2471">
        <v>11</v>
      </c>
      <c r="H2471" t="s">
        <v>5666</v>
      </c>
      <c r="I2471" t="s">
        <v>11467</v>
      </c>
      <c r="J2471" t="s">
        <v>11468</v>
      </c>
      <c r="K2471" t="s">
        <v>11469</v>
      </c>
      <c r="M2471" t="s">
        <v>4449</v>
      </c>
      <c r="N2471" t="s">
        <v>107</v>
      </c>
      <c r="O2471" s="1" t="s">
        <v>4450</v>
      </c>
      <c r="P2471" t="s">
        <v>11470</v>
      </c>
      <c r="Q2471">
        <v>0.41000917999999997</v>
      </c>
      <c r="R2471" s="3">
        <v>412600</v>
      </c>
      <c r="S2471" s="3">
        <v>265900</v>
      </c>
      <c r="T2471" s="3">
        <v>0</v>
      </c>
      <c r="U2471" s="3">
        <v>678500</v>
      </c>
      <c r="V2471" s="3">
        <f t="shared" si="76"/>
        <v>678500</v>
      </c>
      <c r="W2471" s="4">
        <f t="shared" si="77"/>
        <v>8209.85</v>
      </c>
    </row>
    <row r="2472" spans="1:23" x14ac:dyDescent="0.25">
      <c r="A2472">
        <v>3170</v>
      </c>
      <c r="B2472" s="1" t="s">
        <v>866</v>
      </c>
      <c r="C2472" s="1" t="s">
        <v>372</v>
      </c>
      <c r="D2472" s="1" t="s">
        <v>23</v>
      </c>
      <c r="E2472" s="1" t="s">
        <v>23</v>
      </c>
      <c r="F2472">
        <v>1013</v>
      </c>
      <c r="G2472">
        <v>4</v>
      </c>
      <c r="H2472" t="s">
        <v>4596</v>
      </c>
      <c r="I2472" t="s">
        <v>4290</v>
      </c>
      <c r="J2472" t="s">
        <v>4291</v>
      </c>
      <c r="K2472" t="s">
        <v>4292</v>
      </c>
      <c r="M2472" t="s">
        <v>4293</v>
      </c>
      <c r="N2472" t="s">
        <v>115</v>
      </c>
      <c r="O2472" s="1" t="s">
        <v>7449</v>
      </c>
      <c r="P2472" t="s">
        <v>11474</v>
      </c>
      <c r="Q2472">
        <v>0.9</v>
      </c>
      <c r="R2472" s="3">
        <v>499900</v>
      </c>
      <c r="S2472" s="3">
        <v>56700</v>
      </c>
      <c r="T2472" s="3">
        <v>0</v>
      </c>
      <c r="U2472" s="3">
        <v>556600</v>
      </c>
      <c r="V2472" s="3">
        <f t="shared" si="76"/>
        <v>556600</v>
      </c>
      <c r="W2472" s="4">
        <f t="shared" si="77"/>
        <v>6734.86</v>
      </c>
    </row>
    <row r="2473" spans="1:23" x14ac:dyDescent="0.25">
      <c r="A2473">
        <v>3181</v>
      </c>
      <c r="B2473" s="1" t="s">
        <v>866</v>
      </c>
      <c r="C2473" s="1" t="s">
        <v>77</v>
      </c>
      <c r="D2473" s="1" t="s">
        <v>23</v>
      </c>
      <c r="E2473" s="1" t="s">
        <v>23</v>
      </c>
      <c r="F2473">
        <v>1013</v>
      </c>
      <c r="G2473">
        <v>92</v>
      </c>
      <c r="H2473" t="s">
        <v>3560</v>
      </c>
      <c r="I2473" t="s">
        <v>7524</v>
      </c>
      <c r="J2473" t="s">
        <v>11475</v>
      </c>
      <c r="K2473" t="s">
        <v>7526</v>
      </c>
      <c r="M2473" t="s">
        <v>5333</v>
      </c>
      <c r="N2473" t="s">
        <v>147</v>
      </c>
      <c r="O2473" s="1" t="s">
        <v>7527</v>
      </c>
      <c r="P2473" t="s">
        <v>11476</v>
      </c>
      <c r="Q2473">
        <v>1.26000918</v>
      </c>
      <c r="R2473" s="3">
        <v>576300</v>
      </c>
      <c r="S2473" s="3">
        <v>199100</v>
      </c>
      <c r="T2473" s="3">
        <v>0</v>
      </c>
      <c r="U2473" s="3">
        <v>775400</v>
      </c>
      <c r="V2473" s="3">
        <f t="shared" si="76"/>
        <v>775400</v>
      </c>
      <c r="W2473" s="4">
        <f t="shared" si="77"/>
        <v>9382.34</v>
      </c>
    </row>
    <row r="2474" spans="1:23" x14ac:dyDescent="0.25">
      <c r="A2474">
        <v>3206</v>
      </c>
      <c r="B2474" s="1" t="s">
        <v>869</v>
      </c>
      <c r="C2474" s="1" t="s">
        <v>372</v>
      </c>
      <c r="D2474" s="1" t="s">
        <v>23</v>
      </c>
      <c r="E2474" s="1" t="s">
        <v>23</v>
      </c>
      <c r="F2474">
        <v>1013</v>
      </c>
      <c r="G2474">
        <v>138</v>
      </c>
      <c r="H2474" t="s">
        <v>3560</v>
      </c>
      <c r="I2474" t="s">
        <v>11482</v>
      </c>
      <c r="K2474" t="s">
        <v>11483</v>
      </c>
      <c r="L2474" t="s">
        <v>11484</v>
      </c>
      <c r="M2474" t="s">
        <v>3923</v>
      </c>
      <c r="N2474" t="s">
        <v>107</v>
      </c>
      <c r="O2474" s="1" t="s">
        <v>3924</v>
      </c>
      <c r="P2474" t="s">
        <v>11485</v>
      </c>
      <c r="Q2474">
        <v>1.75</v>
      </c>
      <c r="R2474" s="3">
        <v>684500</v>
      </c>
      <c r="S2474" s="3">
        <v>34400</v>
      </c>
      <c r="T2474" s="3">
        <v>0</v>
      </c>
      <c r="U2474" s="3">
        <v>718900</v>
      </c>
      <c r="V2474" s="3">
        <f t="shared" si="76"/>
        <v>718900</v>
      </c>
      <c r="W2474" s="4">
        <f t="shared" si="77"/>
        <v>8698.69</v>
      </c>
    </row>
    <row r="2475" spans="1:23" x14ac:dyDescent="0.25">
      <c r="A2475">
        <v>3246</v>
      </c>
      <c r="B2475" s="1" t="s">
        <v>213</v>
      </c>
      <c r="C2475" s="1" t="s">
        <v>131</v>
      </c>
      <c r="D2475" s="1" t="s">
        <v>23</v>
      </c>
      <c r="E2475" s="1" t="s">
        <v>23</v>
      </c>
      <c r="F2475">
        <v>1013</v>
      </c>
      <c r="G2475">
        <v>184</v>
      </c>
      <c r="H2475" t="s">
        <v>3560</v>
      </c>
      <c r="I2475" t="s">
        <v>11498</v>
      </c>
      <c r="J2475" t="s">
        <v>11499</v>
      </c>
      <c r="K2475" t="s">
        <v>11500</v>
      </c>
      <c r="L2475" t="s">
        <v>11501</v>
      </c>
      <c r="M2475" t="s">
        <v>11502</v>
      </c>
      <c r="N2475" t="s">
        <v>107</v>
      </c>
      <c r="O2475" s="1" t="s">
        <v>5748</v>
      </c>
      <c r="P2475" t="s">
        <v>11503</v>
      </c>
      <c r="Q2475">
        <v>1.5</v>
      </c>
      <c r="R2475" s="3">
        <v>864400</v>
      </c>
      <c r="S2475" s="3">
        <v>57900</v>
      </c>
      <c r="T2475" s="3">
        <v>0</v>
      </c>
      <c r="U2475" s="3">
        <v>922300</v>
      </c>
      <c r="V2475" s="3">
        <f t="shared" si="76"/>
        <v>922300</v>
      </c>
      <c r="W2475" s="4">
        <f t="shared" si="77"/>
        <v>11159.83</v>
      </c>
    </row>
    <row r="2476" spans="1:23" x14ac:dyDescent="0.25">
      <c r="A2476">
        <v>3262</v>
      </c>
      <c r="B2476" s="1" t="s">
        <v>1368</v>
      </c>
      <c r="C2476" s="1" t="s">
        <v>292</v>
      </c>
      <c r="D2476" s="1" t="s">
        <v>23</v>
      </c>
      <c r="E2476" s="1" t="s">
        <v>23</v>
      </c>
      <c r="F2476">
        <v>1013</v>
      </c>
      <c r="G2476">
        <v>29</v>
      </c>
      <c r="H2476" t="s">
        <v>4336</v>
      </c>
      <c r="I2476" t="s">
        <v>6410</v>
      </c>
      <c r="J2476" t="s">
        <v>6724</v>
      </c>
      <c r="K2476" t="s">
        <v>6411</v>
      </c>
      <c r="M2476" t="s">
        <v>429</v>
      </c>
      <c r="N2476" t="s">
        <v>107</v>
      </c>
      <c r="O2476" s="1" t="s">
        <v>430</v>
      </c>
      <c r="P2476" t="s">
        <v>11504</v>
      </c>
      <c r="Q2476">
        <v>29</v>
      </c>
      <c r="R2476" s="3">
        <v>1692200</v>
      </c>
      <c r="S2476" s="3">
        <v>3506200</v>
      </c>
      <c r="T2476" s="3">
        <v>0</v>
      </c>
      <c r="U2476" s="3">
        <v>5198400</v>
      </c>
      <c r="V2476" s="3">
        <f t="shared" si="76"/>
        <v>5198400</v>
      </c>
      <c r="W2476" s="4">
        <f t="shared" si="77"/>
        <v>62900.639999999999</v>
      </c>
    </row>
    <row r="2477" spans="1:23" x14ac:dyDescent="0.25">
      <c r="A2477">
        <v>3289</v>
      </c>
      <c r="B2477" s="1" t="s">
        <v>1229</v>
      </c>
      <c r="C2477" s="1" t="s">
        <v>258</v>
      </c>
      <c r="D2477" s="1" t="s">
        <v>23</v>
      </c>
      <c r="E2477" s="1" t="s">
        <v>23</v>
      </c>
      <c r="F2477">
        <v>1013</v>
      </c>
      <c r="G2477">
        <v>102</v>
      </c>
      <c r="H2477" t="s">
        <v>4452</v>
      </c>
      <c r="I2477" t="s">
        <v>11505</v>
      </c>
      <c r="J2477" t="s">
        <v>11506</v>
      </c>
      <c r="K2477" t="s">
        <v>6888</v>
      </c>
      <c r="M2477" t="s">
        <v>6889</v>
      </c>
      <c r="N2477" t="s">
        <v>74</v>
      </c>
      <c r="O2477" s="1" t="s">
        <v>6890</v>
      </c>
      <c r="P2477" t="s">
        <v>11507</v>
      </c>
      <c r="Q2477">
        <v>1.26000918</v>
      </c>
      <c r="R2477" s="3">
        <v>565900</v>
      </c>
      <c r="S2477" s="3">
        <v>226500</v>
      </c>
      <c r="T2477" s="3">
        <v>0</v>
      </c>
      <c r="U2477" s="3">
        <v>792400</v>
      </c>
      <c r="V2477" s="3">
        <f t="shared" si="76"/>
        <v>792400</v>
      </c>
      <c r="W2477" s="4">
        <f t="shared" si="77"/>
        <v>9588.0399999999991</v>
      </c>
    </row>
    <row r="2478" spans="1:23" x14ac:dyDescent="0.25">
      <c r="A2478">
        <v>3528</v>
      </c>
      <c r="B2478" s="1" t="s">
        <v>1237</v>
      </c>
      <c r="C2478" s="1" t="s">
        <v>221</v>
      </c>
      <c r="D2478" s="1" t="s">
        <v>23</v>
      </c>
      <c r="E2478" s="1" t="s">
        <v>23</v>
      </c>
      <c r="F2478">
        <v>1013</v>
      </c>
      <c r="G2478">
        <v>11</v>
      </c>
      <c r="H2478" t="s">
        <v>10254</v>
      </c>
      <c r="I2478" t="s">
        <v>11508</v>
      </c>
      <c r="K2478" t="s">
        <v>2310</v>
      </c>
      <c r="M2478" t="s">
        <v>36</v>
      </c>
      <c r="N2478" t="s">
        <v>29</v>
      </c>
      <c r="O2478" s="1" t="s">
        <v>37</v>
      </c>
      <c r="P2478" t="s">
        <v>11509</v>
      </c>
      <c r="Q2478">
        <v>0.75</v>
      </c>
      <c r="R2478" s="3">
        <v>605400</v>
      </c>
      <c r="S2478" s="3">
        <v>69700</v>
      </c>
      <c r="T2478" s="3">
        <v>0</v>
      </c>
      <c r="U2478" s="3">
        <v>675100</v>
      </c>
      <c r="V2478" s="3">
        <f t="shared" si="76"/>
        <v>675100</v>
      </c>
      <c r="W2478" s="4">
        <f t="shared" si="77"/>
        <v>8168.71</v>
      </c>
    </row>
    <row r="2479" spans="1:23" x14ac:dyDescent="0.25">
      <c r="A2479">
        <v>3548</v>
      </c>
      <c r="B2479" s="1" t="s">
        <v>1237</v>
      </c>
      <c r="C2479" s="1" t="s">
        <v>248</v>
      </c>
      <c r="D2479" s="1" t="s">
        <v>23</v>
      </c>
      <c r="E2479" s="1" t="s">
        <v>23</v>
      </c>
      <c r="F2479">
        <v>1013</v>
      </c>
      <c r="G2479">
        <v>9</v>
      </c>
      <c r="H2479" t="s">
        <v>10254</v>
      </c>
      <c r="I2479" t="s">
        <v>11516</v>
      </c>
      <c r="J2479" t="s">
        <v>11517</v>
      </c>
      <c r="K2479" t="s">
        <v>11518</v>
      </c>
      <c r="M2479" t="s">
        <v>4229</v>
      </c>
      <c r="N2479" t="s">
        <v>107</v>
      </c>
      <c r="O2479" s="1" t="s">
        <v>4230</v>
      </c>
      <c r="P2479" t="s">
        <v>11519</v>
      </c>
      <c r="Q2479">
        <v>0.28999081999999998</v>
      </c>
      <c r="R2479" s="3">
        <v>378100</v>
      </c>
      <c r="S2479" s="3">
        <v>64000</v>
      </c>
      <c r="T2479" s="3">
        <v>0</v>
      </c>
      <c r="U2479" s="3">
        <v>442100</v>
      </c>
      <c r="V2479" s="3">
        <f t="shared" si="76"/>
        <v>442100</v>
      </c>
      <c r="W2479" s="4">
        <f t="shared" si="77"/>
        <v>5349.41</v>
      </c>
    </row>
    <row r="2480" spans="1:23" x14ac:dyDescent="0.25">
      <c r="A2480">
        <v>3556</v>
      </c>
      <c r="B2480" s="1" t="s">
        <v>1237</v>
      </c>
      <c r="C2480" s="1" t="s">
        <v>2862</v>
      </c>
      <c r="D2480" s="1" t="s">
        <v>23</v>
      </c>
      <c r="E2480" s="1" t="s">
        <v>23</v>
      </c>
      <c r="F2480">
        <v>1013</v>
      </c>
      <c r="G2480">
        <v>8</v>
      </c>
      <c r="H2480" t="s">
        <v>7776</v>
      </c>
      <c r="I2480" t="s">
        <v>11520</v>
      </c>
      <c r="J2480" t="s">
        <v>11521</v>
      </c>
      <c r="K2480" t="s">
        <v>11522</v>
      </c>
      <c r="M2480" t="s">
        <v>36</v>
      </c>
      <c r="N2480" t="s">
        <v>29</v>
      </c>
      <c r="O2480" s="1" t="s">
        <v>37</v>
      </c>
      <c r="P2480" t="s">
        <v>11523</v>
      </c>
      <c r="Q2480">
        <v>0.3</v>
      </c>
      <c r="R2480" s="3">
        <v>379900</v>
      </c>
      <c r="S2480" s="3">
        <v>145900</v>
      </c>
      <c r="T2480" s="3">
        <v>0</v>
      </c>
      <c r="U2480" s="3">
        <v>525800</v>
      </c>
      <c r="V2480" s="3">
        <f t="shared" si="76"/>
        <v>525800</v>
      </c>
      <c r="W2480" s="4">
        <f t="shared" si="77"/>
        <v>6362.1799999999994</v>
      </c>
    </row>
    <row r="2481" spans="1:23" x14ac:dyDescent="0.25">
      <c r="A2481">
        <v>3570</v>
      </c>
      <c r="B2481" s="1" t="s">
        <v>673</v>
      </c>
      <c r="C2481" s="1" t="s">
        <v>292</v>
      </c>
      <c r="D2481" s="1" t="s">
        <v>23</v>
      </c>
      <c r="E2481" s="1" t="s">
        <v>23</v>
      </c>
      <c r="F2481">
        <v>1013</v>
      </c>
      <c r="G2481">
        <v>40</v>
      </c>
      <c r="H2481" t="s">
        <v>7930</v>
      </c>
      <c r="I2481" t="s">
        <v>11524</v>
      </c>
      <c r="J2481" t="s">
        <v>11525</v>
      </c>
      <c r="K2481" t="s">
        <v>11526</v>
      </c>
      <c r="M2481" t="s">
        <v>11527</v>
      </c>
      <c r="N2481" t="s">
        <v>107</v>
      </c>
      <c r="O2481" s="1" t="s">
        <v>11528</v>
      </c>
      <c r="P2481" t="s">
        <v>11529</v>
      </c>
      <c r="Q2481">
        <v>0.81000918</v>
      </c>
      <c r="R2481" s="3">
        <v>452700</v>
      </c>
      <c r="S2481" s="3">
        <v>306500</v>
      </c>
      <c r="T2481" s="3">
        <v>0</v>
      </c>
      <c r="U2481" s="3">
        <v>759200</v>
      </c>
      <c r="V2481" s="3">
        <f t="shared" si="76"/>
        <v>759200</v>
      </c>
      <c r="W2481" s="4">
        <f t="shared" si="77"/>
        <v>9186.32</v>
      </c>
    </row>
    <row r="2482" spans="1:23" x14ac:dyDescent="0.25">
      <c r="A2482">
        <v>1890</v>
      </c>
      <c r="B2482" s="1" t="s">
        <v>917</v>
      </c>
      <c r="C2482" s="1" t="s">
        <v>200</v>
      </c>
      <c r="D2482" s="1" t="s">
        <v>23</v>
      </c>
      <c r="E2482" s="1" t="s">
        <v>23</v>
      </c>
      <c r="F2482">
        <v>1013</v>
      </c>
      <c r="G2482">
        <v>15</v>
      </c>
      <c r="H2482" t="s">
        <v>7610</v>
      </c>
      <c r="I2482" t="s">
        <v>11575</v>
      </c>
      <c r="J2482" t="s">
        <v>11576</v>
      </c>
      <c r="K2482" t="s">
        <v>11577</v>
      </c>
      <c r="M2482" t="s">
        <v>4134</v>
      </c>
      <c r="N2482" t="s">
        <v>107</v>
      </c>
      <c r="O2482" s="1" t="s">
        <v>4135</v>
      </c>
      <c r="P2482" t="s">
        <v>11578</v>
      </c>
      <c r="Q2482">
        <v>0.23999081999999999</v>
      </c>
      <c r="R2482" s="3">
        <v>155100</v>
      </c>
      <c r="S2482" s="3">
        <v>48400</v>
      </c>
      <c r="T2482" s="3">
        <v>0</v>
      </c>
      <c r="U2482" s="3">
        <v>203500</v>
      </c>
      <c r="V2482" s="3">
        <f t="shared" si="76"/>
        <v>203500</v>
      </c>
      <c r="W2482" s="4">
        <f t="shared" si="77"/>
        <v>2462.35</v>
      </c>
    </row>
    <row r="2483" spans="1:23" x14ac:dyDescent="0.25">
      <c r="A2483">
        <v>1893</v>
      </c>
      <c r="B2483" s="1" t="s">
        <v>917</v>
      </c>
      <c r="C2483" s="1" t="s">
        <v>438</v>
      </c>
      <c r="D2483" s="1" t="s">
        <v>23</v>
      </c>
      <c r="E2483" s="1" t="s">
        <v>23</v>
      </c>
      <c r="F2483">
        <v>1013</v>
      </c>
      <c r="G2483">
        <v>12</v>
      </c>
      <c r="H2483" t="s">
        <v>11583</v>
      </c>
      <c r="I2483" t="s">
        <v>11584</v>
      </c>
      <c r="K2483" t="s">
        <v>11585</v>
      </c>
      <c r="M2483" t="s">
        <v>3861</v>
      </c>
      <c r="N2483" t="s">
        <v>74</v>
      </c>
      <c r="O2483" s="1" t="s">
        <v>11586</v>
      </c>
      <c r="P2483" t="s">
        <v>11587</v>
      </c>
      <c r="Q2483">
        <v>2.4</v>
      </c>
      <c r="R2483" s="3">
        <v>354300</v>
      </c>
      <c r="S2483" s="3">
        <v>583800</v>
      </c>
      <c r="T2483" s="3">
        <v>0</v>
      </c>
      <c r="U2483" s="3">
        <v>938100</v>
      </c>
      <c r="V2483" s="3">
        <f t="shared" si="76"/>
        <v>938100</v>
      </c>
      <c r="W2483" s="4">
        <f t="shared" si="77"/>
        <v>11351.01</v>
      </c>
    </row>
    <row r="2484" spans="1:23" x14ac:dyDescent="0.25">
      <c r="A2484">
        <v>1614</v>
      </c>
      <c r="B2484" s="1" t="s">
        <v>378</v>
      </c>
      <c r="C2484" s="1" t="s">
        <v>78</v>
      </c>
      <c r="D2484" s="1" t="s">
        <v>23</v>
      </c>
      <c r="E2484" s="1" t="s">
        <v>23</v>
      </c>
      <c r="F2484">
        <v>1013</v>
      </c>
      <c r="G2484">
        <v>261</v>
      </c>
      <c r="H2484" t="s">
        <v>678</v>
      </c>
      <c r="I2484" t="s">
        <v>9929</v>
      </c>
      <c r="K2484" t="s">
        <v>9930</v>
      </c>
      <c r="M2484" t="s">
        <v>9931</v>
      </c>
      <c r="N2484" t="s">
        <v>107</v>
      </c>
      <c r="O2484" s="1" t="s">
        <v>9932</v>
      </c>
      <c r="P2484" t="s">
        <v>9933</v>
      </c>
      <c r="Q2484">
        <v>4.51000918</v>
      </c>
      <c r="R2484" s="3">
        <v>315700</v>
      </c>
      <c r="S2484" s="3">
        <v>109500</v>
      </c>
      <c r="T2484" s="3">
        <v>0</v>
      </c>
      <c r="U2484" s="3">
        <v>425200</v>
      </c>
      <c r="V2484" s="3">
        <f t="shared" si="76"/>
        <v>425200</v>
      </c>
      <c r="W2484" s="4">
        <f t="shared" si="77"/>
        <v>5144.92</v>
      </c>
    </row>
    <row r="2485" spans="1:23" x14ac:dyDescent="0.25">
      <c r="A2485">
        <v>1631</v>
      </c>
      <c r="B2485" s="1" t="s">
        <v>378</v>
      </c>
      <c r="C2485" s="1" t="s">
        <v>444</v>
      </c>
      <c r="D2485" s="1" t="s">
        <v>23</v>
      </c>
      <c r="E2485" s="1" t="s">
        <v>23</v>
      </c>
      <c r="F2485">
        <v>1013</v>
      </c>
      <c r="G2485">
        <v>22</v>
      </c>
      <c r="H2485" t="s">
        <v>1513</v>
      </c>
      <c r="I2485" t="s">
        <v>11589</v>
      </c>
      <c r="J2485" t="s">
        <v>11590</v>
      </c>
      <c r="K2485" t="s">
        <v>11591</v>
      </c>
      <c r="M2485" t="s">
        <v>1106</v>
      </c>
      <c r="N2485" t="s">
        <v>29</v>
      </c>
      <c r="O2485" s="1" t="s">
        <v>1107</v>
      </c>
      <c r="P2485" t="s">
        <v>11592</v>
      </c>
      <c r="Q2485">
        <v>0.4</v>
      </c>
      <c r="R2485" s="3">
        <v>247800</v>
      </c>
      <c r="S2485" s="3">
        <v>75800</v>
      </c>
      <c r="T2485" s="3">
        <v>0</v>
      </c>
      <c r="U2485" s="3">
        <v>323600</v>
      </c>
      <c r="V2485" s="3">
        <f t="shared" si="76"/>
        <v>323600</v>
      </c>
      <c r="W2485" s="4">
        <f t="shared" si="77"/>
        <v>3915.56</v>
      </c>
    </row>
    <row r="2486" spans="1:23" x14ac:dyDescent="0.25">
      <c r="A2486">
        <v>1668</v>
      </c>
      <c r="B2486" s="1" t="s">
        <v>331</v>
      </c>
      <c r="C2486" s="1" t="s">
        <v>259</v>
      </c>
      <c r="D2486" s="1" t="s">
        <v>23</v>
      </c>
      <c r="E2486" s="1" t="s">
        <v>23</v>
      </c>
      <c r="F2486">
        <v>1013</v>
      </c>
      <c r="G2486">
        <v>70</v>
      </c>
      <c r="H2486" t="s">
        <v>1513</v>
      </c>
      <c r="I2486" t="s">
        <v>11598</v>
      </c>
      <c r="J2486" t="s">
        <v>11599</v>
      </c>
      <c r="K2486" t="s">
        <v>11600</v>
      </c>
      <c r="M2486" t="s">
        <v>36</v>
      </c>
      <c r="N2486" t="s">
        <v>29</v>
      </c>
      <c r="O2486" s="1" t="s">
        <v>37</v>
      </c>
      <c r="P2486" t="s">
        <v>11601</v>
      </c>
      <c r="Q2486">
        <v>0.81999540999999998</v>
      </c>
      <c r="R2486" s="3">
        <v>318300</v>
      </c>
      <c r="S2486" s="3">
        <v>289300</v>
      </c>
      <c r="T2486" s="3">
        <v>0</v>
      </c>
      <c r="U2486" s="3">
        <v>607600</v>
      </c>
      <c r="V2486" s="3">
        <f t="shared" si="76"/>
        <v>607600</v>
      </c>
      <c r="W2486" s="4">
        <f t="shared" si="77"/>
        <v>7351.96</v>
      </c>
    </row>
    <row r="2487" spans="1:23" x14ac:dyDescent="0.25">
      <c r="A2487">
        <v>10</v>
      </c>
      <c r="B2487" s="1" t="s">
        <v>78</v>
      </c>
      <c r="C2487" s="1" t="s">
        <v>325</v>
      </c>
      <c r="D2487" s="1" t="s">
        <v>23</v>
      </c>
      <c r="E2487" s="1" t="s">
        <v>23</v>
      </c>
      <c r="F2487">
        <v>1013</v>
      </c>
      <c r="G2487">
        <v>3</v>
      </c>
      <c r="H2487" t="s">
        <v>11382</v>
      </c>
      <c r="I2487" t="s">
        <v>11638</v>
      </c>
      <c r="J2487" t="s">
        <v>11639</v>
      </c>
      <c r="K2487" t="s">
        <v>11390</v>
      </c>
      <c r="M2487" t="s">
        <v>1599</v>
      </c>
      <c r="N2487" t="s">
        <v>74</v>
      </c>
      <c r="O2487" s="1" t="s">
        <v>1600</v>
      </c>
      <c r="P2487" t="s">
        <v>11640</v>
      </c>
      <c r="Q2487">
        <v>12.5</v>
      </c>
      <c r="R2487" s="3">
        <v>821100</v>
      </c>
      <c r="S2487" s="3">
        <v>108200</v>
      </c>
      <c r="T2487" s="3">
        <v>0</v>
      </c>
      <c r="U2487" s="3">
        <v>929300</v>
      </c>
      <c r="V2487" s="3">
        <f t="shared" si="76"/>
        <v>929300</v>
      </c>
      <c r="W2487" s="4">
        <f t="shared" si="77"/>
        <v>11244.529999999999</v>
      </c>
    </row>
    <row r="2488" spans="1:23" x14ac:dyDescent="0.25">
      <c r="A2488">
        <v>28</v>
      </c>
      <c r="B2488" s="1" t="s">
        <v>78</v>
      </c>
      <c r="C2488" s="1" t="s">
        <v>917</v>
      </c>
      <c r="D2488" s="1" t="s">
        <v>23</v>
      </c>
      <c r="E2488" s="1" t="s">
        <v>23</v>
      </c>
      <c r="F2488">
        <v>1013</v>
      </c>
      <c r="G2488">
        <v>46</v>
      </c>
      <c r="H2488" t="s">
        <v>11330</v>
      </c>
      <c r="I2488" t="s">
        <v>11642</v>
      </c>
      <c r="K2488" t="s">
        <v>11643</v>
      </c>
      <c r="M2488" t="s">
        <v>11644</v>
      </c>
      <c r="N2488" t="s">
        <v>6375</v>
      </c>
      <c r="O2488" s="1" t="s">
        <v>11645</v>
      </c>
      <c r="P2488" t="s">
        <v>11646</v>
      </c>
      <c r="Q2488">
        <v>1.8</v>
      </c>
      <c r="R2488" s="3">
        <v>790400</v>
      </c>
      <c r="S2488" s="3">
        <v>1178800</v>
      </c>
      <c r="T2488" s="3">
        <v>15000</v>
      </c>
      <c r="U2488" s="3">
        <v>1969200</v>
      </c>
      <c r="V2488" s="3">
        <f t="shared" si="76"/>
        <v>1954200</v>
      </c>
      <c r="W2488" s="4">
        <f t="shared" si="77"/>
        <v>23645.82</v>
      </c>
    </row>
    <row r="2489" spans="1:23" x14ac:dyDescent="0.25">
      <c r="A2489">
        <v>3637</v>
      </c>
      <c r="B2489" s="1" t="s">
        <v>2212</v>
      </c>
      <c r="C2489" s="1" t="s">
        <v>183</v>
      </c>
      <c r="D2489" s="1" t="s">
        <v>23</v>
      </c>
      <c r="E2489" s="1" t="s">
        <v>23</v>
      </c>
      <c r="F2489">
        <v>1013</v>
      </c>
      <c r="G2489">
        <v>34</v>
      </c>
      <c r="H2489" t="s">
        <v>5011</v>
      </c>
      <c r="I2489" t="s">
        <v>11709</v>
      </c>
      <c r="J2489" t="s">
        <v>11710</v>
      </c>
      <c r="K2489" t="s">
        <v>11711</v>
      </c>
      <c r="M2489" t="s">
        <v>5178</v>
      </c>
      <c r="N2489" t="s">
        <v>107</v>
      </c>
      <c r="O2489" s="1" t="s">
        <v>5179</v>
      </c>
      <c r="P2489" t="s">
        <v>11712</v>
      </c>
      <c r="Q2489">
        <v>1.3</v>
      </c>
      <c r="R2489" s="3">
        <v>538000</v>
      </c>
      <c r="S2489" s="3">
        <v>35700</v>
      </c>
      <c r="T2489" s="3">
        <v>0</v>
      </c>
      <c r="U2489" s="3">
        <v>573700</v>
      </c>
      <c r="V2489" s="3">
        <f t="shared" si="76"/>
        <v>573700</v>
      </c>
      <c r="W2489" s="4">
        <f t="shared" si="77"/>
        <v>6941.7699999999995</v>
      </c>
    </row>
    <row r="2490" spans="1:23" x14ac:dyDescent="0.25">
      <c r="A2490">
        <v>3647</v>
      </c>
      <c r="B2490" s="1" t="s">
        <v>2767</v>
      </c>
      <c r="C2490" s="1" t="s">
        <v>403</v>
      </c>
      <c r="D2490" s="1" t="s">
        <v>23</v>
      </c>
      <c r="E2490" s="1" t="s">
        <v>23</v>
      </c>
      <c r="F2490">
        <v>1013</v>
      </c>
      <c r="G2490">
        <v>17</v>
      </c>
      <c r="H2490" t="s">
        <v>5011</v>
      </c>
      <c r="I2490" t="s">
        <v>11713</v>
      </c>
      <c r="K2490" t="s">
        <v>11714</v>
      </c>
      <c r="M2490" t="s">
        <v>266</v>
      </c>
      <c r="N2490" t="s">
        <v>29</v>
      </c>
      <c r="O2490" s="1" t="s">
        <v>37</v>
      </c>
      <c r="P2490" t="s">
        <v>11715</v>
      </c>
      <c r="Q2490">
        <v>0.35998623000000002</v>
      </c>
      <c r="R2490" s="3">
        <v>255800</v>
      </c>
      <c r="S2490" s="3">
        <v>39600</v>
      </c>
      <c r="T2490" s="3">
        <v>0</v>
      </c>
      <c r="U2490" s="3">
        <v>295400</v>
      </c>
      <c r="V2490" s="3">
        <f t="shared" si="76"/>
        <v>295400</v>
      </c>
      <c r="W2490" s="4">
        <f t="shared" si="77"/>
        <v>3574.3399999999997</v>
      </c>
    </row>
    <row r="2491" spans="1:23" x14ac:dyDescent="0.25">
      <c r="A2491">
        <v>3686</v>
      </c>
      <c r="B2491" s="1" t="s">
        <v>226</v>
      </c>
      <c r="C2491" s="1" t="s">
        <v>403</v>
      </c>
      <c r="D2491" s="1" t="s">
        <v>23</v>
      </c>
      <c r="E2491" s="1" t="s">
        <v>23</v>
      </c>
      <c r="F2491">
        <v>1013</v>
      </c>
      <c r="G2491">
        <v>19</v>
      </c>
      <c r="H2491" t="s">
        <v>3438</v>
      </c>
      <c r="I2491" t="s">
        <v>11719</v>
      </c>
      <c r="J2491" t="s">
        <v>5439</v>
      </c>
      <c r="K2491" t="s">
        <v>5441</v>
      </c>
      <c r="M2491" t="s">
        <v>5442</v>
      </c>
      <c r="N2491" t="s">
        <v>29</v>
      </c>
      <c r="O2491" s="1" t="s">
        <v>5443</v>
      </c>
      <c r="P2491" t="s">
        <v>11720</v>
      </c>
      <c r="Q2491">
        <v>0.38999082000000002</v>
      </c>
      <c r="R2491" s="3">
        <v>78000</v>
      </c>
      <c r="S2491" s="3">
        <v>110800</v>
      </c>
      <c r="T2491" s="3">
        <v>0</v>
      </c>
      <c r="U2491" s="3">
        <v>188800</v>
      </c>
      <c r="V2491" s="3">
        <f t="shared" si="76"/>
        <v>188800</v>
      </c>
      <c r="W2491" s="4">
        <f t="shared" si="77"/>
        <v>2284.48</v>
      </c>
    </row>
    <row r="2492" spans="1:23" x14ac:dyDescent="0.25">
      <c r="A2492">
        <v>3708</v>
      </c>
      <c r="B2492" s="1" t="s">
        <v>226</v>
      </c>
      <c r="C2492" s="1" t="s">
        <v>601</v>
      </c>
      <c r="D2492" s="1" t="s">
        <v>23</v>
      </c>
      <c r="E2492" s="1" t="s">
        <v>23</v>
      </c>
      <c r="F2492">
        <v>1013</v>
      </c>
      <c r="G2492">
        <v>60</v>
      </c>
      <c r="H2492" t="s">
        <v>3448</v>
      </c>
      <c r="I2492" t="s">
        <v>11722</v>
      </c>
      <c r="J2492" t="s">
        <v>11723</v>
      </c>
      <c r="K2492" t="s">
        <v>11724</v>
      </c>
      <c r="M2492" t="s">
        <v>218</v>
      </c>
      <c r="N2492" t="s">
        <v>29</v>
      </c>
      <c r="O2492" s="1" t="s">
        <v>219</v>
      </c>
      <c r="P2492" t="s">
        <v>11725</v>
      </c>
      <c r="Q2492">
        <v>0.25</v>
      </c>
      <c r="R2492" s="3">
        <v>169900</v>
      </c>
      <c r="S2492" s="3">
        <v>33800</v>
      </c>
      <c r="T2492" s="3">
        <v>0</v>
      </c>
      <c r="U2492" s="3">
        <v>203700</v>
      </c>
      <c r="V2492" s="3">
        <f t="shared" si="76"/>
        <v>203700</v>
      </c>
      <c r="W2492" s="4">
        <f t="shared" si="77"/>
        <v>2464.77</v>
      </c>
    </row>
    <row r="2493" spans="1:23" x14ac:dyDescent="0.25">
      <c r="A2493">
        <v>3724</v>
      </c>
      <c r="B2493" s="1" t="s">
        <v>226</v>
      </c>
      <c r="C2493" s="1" t="s">
        <v>820</v>
      </c>
      <c r="D2493" s="1" t="s">
        <v>23</v>
      </c>
      <c r="E2493" s="1" t="s">
        <v>23</v>
      </c>
      <c r="F2493">
        <v>1013</v>
      </c>
      <c r="G2493">
        <v>98</v>
      </c>
      <c r="H2493" t="s">
        <v>3448</v>
      </c>
      <c r="I2493" t="s">
        <v>11726</v>
      </c>
      <c r="J2493" t="s">
        <v>11727</v>
      </c>
      <c r="K2493" t="s">
        <v>11728</v>
      </c>
      <c r="M2493" t="s">
        <v>5951</v>
      </c>
      <c r="N2493" t="s">
        <v>4109</v>
      </c>
      <c r="O2493" s="1" t="s">
        <v>11729</v>
      </c>
      <c r="P2493" t="s">
        <v>11730</v>
      </c>
      <c r="Q2493">
        <v>0.18999082</v>
      </c>
      <c r="R2493" s="3">
        <v>164600</v>
      </c>
      <c r="S2493" s="3">
        <v>62400</v>
      </c>
      <c r="T2493" s="3">
        <v>0</v>
      </c>
      <c r="U2493" s="3">
        <v>227000</v>
      </c>
      <c r="V2493" s="3">
        <f t="shared" si="76"/>
        <v>227000</v>
      </c>
      <c r="W2493" s="4">
        <f t="shared" si="77"/>
        <v>2746.7</v>
      </c>
    </row>
    <row r="2494" spans="1:23" x14ac:dyDescent="0.25">
      <c r="A2494">
        <v>3727</v>
      </c>
      <c r="B2494" s="1" t="s">
        <v>226</v>
      </c>
      <c r="C2494" s="1" t="s">
        <v>51</v>
      </c>
      <c r="D2494" s="1" t="s">
        <v>23</v>
      </c>
      <c r="E2494" s="1" t="s">
        <v>23</v>
      </c>
      <c r="F2494">
        <v>1013</v>
      </c>
      <c r="G2494">
        <v>106</v>
      </c>
      <c r="H2494" t="s">
        <v>3448</v>
      </c>
      <c r="I2494" t="s">
        <v>11731</v>
      </c>
      <c r="K2494" t="s">
        <v>5486</v>
      </c>
      <c r="M2494" t="s">
        <v>218</v>
      </c>
      <c r="N2494" t="s">
        <v>29</v>
      </c>
      <c r="O2494" s="1" t="s">
        <v>219</v>
      </c>
      <c r="P2494" t="s">
        <v>11732</v>
      </c>
      <c r="Q2494">
        <v>0.21999541</v>
      </c>
      <c r="R2494" s="3">
        <v>168200</v>
      </c>
      <c r="S2494" s="3">
        <v>25700</v>
      </c>
      <c r="T2494" s="3">
        <v>0</v>
      </c>
      <c r="U2494" s="3">
        <v>193900</v>
      </c>
      <c r="V2494" s="3">
        <f t="shared" si="76"/>
        <v>193900</v>
      </c>
      <c r="W2494" s="4">
        <f t="shared" si="77"/>
        <v>2346.19</v>
      </c>
    </row>
    <row r="2495" spans="1:23" x14ac:dyDescent="0.25">
      <c r="A2495">
        <v>3773</v>
      </c>
      <c r="B2495" s="1" t="s">
        <v>456</v>
      </c>
      <c r="C2495" s="1" t="s">
        <v>438</v>
      </c>
      <c r="D2495" s="1" t="s">
        <v>23</v>
      </c>
      <c r="E2495" s="1" t="s">
        <v>23</v>
      </c>
      <c r="F2495">
        <v>1013</v>
      </c>
      <c r="G2495">
        <v>108</v>
      </c>
      <c r="H2495" t="s">
        <v>3448</v>
      </c>
      <c r="I2495" t="s">
        <v>11733</v>
      </c>
      <c r="K2495" t="s">
        <v>11734</v>
      </c>
      <c r="M2495" t="s">
        <v>418</v>
      </c>
      <c r="N2495" t="s">
        <v>29</v>
      </c>
      <c r="O2495" s="1" t="s">
        <v>419</v>
      </c>
      <c r="P2495" t="s">
        <v>11735</v>
      </c>
      <c r="Q2495">
        <v>0.3</v>
      </c>
      <c r="R2495" s="3">
        <v>173300</v>
      </c>
      <c r="S2495" s="3">
        <v>32500</v>
      </c>
      <c r="T2495" s="3">
        <v>0</v>
      </c>
      <c r="U2495" s="3">
        <v>205800</v>
      </c>
      <c r="V2495" s="3">
        <f t="shared" si="76"/>
        <v>205800</v>
      </c>
      <c r="W2495" s="4">
        <f t="shared" si="77"/>
        <v>2490.1799999999998</v>
      </c>
    </row>
    <row r="2496" spans="1:23" x14ac:dyDescent="0.25">
      <c r="A2496">
        <v>3775</v>
      </c>
      <c r="B2496" s="1" t="s">
        <v>456</v>
      </c>
      <c r="C2496" s="1" t="s">
        <v>448</v>
      </c>
      <c r="D2496" s="1" t="s">
        <v>23</v>
      </c>
      <c r="E2496" s="1" t="s">
        <v>23</v>
      </c>
      <c r="F2496">
        <v>1013</v>
      </c>
      <c r="G2496">
        <v>110</v>
      </c>
      <c r="H2496" t="s">
        <v>3448</v>
      </c>
      <c r="I2496" t="s">
        <v>11736</v>
      </c>
      <c r="K2496" t="s">
        <v>11737</v>
      </c>
      <c r="M2496" t="s">
        <v>823</v>
      </c>
      <c r="N2496" t="s">
        <v>29</v>
      </c>
      <c r="O2496" s="1" t="s">
        <v>824</v>
      </c>
      <c r="P2496" t="s">
        <v>11738</v>
      </c>
      <c r="Q2496">
        <v>0.21000917999999999</v>
      </c>
      <c r="R2496" s="3">
        <v>167100</v>
      </c>
      <c r="S2496" s="3">
        <v>31400</v>
      </c>
      <c r="T2496" s="3">
        <v>0</v>
      </c>
      <c r="U2496" s="3">
        <v>198500</v>
      </c>
      <c r="V2496" s="3">
        <f t="shared" si="76"/>
        <v>198500</v>
      </c>
      <c r="W2496" s="4">
        <f t="shared" si="77"/>
        <v>2401.85</v>
      </c>
    </row>
    <row r="2497" spans="1:23" x14ac:dyDescent="0.25">
      <c r="A2497">
        <v>3776</v>
      </c>
      <c r="B2497" s="1" t="s">
        <v>456</v>
      </c>
      <c r="C2497" s="1" t="s">
        <v>372</v>
      </c>
      <c r="D2497" s="1" t="s">
        <v>23</v>
      </c>
      <c r="E2497" s="1" t="s">
        <v>23</v>
      </c>
      <c r="F2497">
        <v>1013</v>
      </c>
      <c r="G2497">
        <v>112</v>
      </c>
      <c r="H2497" t="s">
        <v>3448</v>
      </c>
      <c r="I2497" t="s">
        <v>11739</v>
      </c>
      <c r="J2497" t="s">
        <v>11740</v>
      </c>
      <c r="K2497" t="s">
        <v>11741</v>
      </c>
      <c r="M2497" t="s">
        <v>1106</v>
      </c>
      <c r="N2497" t="s">
        <v>29</v>
      </c>
      <c r="O2497" s="1" t="s">
        <v>1107</v>
      </c>
      <c r="P2497" t="s">
        <v>11742</v>
      </c>
      <c r="Q2497">
        <v>0.26999540999999999</v>
      </c>
      <c r="R2497" s="3">
        <v>171200</v>
      </c>
      <c r="S2497" s="3">
        <v>31000</v>
      </c>
      <c r="T2497" s="3">
        <v>0</v>
      </c>
      <c r="U2497" s="3">
        <v>202200</v>
      </c>
      <c r="V2497" s="3">
        <f t="shared" si="76"/>
        <v>202200</v>
      </c>
      <c r="W2497" s="4">
        <f t="shared" si="77"/>
        <v>2446.62</v>
      </c>
    </row>
    <row r="2498" spans="1:23" x14ac:dyDescent="0.25">
      <c r="A2498">
        <v>3794</v>
      </c>
      <c r="B2498" s="1" t="s">
        <v>456</v>
      </c>
      <c r="C2498" s="1" t="s">
        <v>131</v>
      </c>
      <c r="D2498" s="1" t="s">
        <v>23</v>
      </c>
      <c r="E2498" s="1" t="s">
        <v>23</v>
      </c>
      <c r="F2498">
        <v>1013</v>
      </c>
      <c r="G2498">
        <v>152</v>
      </c>
      <c r="H2498" t="s">
        <v>3448</v>
      </c>
      <c r="I2498" t="s">
        <v>11743</v>
      </c>
      <c r="K2498" t="s">
        <v>11744</v>
      </c>
      <c r="M2498" t="s">
        <v>36</v>
      </c>
      <c r="N2498" t="s">
        <v>29</v>
      </c>
      <c r="O2498" s="1" t="s">
        <v>37</v>
      </c>
      <c r="P2498" t="s">
        <v>11745</v>
      </c>
      <c r="Q2498">
        <v>0.78000459</v>
      </c>
      <c r="R2498" s="3">
        <v>203200</v>
      </c>
      <c r="S2498" s="3">
        <v>180800</v>
      </c>
      <c r="T2498" s="3">
        <v>0</v>
      </c>
      <c r="U2498" s="3">
        <v>384000</v>
      </c>
      <c r="V2498" s="3">
        <f t="shared" si="76"/>
        <v>384000</v>
      </c>
      <c r="W2498" s="4">
        <f t="shared" si="77"/>
        <v>4646.3999999999996</v>
      </c>
    </row>
    <row r="2499" spans="1:23" x14ac:dyDescent="0.25">
      <c r="A2499">
        <v>3805</v>
      </c>
      <c r="B2499" s="1" t="s">
        <v>456</v>
      </c>
      <c r="C2499" s="1" t="s">
        <v>39</v>
      </c>
      <c r="D2499" s="1" t="s">
        <v>23</v>
      </c>
      <c r="E2499" s="1" t="s">
        <v>23</v>
      </c>
      <c r="F2499">
        <v>1013</v>
      </c>
      <c r="G2499">
        <v>178</v>
      </c>
      <c r="H2499" t="s">
        <v>3448</v>
      </c>
      <c r="I2499" t="s">
        <v>5692</v>
      </c>
      <c r="J2499" t="s">
        <v>5693</v>
      </c>
      <c r="K2499" t="s">
        <v>5694</v>
      </c>
      <c r="M2499" t="s">
        <v>5695</v>
      </c>
      <c r="N2499" t="s">
        <v>2257</v>
      </c>
      <c r="O2499" s="1" t="s">
        <v>5696</v>
      </c>
      <c r="P2499" t="s">
        <v>5697</v>
      </c>
      <c r="Q2499">
        <v>0.2</v>
      </c>
      <c r="R2499" s="3">
        <v>166000</v>
      </c>
      <c r="S2499" s="3">
        <v>80900</v>
      </c>
      <c r="T2499" s="3">
        <v>0</v>
      </c>
      <c r="U2499" s="3">
        <v>246900</v>
      </c>
      <c r="V2499" s="3">
        <f t="shared" ref="V2499:V2562" si="78">U2499-T2499</f>
        <v>246900</v>
      </c>
      <c r="W2499" s="4">
        <f t="shared" ref="W2499:W2562" si="79">V2499*0.0121</f>
        <v>2987.49</v>
      </c>
    </row>
    <row r="2500" spans="1:23" x14ac:dyDescent="0.25">
      <c r="A2500">
        <v>3838</v>
      </c>
      <c r="B2500" s="1" t="s">
        <v>2162</v>
      </c>
      <c r="C2500" s="1" t="s">
        <v>77</v>
      </c>
      <c r="D2500" s="1" t="s">
        <v>23</v>
      </c>
      <c r="E2500" s="1" t="s">
        <v>23</v>
      </c>
      <c r="F2500">
        <v>1013</v>
      </c>
      <c r="G2500">
        <v>204</v>
      </c>
      <c r="H2500" t="s">
        <v>3448</v>
      </c>
      <c r="I2500" t="s">
        <v>9728</v>
      </c>
      <c r="J2500" t="s">
        <v>11760</v>
      </c>
      <c r="K2500" t="s">
        <v>9730</v>
      </c>
      <c r="M2500" t="s">
        <v>418</v>
      </c>
      <c r="N2500" t="s">
        <v>29</v>
      </c>
      <c r="O2500" s="1" t="s">
        <v>419</v>
      </c>
      <c r="P2500" t="s">
        <v>9731</v>
      </c>
      <c r="Q2500">
        <v>0.61000918000000004</v>
      </c>
      <c r="R2500" s="3">
        <v>190000</v>
      </c>
      <c r="S2500" s="3">
        <v>131200</v>
      </c>
      <c r="T2500" s="3">
        <v>0</v>
      </c>
      <c r="U2500" s="3">
        <v>321200</v>
      </c>
      <c r="V2500" s="3">
        <f t="shared" si="78"/>
        <v>321200</v>
      </c>
      <c r="W2500" s="4">
        <f t="shared" si="79"/>
        <v>3886.52</v>
      </c>
    </row>
    <row r="2501" spans="1:23" x14ac:dyDescent="0.25">
      <c r="A2501">
        <v>3843</v>
      </c>
      <c r="B2501" s="1" t="s">
        <v>2162</v>
      </c>
      <c r="C2501" s="1" t="s">
        <v>606</v>
      </c>
      <c r="D2501" s="1" t="s">
        <v>23</v>
      </c>
      <c r="E2501" s="1" t="s">
        <v>23</v>
      </c>
      <c r="F2501">
        <v>1013</v>
      </c>
      <c r="G2501">
        <v>35</v>
      </c>
      <c r="H2501" t="s">
        <v>3539</v>
      </c>
      <c r="I2501" t="s">
        <v>11761</v>
      </c>
      <c r="J2501" t="s">
        <v>11762</v>
      </c>
      <c r="K2501" t="s">
        <v>11763</v>
      </c>
      <c r="M2501" t="s">
        <v>36</v>
      </c>
      <c r="N2501" t="s">
        <v>29</v>
      </c>
      <c r="O2501" s="1" t="s">
        <v>37</v>
      </c>
      <c r="P2501" t="s">
        <v>11764</v>
      </c>
      <c r="Q2501">
        <v>0.68000459000000002</v>
      </c>
      <c r="R2501" s="3">
        <v>142200</v>
      </c>
      <c r="S2501" s="3">
        <v>88400</v>
      </c>
      <c r="T2501" s="3">
        <v>15000</v>
      </c>
      <c r="U2501" s="3">
        <v>230600</v>
      </c>
      <c r="V2501" s="3">
        <f t="shared" si="78"/>
        <v>215600</v>
      </c>
      <c r="W2501" s="4">
        <f t="shared" si="79"/>
        <v>2608.7599999999998</v>
      </c>
    </row>
    <row r="2502" spans="1:23" x14ac:dyDescent="0.25">
      <c r="A2502">
        <v>3844</v>
      </c>
      <c r="B2502" s="1" t="s">
        <v>2162</v>
      </c>
      <c r="C2502" s="1" t="s">
        <v>184</v>
      </c>
      <c r="D2502" s="1" t="s">
        <v>23</v>
      </c>
      <c r="E2502" s="1" t="s">
        <v>23</v>
      </c>
      <c r="F2502">
        <v>1013</v>
      </c>
      <c r="G2502">
        <v>31</v>
      </c>
      <c r="H2502" t="s">
        <v>3539</v>
      </c>
      <c r="I2502" t="s">
        <v>11746</v>
      </c>
      <c r="K2502" t="s">
        <v>11747</v>
      </c>
      <c r="M2502" t="s">
        <v>36</v>
      </c>
      <c r="N2502" t="s">
        <v>29</v>
      </c>
      <c r="O2502" s="1" t="s">
        <v>37</v>
      </c>
      <c r="P2502" t="s">
        <v>11748</v>
      </c>
      <c r="Q2502">
        <v>0.68999082</v>
      </c>
      <c r="R2502" s="3">
        <v>142800</v>
      </c>
      <c r="S2502" s="3">
        <v>134000</v>
      </c>
      <c r="T2502" s="3">
        <v>15000</v>
      </c>
      <c r="U2502" s="3">
        <v>276800</v>
      </c>
      <c r="V2502" s="3">
        <f t="shared" si="78"/>
        <v>261800</v>
      </c>
      <c r="W2502" s="4">
        <f t="shared" si="79"/>
        <v>3167.7799999999997</v>
      </c>
    </row>
    <row r="2503" spans="1:23" x14ac:dyDescent="0.25">
      <c r="A2503">
        <v>3846</v>
      </c>
      <c r="B2503" s="1" t="s">
        <v>2162</v>
      </c>
      <c r="C2503" s="1" t="s">
        <v>131</v>
      </c>
      <c r="D2503" s="1" t="s">
        <v>23</v>
      </c>
      <c r="E2503" s="1" t="s">
        <v>23</v>
      </c>
      <c r="F2503">
        <v>1013</v>
      </c>
      <c r="G2503">
        <v>27</v>
      </c>
      <c r="H2503" t="s">
        <v>3539</v>
      </c>
      <c r="I2503" t="s">
        <v>10835</v>
      </c>
      <c r="K2503" t="s">
        <v>10836</v>
      </c>
      <c r="M2503" t="s">
        <v>344</v>
      </c>
      <c r="N2503" t="s">
        <v>29</v>
      </c>
      <c r="O2503" s="1" t="s">
        <v>345</v>
      </c>
      <c r="P2503" t="s">
        <v>10837</v>
      </c>
      <c r="Q2503">
        <v>0.21999541</v>
      </c>
      <c r="R2503" s="3">
        <v>123000</v>
      </c>
      <c r="S2503" s="3">
        <v>100300</v>
      </c>
      <c r="T2503" s="3">
        <v>0</v>
      </c>
      <c r="U2503" s="3">
        <v>223300</v>
      </c>
      <c r="V2503" s="3">
        <f t="shared" si="78"/>
        <v>223300</v>
      </c>
      <c r="W2503" s="4">
        <f t="shared" si="79"/>
        <v>2701.93</v>
      </c>
    </row>
    <row r="2504" spans="1:23" x14ac:dyDescent="0.25">
      <c r="A2504">
        <v>3593</v>
      </c>
      <c r="B2504" s="1" t="s">
        <v>2156</v>
      </c>
      <c r="C2504" s="1" t="s">
        <v>127</v>
      </c>
      <c r="D2504" s="1" t="s">
        <v>23</v>
      </c>
      <c r="E2504" s="1" t="s">
        <v>23</v>
      </c>
      <c r="F2504">
        <v>1013</v>
      </c>
      <c r="G2504">
        <v>3</v>
      </c>
      <c r="H2504" t="s">
        <v>8177</v>
      </c>
      <c r="I2504" t="s">
        <v>11769</v>
      </c>
      <c r="J2504" t="s">
        <v>11770</v>
      </c>
      <c r="K2504" t="s">
        <v>11771</v>
      </c>
      <c r="L2504" t="s">
        <v>11772</v>
      </c>
      <c r="M2504" t="s">
        <v>11773</v>
      </c>
      <c r="N2504" t="s">
        <v>487</v>
      </c>
      <c r="O2504" s="1" t="s">
        <v>11774</v>
      </c>
      <c r="P2504" t="s">
        <v>11775</v>
      </c>
      <c r="Q2504">
        <v>1.2</v>
      </c>
      <c r="R2504" s="3">
        <v>571900</v>
      </c>
      <c r="S2504" s="3">
        <v>56500</v>
      </c>
      <c r="T2504" s="3">
        <v>0</v>
      </c>
      <c r="U2504" s="3">
        <v>628400</v>
      </c>
      <c r="V2504" s="3">
        <f t="shared" si="78"/>
        <v>628400</v>
      </c>
      <c r="W2504" s="4">
        <f t="shared" si="79"/>
        <v>7603.6399999999994</v>
      </c>
    </row>
    <row r="2505" spans="1:23" x14ac:dyDescent="0.25">
      <c r="A2505">
        <v>3296</v>
      </c>
      <c r="B2505" s="1" t="s">
        <v>1229</v>
      </c>
      <c r="C2505" s="1" t="s">
        <v>352</v>
      </c>
      <c r="D2505" s="1" t="s">
        <v>23</v>
      </c>
      <c r="E2505" s="1" t="s">
        <v>23</v>
      </c>
      <c r="F2505">
        <v>1013</v>
      </c>
      <c r="G2505">
        <v>69</v>
      </c>
      <c r="H2505" t="s">
        <v>7711</v>
      </c>
      <c r="I2505" t="s">
        <v>11776</v>
      </c>
      <c r="J2505" t="s">
        <v>11777</v>
      </c>
      <c r="K2505" t="s">
        <v>11778</v>
      </c>
      <c r="M2505" t="s">
        <v>114</v>
      </c>
      <c r="N2505" t="s">
        <v>107</v>
      </c>
      <c r="O2505" s="1" t="s">
        <v>5185</v>
      </c>
      <c r="P2505" t="s">
        <v>11779</v>
      </c>
      <c r="Q2505">
        <v>0.63000458999999998</v>
      </c>
      <c r="R2505" s="3">
        <v>432500</v>
      </c>
      <c r="S2505" s="3">
        <v>180900</v>
      </c>
      <c r="T2505" s="3">
        <v>0</v>
      </c>
      <c r="U2505" s="3">
        <v>613400</v>
      </c>
      <c r="V2505" s="3">
        <f t="shared" si="78"/>
        <v>613400</v>
      </c>
      <c r="W2505" s="4">
        <f t="shared" si="79"/>
        <v>7422.1399999999994</v>
      </c>
    </row>
    <row r="2506" spans="1:23" x14ac:dyDescent="0.25">
      <c r="A2506">
        <v>1732</v>
      </c>
      <c r="B2506" s="1" t="s">
        <v>352</v>
      </c>
      <c r="C2506" s="1" t="s">
        <v>136</v>
      </c>
      <c r="D2506" s="1" t="s">
        <v>23</v>
      </c>
      <c r="E2506" s="1" t="s">
        <v>23</v>
      </c>
      <c r="F2506">
        <v>1013</v>
      </c>
      <c r="G2506">
        <v>113</v>
      </c>
      <c r="H2506" t="s">
        <v>8569</v>
      </c>
      <c r="I2506" t="s">
        <v>11808</v>
      </c>
      <c r="J2506" t="s">
        <v>11809</v>
      </c>
      <c r="K2506" t="s">
        <v>11810</v>
      </c>
      <c r="M2506" t="s">
        <v>28</v>
      </c>
      <c r="N2506" t="s">
        <v>29</v>
      </c>
      <c r="O2506" s="1" t="s">
        <v>915</v>
      </c>
      <c r="P2506" t="s">
        <v>11811</v>
      </c>
      <c r="Q2506">
        <v>0.58000459000000004</v>
      </c>
      <c r="R2506" s="3">
        <v>199800</v>
      </c>
      <c r="S2506" s="3">
        <v>27300</v>
      </c>
      <c r="T2506" s="3">
        <v>0</v>
      </c>
      <c r="U2506" s="3">
        <v>227100</v>
      </c>
      <c r="V2506" s="3">
        <f t="shared" si="78"/>
        <v>227100</v>
      </c>
      <c r="W2506" s="4">
        <f t="shared" si="79"/>
        <v>2747.91</v>
      </c>
    </row>
    <row r="2507" spans="1:23" x14ac:dyDescent="0.25">
      <c r="A2507">
        <v>1735</v>
      </c>
      <c r="B2507" s="1" t="s">
        <v>352</v>
      </c>
      <c r="C2507" s="1" t="s">
        <v>150</v>
      </c>
      <c r="D2507" s="1" t="s">
        <v>23</v>
      </c>
      <c r="E2507" s="1" t="s">
        <v>23</v>
      </c>
      <c r="F2507">
        <v>1013</v>
      </c>
      <c r="G2507">
        <v>109</v>
      </c>
      <c r="H2507" t="s">
        <v>8569</v>
      </c>
      <c r="I2507" t="s">
        <v>11812</v>
      </c>
      <c r="J2507" t="s">
        <v>11813</v>
      </c>
      <c r="K2507" t="s">
        <v>11814</v>
      </c>
      <c r="M2507" t="s">
        <v>3192</v>
      </c>
      <c r="N2507" t="s">
        <v>29</v>
      </c>
      <c r="O2507" s="1" t="s">
        <v>3193</v>
      </c>
      <c r="P2507" t="s">
        <v>11815</v>
      </c>
      <c r="Q2507">
        <v>0.4</v>
      </c>
      <c r="R2507" s="3">
        <v>189200</v>
      </c>
      <c r="S2507" s="3">
        <v>41400</v>
      </c>
      <c r="T2507" s="3">
        <v>0</v>
      </c>
      <c r="U2507" s="3">
        <v>230600</v>
      </c>
      <c r="V2507" s="3">
        <f t="shared" si="78"/>
        <v>230600</v>
      </c>
      <c r="W2507" s="4">
        <f t="shared" si="79"/>
        <v>2790.2599999999998</v>
      </c>
    </row>
    <row r="2508" spans="1:23" x14ac:dyDescent="0.25">
      <c r="A2508">
        <v>3109</v>
      </c>
      <c r="B2508" s="1" t="s">
        <v>64</v>
      </c>
      <c r="C2508" s="1" t="s">
        <v>102</v>
      </c>
      <c r="D2508" s="1" t="s">
        <v>23</v>
      </c>
      <c r="E2508" s="1" t="s">
        <v>23</v>
      </c>
      <c r="F2508">
        <v>1013</v>
      </c>
      <c r="G2508">
        <v>5</v>
      </c>
      <c r="H2508" t="s">
        <v>4243</v>
      </c>
      <c r="I2508" t="s">
        <v>11952</v>
      </c>
      <c r="J2508" t="s">
        <v>11953</v>
      </c>
      <c r="K2508" t="s">
        <v>4246</v>
      </c>
      <c r="M2508" t="s">
        <v>1727</v>
      </c>
      <c r="N2508" t="s">
        <v>107</v>
      </c>
      <c r="O2508" s="1" t="s">
        <v>4247</v>
      </c>
      <c r="P2508" t="s">
        <v>11954</v>
      </c>
      <c r="Q2508">
        <v>0.65</v>
      </c>
      <c r="R2508" s="3">
        <v>536600</v>
      </c>
      <c r="S2508" s="3">
        <v>260100</v>
      </c>
      <c r="T2508" s="3">
        <v>0</v>
      </c>
      <c r="U2508" s="3">
        <v>796700</v>
      </c>
      <c r="V2508" s="3">
        <f t="shared" si="78"/>
        <v>796700</v>
      </c>
      <c r="W2508" s="4">
        <f t="shared" si="79"/>
        <v>9640.07</v>
      </c>
    </row>
    <row r="2509" spans="1:23" x14ac:dyDescent="0.25">
      <c r="A2509">
        <v>3121</v>
      </c>
      <c r="B2509" s="1" t="s">
        <v>64</v>
      </c>
      <c r="C2509" s="1" t="s">
        <v>258</v>
      </c>
      <c r="D2509" s="1" t="s">
        <v>23</v>
      </c>
      <c r="E2509" s="1" t="s">
        <v>23</v>
      </c>
      <c r="F2509">
        <v>1013</v>
      </c>
      <c r="G2509">
        <v>2</v>
      </c>
      <c r="H2509" t="s">
        <v>3926</v>
      </c>
      <c r="I2509" t="s">
        <v>11955</v>
      </c>
      <c r="J2509" t="s">
        <v>10005</v>
      </c>
      <c r="K2509" t="s">
        <v>11956</v>
      </c>
      <c r="M2509" t="s">
        <v>1594</v>
      </c>
      <c r="N2509" t="s">
        <v>29</v>
      </c>
      <c r="O2509" s="1" t="s">
        <v>1285</v>
      </c>
      <c r="P2509" t="s">
        <v>3930</v>
      </c>
      <c r="Q2509">
        <v>1.11000918</v>
      </c>
      <c r="R2509" s="3">
        <v>516900</v>
      </c>
      <c r="S2509" s="3">
        <v>76100</v>
      </c>
      <c r="T2509" s="3">
        <v>0</v>
      </c>
      <c r="U2509" s="3">
        <v>593000</v>
      </c>
      <c r="V2509" s="3">
        <f t="shared" si="78"/>
        <v>593000</v>
      </c>
      <c r="W2509" s="4">
        <f t="shared" si="79"/>
        <v>7175.3</v>
      </c>
    </row>
    <row r="2510" spans="1:23" x14ac:dyDescent="0.25">
      <c r="A2510">
        <v>3314</v>
      </c>
      <c r="B2510" s="1" t="s">
        <v>878</v>
      </c>
      <c r="C2510" s="1" t="s">
        <v>102</v>
      </c>
      <c r="D2510" s="1" t="s">
        <v>23</v>
      </c>
      <c r="E2510" s="1" t="s">
        <v>23</v>
      </c>
      <c r="F2510">
        <v>1013</v>
      </c>
      <c r="G2510">
        <v>36</v>
      </c>
      <c r="H2510" t="s">
        <v>8203</v>
      </c>
      <c r="I2510" t="s">
        <v>11957</v>
      </c>
      <c r="K2510" t="s">
        <v>6184</v>
      </c>
      <c r="M2510" t="s">
        <v>36</v>
      </c>
      <c r="N2510" t="s">
        <v>29</v>
      </c>
      <c r="O2510" s="1" t="s">
        <v>37</v>
      </c>
      <c r="P2510" t="s">
        <v>11958</v>
      </c>
      <c r="Q2510">
        <v>0.76000917999999995</v>
      </c>
      <c r="R2510" s="3">
        <v>458200</v>
      </c>
      <c r="S2510" s="3">
        <v>145800</v>
      </c>
      <c r="T2510" s="3">
        <v>15000</v>
      </c>
      <c r="U2510" s="3">
        <v>604000</v>
      </c>
      <c r="V2510" s="3">
        <f t="shared" si="78"/>
        <v>589000</v>
      </c>
      <c r="W2510" s="4">
        <f t="shared" si="79"/>
        <v>7126.9</v>
      </c>
    </row>
    <row r="2511" spans="1:23" x14ac:dyDescent="0.25">
      <c r="A2511">
        <v>3326</v>
      </c>
      <c r="B2511" s="1" t="s">
        <v>878</v>
      </c>
      <c r="C2511" s="1" t="s">
        <v>258</v>
      </c>
      <c r="D2511" s="1" t="s">
        <v>23</v>
      </c>
      <c r="E2511" s="1" t="s">
        <v>23</v>
      </c>
      <c r="F2511">
        <v>1013</v>
      </c>
      <c r="G2511">
        <v>69</v>
      </c>
      <c r="H2511" t="s">
        <v>7720</v>
      </c>
      <c r="I2511" t="s">
        <v>11959</v>
      </c>
      <c r="J2511" t="s">
        <v>11960</v>
      </c>
      <c r="K2511" t="s">
        <v>11961</v>
      </c>
      <c r="M2511" t="s">
        <v>3763</v>
      </c>
      <c r="N2511" t="s">
        <v>115</v>
      </c>
      <c r="O2511" s="1" t="s">
        <v>11962</v>
      </c>
      <c r="P2511" t="s">
        <v>11963</v>
      </c>
      <c r="Q2511">
        <v>0.36000917999999998</v>
      </c>
      <c r="R2511" s="3">
        <v>399400</v>
      </c>
      <c r="S2511" s="3">
        <v>117700</v>
      </c>
      <c r="T2511" s="3">
        <v>0</v>
      </c>
      <c r="U2511" s="3">
        <v>517100</v>
      </c>
      <c r="V2511" s="3">
        <f t="shared" si="78"/>
        <v>517100</v>
      </c>
      <c r="W2511" s="4">
        <f t="shared" si="79"/>
        <v>6256.91</v>
      </c>
    </row>
    <row r="2512" spans="1:23" x14ac:dyDescent="0.25">
      <c r="A2512">
        <v>3332</v>
      </c>
      <c r="B2512" s="1" t="s">
        <v>886</v>
      </c>
      <c r="C2512" s="1" t="s">
        <v>95</v>
      </c>
      <c r="D2512" s="1" t="s">
        <v>23</v>
      </c>
      <c r="E2512" s="1" t="s">
        <v>23</v>
      </c>
      <c r="F2512">
        <v>1013</v>
      </c>
      <c r="G2512">
        <v>59</v>
      </c>
      <c r="H2512" t="s">
        <v>7730</v>
      </c>
      <c r="I2512" t="s">
        <v>11964</v>
      </c>
      <c r="K2512" t="s">
        <v>11965</v>
      </c>
      <c r="M2512" t="s">
        <v>11966</v>
      </c>
      <c r="N2512" t="s">
        <v>115</v>
      </c>
      <c r="O2512" s="1" t="s">
        <v>11967</v>
      </c>
      <c r="P2512" t="s">
        <v>11968</v>
      </c>
      <c r="Q2512">
        <v>4.5983700599999997</v>
      </c>
      <c r="R2512" s="3">
        <v>694500</v>
      </c>
      <c r="S2512" s="3">
        <v>84800</v>
      </c>
      <c r="T2512" s="3">
        <v>0</v>
      </c>
      <c r="U2512" s="3">
        <v>779300</v>
      </c>
      <c r="V2512" s="3">
        <f t="shared" si="78"/>
        <v>779300</v>
      </c>
      <c r="W2512" s="4">
        <f t="shared" si="79"/>
        <v>9429.5299999999988</v>
      </c>
    </row>
    <row r="2513" spans="1:23" x14ac:dyDescent="0.25">
      <c r="A2513">
        <v>3375</v>
      </c>
      <c r="B2513" s="1" t="s">
        <v>888</v>
      </c>
      <c r="C2513" s="1" t="s">
        <v>127</v>
      </c>
      <c r="D2513" s="1" t="s">
        <v>23</v>
      </c>
      <c r="E2513" s="1" t="s">
        <v>23</v>
      </c>
      <c r="F2513">
        <v>1013</v>
      </c>
      <c r="G2513">
        <v>68</v>
      </c>
      <c r="H2513" t="s">
        <v>3394</v>
      </c>
      <c r="I2513" t="s">
        <v>11975</v>
      </c>
      <c r="K2513" t="s">
        <v>11976</v>
      </c>
      <c r="M2513" t="s">
        <v>36</v>
      </c>
      <c r="N2513" t="s">
        <v>29</v>
      </c>
      <c r="O2513" s="1" t="s">
        <v>37</v>
      </c>
      <c r="P2513" t="s">
        <v>11977</v>
      </c>
      <c r="Q2513">
        <v>0.98000458999999995</v>
      </c>
      <c r="R2513" s="3">
        <v>562600</v>
      </c>
      <c r="S2513" s="3">
        <v>171100</v>
      </c>
      <c r="T2513" s="3">
        <v>15000</v>
      </c>
      <c r="U2513" s="3">
        <v>733700</v>
      </c>
      <c r="V2513" s="3">
        <f t="shared" si="78"/>
        <v>718700</v>
      </c>
      <c r="W2513" s="4">
        <f t="shared" si="79"/>
        <v>8696.27</v>
      </c>
    </row>
    <row r="2514" spans="1:23" x14ac:dyDescent="0.25">
      <c r="A2514">
        <v>3427</v>
      </c>
      <c r="B2514" s="1" t="s">
        <v>893</v>
      </c>
      <c r="C2514" s="1" t="s">
        <v>183</v>
      </c>
      <c r="D2514" s="1" t="s">
        <v>23</v>
      </c>
      <c r="E2514" s="1" t="s">
        <v>23</v>
      </c>
      <c r="F2514">
        <v>1013</v>
      </c>
      <c r="G2514">
        <v>28</v>
      </c>
      <c r="H2514" t="s">
        <v>7767</v>
      </c>
      <c r="I2514" t="s">
        <v>11978</v>
      </c>
      <c r="J2514" t="s">
        <v>11979</v>
      </c>
      <c r="K2514" t="s">
        <v>11980</v>
      </c>
      <c r="M2514" t="s">
        <v>665</v>
      </c>
      <c r="N2514" t="s">
        <v>29</v>
      </c>
      <c r="O2514" s="1" t="s">
        <v>666</v>
      </c>
      <c r="P2514" t="s">
        <v>11981</v>
      </c>
      <c r="Q2514">
        <v>0.4</v>
      </c>
      <c r="R2514" s="3">
        <v>405500</v>
      </c>
      <c r="S2514" s="3">
        <v>16900</v>
      </c>
      <c r="T2514" s="3">
        <v>0</v>
      </c>
      <c r="U2514" s="3">
        <v>422400</v>
      </c>
      <c r="V2514" s="3">
        <f t="shared" si="78"/>
        <v>422400</v>
      </c>
      <c r="W2514" s="4">
        <f t="shared" si="79"/>
        <v>5111.04</v>
      </c>
    </row>
    <row r="2515" spans="1:23" x14ac:dyDescent="0.25">
      <c r="A2515">
        <v>3452</v>
      </c>
      <c r="B2515" s="1" t="s">
        <v>893</v>
      </c>
      <c r="C2515" s="1" t="s">
        <v>136</v>
      </c>
      <c r="D2515" s="1" t="s">
        <v>23</v>
      </c>
      <c r="E2515" s="1" t="s">
        <v>23</v>
      </c>
      <c r="F2515">
        <v>1013</v>
      </c>
      <c r="G2515">
        <v>11</v>
      </c>
      <c r="H2515" t="s">
        <v>7767</v>
      </c>
      <c r="I2515" t="s">
        <v>11982</v>
      </c>
      <c r="J2515" t="s">
        <v>11983</v>
      </c>
      <c r="K2515" t="s">
        <v>11984</v>
      </c>
      <c r="M2515" t="s">
        <v>6091</v>
      </c>
      <c r="N2515" t="s">
        <v>6472</v>
      </c>
      <c r="O2515" s="1" t="s">
        <v>11985</v>
      </c>
      <c r="P2515" t="s">
        <v>11986</v>
      </c>
      <c r="Q2515">
        <v>0.48000459000000001</v>
      </c>
      <c r="R2515" s="3">
        <v>402300</v>
      </c>
      <c r="S2515" s="3">
        <v>73000</v>
      </c>
      <c r="T2515" s="3">
        <v>0</v>
      </c>
      <c r="U2515" s="3">
        <v>475300</v>
      </c>
      <c r="V2515" s="3">
        <f t="shared" si="78"/>
        <v>475300</v>
      </c>
      <c r="W2515" s="4">
        <f t="shared" si="79"/>
        <v>5751.13</v>
      </c>
    </row>
    <row r="2516" spans="1:23" x14ac:dyDescent="0.25">
      <c r="A2516">
        <v>3459</v>
      </c>
      <c r="B2516" s="1" t="s">
        <v>1237</v>
      </c>
      <c r="C2516" s="1" t="s">
        <v>78</v>
      </c>
      <c r="D2516" s="1" t="s">
        <v>23</v>
      </c>
      <c r="E2516" s="1" t="s">
        <v>23</v>
      </c>
      <c r="F2516">
        <v>1013</v>
      </c>
      <c r="G2516">
        <v>11</v>
      </c>
      <c r="H2516" t="s">
        <v>7776</v>
      </c>
      <c r="I2516" t="s">
        <v>11987</v>
      </c>
      <c r="J2516" t="s">
        <v>11988</v>
      </c>
      <c r="K2516" t="s">
        <v>7779</v>
      </c>
      <c r="M2516" t="s">
        <v>1106</v>
      </c>
      <c r="N2516" t="s">
        <v>29</v>
      </c>
      <c r="O2516" s="1" t="s">
        <v>1107</v>
      </c>
      <c r="P2516" t="s">
        <v>11989</v>
      </c>
      <c r="Q2516">
        <v>0.3</v>
      </c>
      <c r="R2516" s="3">
        <v>379900</v>
      </c>
      <c r="S2516" s="3">
        <v>783400</v>
      </c>
      <c r="T2516" s="3">
        <v>0</v>
      </c>
      <c r="U2516" s="3">
        <v>1163300</v>
      </c>
      <c r="V2516" s="3">
        <f t="shared" si="78"/>
        <v>1163300</v>
      </c>
      <c r="W2516" s="4">
        <f t="shared" si="79"/>
        <v>14075.93</v>
      </c>
    </row>
    <row r="2517" spans="1:23" x14ac:dyDescent="0.25">
      <c r="A2517">
        <v>3471</v>
      </c>
      <c r="B2517" s="1" t="s">
        <v>1237</v>
      </c>
      <c r="C2517" s="1" t="s">
        <v>259</v>
      </c>
      <c r="D2517" s="1" t="s">
        <v>23</v>
      </c>
      <c r="E2517" s="1" t="s">
        <v>23</v>
      </c>
      <c r="F2517">
        <v>1013</v>
      </c>
      <c r="G2517">
        <v>4</v>
      </c>
      <c r="H2517" t="s">
        <v>10583</v>
      </c>
      <c r="I2517" t="s">
        <v>11990</v>
      </c>
      <c r="K2517" t="s">
        <v>10241</v>
      </c>
      <c r="M2517" t="s">
        <v>10242</v>
      </c>
      <c r="N2517" t="s">
        <v>648</v>
      </c>
      <c r="O2517" s="1" t="s">
        <v>10243</v>
      </c>
      <c r="P2517" t="s">
        <v>11991</v>
      </c>
      <c r="Q2517">
        <v>0.61000918000000004</v>
      </c>
      <c r="R2517" s="3">
        <v>416600</v>
      </c>
      <c r="S2517" s="3">
        <v>254400</v>
      </c>
      <c r="T2517" s="3">
        <v>0</v>
      </c>
      <c r="U2517" s="3">
        <v>671000</v>
      </c>
      <c r="V2517" s="3">
        <f t="shared" si="78"/>
        <v>671000</v>
      </c>
      <c r="W2517" s="4">
        <f t="shared" si="79"/>
        <v>8119.0999999999995</v>
      </c>
    </row>
    <row r="2518" spans="1:23" x14ac:dyDescent="0.25">
      <c r="A2518">
        <v>3472</v>
      </c>
      <c r="B2518" s="1" t="s">
        <v>1237</v>
      </c>
      <c r="C2518" s="1" t="s">
        <v>292</v>
      </c>
      <c r="D2518" s="1" t="s">
        <v>23</v>
      </c>
      <c r="E2518" s="1" t="s">
        <v>23</v>
      </c>
      <c r="F2518">
        <v>1013</v>
      </c>
      <c r="G2518">
        <v>2</v>
      </c>
      <c r="H2518" t="s">
        <v>10583</v>
      </c>
      <c r="I2518" t="s">
        <v>11992</v>
      </c>
      <c r="K2518" t="s">
        <v>11993</v>
      </c>
      <c r="M2518" t="s">
        <v>2492</v>
      </c>
      <c r="N2518" t="s">
        <v>107</v>
      </c>
      <c r="O2518" s="1" t="s">
        <v>2493</v>
      </c>
      <c r="P2518" t="s">
        <v>11994</v>
      </c>
      <c r="Q2518">
        <v>1.0956382</v>
      </c>
      <c r="R2518" s="3">
        <v>299700</v>
      </c>
      <c r="S2518" s="3">
        <v>101700</v>
      </c>
      <c r="T2518" s="3">
        <v>0</v>
      </c>
      <c r="U2518" s="3">
        <v>401400</v>
      </c>
      <c r="V2518" s="3">
        <f t="shared" si="78"/>
        <v>401400</v>
      </c>
      <c r="W2518" s="4">
        <f t="shared" si="79"/>
        <v>4856.9399999999996</v>
      </c>
    </row>
    <row r="2519" spans="1:23" x14ac:dyDescent="0.25">
      <c r="A2519">
        <v>3486</v>
      </c>
      <c r="B2519" s="1" t="s">
        <v>1237</v>
      </c>
      <c r="C2519" s="1" t="s">
        <v>917</v>
      </c>
      <c r="D2519" s="1" t="s">
        <v>23</v>
      </c>
      <c r="E2519" s="1" t="s">
        <v>23</v>
      </c>
      <c r="F2519">
        <v>1013</v>
      </c>
      <c r="G2519">
        <v>7</v>
      </c>
      <c r="H2519" t="s">
        <v>8051</v>
      </c>
      <c r="I2519" t="s">
        <v>11996</v>
      </c>
      <c r="K2519" t="s">
        <v>11997</v>
      </c>
      <c r="M2519" t="s">
        <v>11998</v>
      </c>
      <c r="N2519" t="s">
        <v>147</v>
      </c>
      <c r="O2519" s="1" t="s">
        <v>11999</v>
      </c>
      <c r="P2519" t="s">
        <v>12000</v>
      </c>
      <c r="Q2519">
        <v>0.83999082000000003</v>
      </c>
      <c r="R2519" s="3">
        <v>507100</v>
      </c>
      <c r="S2519" s="3">
        <v>54100</v>
      </c>
      <c r="T2519" s="3">
        <v>0</v>
      </c>
      <c r="U2519" s="3">
        <v>561200</v>
      </c>
      <c r="V2519" s="3">
        <f t="shared" si="78"/>
        <v>561200</v>
      </c>
      <c r="W2519" s="4">
        <f t="shared" si="79"/>
        <v>6790.5199999999995</v>
      </c>
    </row>
    <row r="2520" spans="1:23" x14ac:dyDescent="0.25">
      <c r="A2520">
        <v>3498</v>
      </c>
      <c r="B2520" s="1" t="s">
        <v>1237</v>
      </c>
      <c r="C2520" s="1" t="s">
        <v>131</v>
      </c>
      <c r="D2520" s="1" t="s">
        <v>23</v>
      </c>
      <c r="E2520" s="1" t="s">
        <v>23</v>
      </c>
      <c r="F2520">
        <v>1013</v>
      </c>
      <c r="G2520">
        <v>16</v>
      </c>
      <c r="H2520" t="s">
        <v>7795</v>
      </c>
      <c r="I2520" t="s">
        <v>12001</v>
      </c>
      <c r="J2520" t="s">
        <v>8661</v>
      </c>
      <c r="K2520" t="s">
        <v>8662</v>
      </c>
      <c r="M2520" t="s">
        <v>8663</v>
      </c>
      <c r="N2520" t="s">
        <v>498</v>
      </c>
      <c r="O2520" s="1" t="s">
        <v>10592</v>
      </c>
      <c r="P2520" t="s">
        <v>12002</v>
      </c>
      <c r="Q2520">
        <v>0.95</v>
      </c>
      <c r="R2520" s="3">
        <v>346400</v>
      </c>
      <c r="S2520" s="3">
        <v>130100</v>
      </c>
      <c r="T2520" s="3">
        <v>0</v>
      </c>
      <c r="U2520" s="3">
        <v>476500</v>
      </c>
      <c r="V2520" s="3">
        <f t="shared" si="78"/>
        <v>476500</v>
      </c>
      <c r="W2520" s="4">
        <f t="shared" si="79"/>
        <v>5765.65</v>
      </c>
    </row>
    <row r="2521" spans="1:23" x14ac:dyDescent="0.25">
      <c r="A2521">
        <v>3512</v>
      </c>
      <c r="B2521" s="1" t="s">
        <v>1237</v>
      </c>
      <c r="C2521" s="1" t="s">
        <v>59</v>
      </c>
      <c r="D2521" s="1" t="s">
        <v>23</v>
      </c>
      <c r="E2521" s="1" t="s">
        <v>23</v>
      </c>
      <c r="F2521">
        <v>1013</v>
      </c>
      <c r="G2521">
        <v>135</v>
      </c>
      <c r="H2521" t="s">
        <v>7781</v>
      </c>
      <c r="I2521" t="s">
        <v>12003</v>
      </c>
      <c r="J2521" t="s">
        <v>12004</v>
      </c>
      <c r="K2521" t="s">
        <v>12005</v>
      </c>
      <c r="M2521" t="s">
        <v>5893</v>
      </c>
      <c r="N2521" t="s">
        <v>107</v>
      </c>
      <c r="O2521" s="1" t="s">
        <v>5894</v>
      </c>
      <c r="P2521" t="s">
        <v>12006</v>
      </c>
      <c r="Q2521">
        <v>0.28000459</v>
      </c>
      <c r="R2521" s="3">
        <v>270300</v>
      </c>
      <c r="S2521" s="3">
        <v>128000</v>
      </c>
      <c r="T2521" s="3">
        <v>0</v>
      </c>
      <c r="U2521" s="3">
        <v>398300</v>
      </c>
      <c r="V2521" s="3">
        <f t="shared" si="78"/>
        <v>398300</v>
      </c>
      <c r="W2521" s="4">
        <f t="shared" si="79"/>
        <v>4819.43</v>
      </c>
    </row>
    <row r="2522" spans="1:23" x14ac:dyDescent="0.25">
      <c r="A2522">
        <v>3513</v>
      </c>
      <c r="B2522" s="1" t="s">
        <v>1237</v>
      </c>
      <c r="C2522" s="1" t="s">
        <v>64</v>
      </c>
      <c r="D2522" s="1" t="s">
        <v>23</v>
      </c>
      <c r="E2522" s="1" t="s">
        <v>23</v>
      </c>
      <c r="F2522">
        <v>1013</v>
      </c>
      <c r="G2522">
        <v>133</v>
      </c>
      <c r="H2522" t="s">
        <v>7781</v>
      </c>
      <c r="I2522" t="s">
        <v>8674</v>
      </c>
      <c r="J2522" t="s">
        <v>12007</v>
      </c>
      <c r="K2522" t="s">
        <v>12008</v>
      </c>
      <c r="M2522" t="s">
        <v>36</v>
      </c>
      <c r="N2522" t="s">
        <v>29</v>
      </c>
      <c r="O2522" s="1" t="s">
        <v>37</v>
      </c>
      <c r="P2522" t="s">
        <v>12009</v>
      </c>
      <c r="Q2522">
        <v>0.28000459</v>
      </c>
      <c r="R2522" s="3">
        <v>270300</v>
      </c>
      <c r="S2522" s="3">
        <v>103600</v>
      </c>
      <c r="T2522" s="3">
        <v>15000</v>
      </c>
      <c r="U2522" s="3">
        <v>373900</v>
      </c>
      <c r="V2522" s="3">
        <f t="shared" si="78"/>
        <v>358900</v>
      </c>
      <c r="W2522" s="4">
        <f t="shared" si="79"/>
        <v>4342.6899999999996</v>
      </c>
    </row>
    <row r="2523" spans="1:23" x14ac:dyDescent="0.25">
      <c r="A2523">
        <v>3514</v>
      </c>
      <c r="B2523" s="1" t="s">
        <v>1237</v>
      </c>
      <c r="C2523" s="1" t="s">
        <v>69</v>
      </c>
      <c r="D2523" s="1" t="s">
        <v>23</v>
      </c>
      <c r="E2523" s="1" t="s">
        <v>23</v>
      </c>
      <c r="F2523">
        <v>1013</v>
      </c>
      <c r="G2523">
        <v>131</v>
      </c>
      <c r="H2523" t="s">
        <v>7781</v>
      </c>
      <c r="I2523" t="s">
        <v>12010</v>
      </c>
      <c r="K2523" t="s">
        <v>12011</v>
      </c>
      <c r="M2523" t="s">
        <v>12012</v>
      </c>
      <c r="N2523" t="s">
        <v>74</v>
      </c>
      <c r="O2523" s="1" t="s">
        <v>12013</v>
      </c>
      <c r="P2523" t="s">
        <v>12014</v>
      </c>
      <c r="Q2523">
        <v>0.21999541</v>
      </c>
      <c r="R2523" s="3">
        <v>264200</v>
      </c>
      <c r="S2523" s="3">
        <v>118000</v>
      </c>
      <c r="T2523" s="3">
        <v>0</v>
      </c>
      <c r="U2523" s="3">
        <v>382200</v>
      </c>
      <c r="V2523" s="3">
        <f t="shared" si="78"/>
        <v>382200</v>
      </c>
      <c r="W2523" s="4">
        <f t="shared" si="79"/>
        <v>4624.62</v>
      </c>
    </row>
    <row r="2524" spans="1:23" x14ac:dyDescent="0.25">
      <c r="A2524">
        <v>3527</v>
      </c>
      <c r="B2524" s="1" t="s">
        <v>1237</v>
      </c>
      <c r="C2524" s="1" t="s">
        <v>2156</v>
      </c>
      <c r="D2524" s="1" t="s">
        <v>23</v>
      </c>
      <c r="E2524" s="1" t="s">
        <v>23</v>
      </c>
      <c r="F2524">
        <v>1013</v>
      </c>
      <c r="G2524">
        <v>10</v>
      </c>
      <c r="H2524" t="s">
        <v>10254</v>
      </c>
      <c r="I2524" t="s">
        <v>12015</v>
      </c>
      <c r="J2524" t="s">
        <v>12016</v>
      </c>
      <c r="K2524" t="s">
        <v>12017</v>
      </c>
      <c r="L2524" t="s">
        <v>12018</v>
      </c>
      <c r="M2524" t="s">
        <v>55</v>
      </c>
      <c r="N2524" t="s">
        <v>29</v>
      </c>
      <c r="O2524" s="1" t="s">
        <v>56</v>
      </c>
      <c r="P2524" t="s">
        <v>12019</v>
      </c>
      <c r="Q2524">
        <v>0.41000917999999997</v>
      </c>
      <c r="R2524" s="3">
        <v>280900</v>
      </c>
      <c r="S2524" s="3">
        <v>90000</v>
      </c>
      <c r="T2524" s="3">
        <v>0</v>
      </c>
      <c r="U2524" s="3">
        <v>370900</v>
      </c>
      <c r="V2524" s="3">
        <f t="shared" si="78"/>
        <v>370900</v>
      </c>
      <c r="W2524" s="4">
        <f t="shared" si="79"/>
        <v>4487.8899999999994</v>
      </c>
    </row>
    <row r="2525" spans="1:23" x14ac:dyDescent="0.25">
      <c r="A2525">
        <v>3561</v>
      </c>
      <c r="B2525" s="1" t="s">
        <v>673</v>
      </c>
      <c r="C2525" s="1" t="s">
        <v>95</v>
      </c>
      <c r="D2525" s="1" t="s">
        <v>23</v>
      </c>
      <c r="E2525" s="1" t="s">
        <v>23</v>
      </c>
      <c r="F2525">
        <v>1013</v>
      </c>
      <c r="G2525">
        <v>15</v>
      </c>
      <c r="H2525" t="s">
        <v>7925</v>
      </c>
      <c r="I2525" t="s">
        <v>12028</v>
      </c>
      <c r="K2525" t="s">
        <v>12029</v>
      </c>
      <c r="M2525" t="s">
        <v>12030</v>
      </c>
      <c r="N2525" t="s">
        <v>99</v>
      </c>
      <c r="O2525" s="1" t="s">
        <v>12031</v>
      </c>
      <c r="P2525" t="s">
        <v>12032</v>
      </c>
      <c r="Q2525">
        <v>3.5</v>
      </c>
      <c r="R2525" s="3">
        <v>419700</v>
      </c>
      <c r="S2525" s="3">
        <v>512900</v>
      </c>
      <c r="T2525" s="3">
        <v>0</v>
      </c>
      <c r="U2525" s="3">
        <v>932600</v>
      </c>
      <c r="V2525" s="3">
        <f t="shared" si="78"/>
        <v>932600</v>
      </c>
      <c r="W2525" s="4">
        <f t="shared" si="79"/>
        <v>11284.46</v>
      </c>
    </row>
    <row r="2526" spans="1:23" x14ac:dyDescent="0.25">
      <c r="A2526">
        <v>3587</v>
      </c>
      <c r="B2526" s="1" t="s">
        <v>2156</v>
      </c>
      <c r="C2526" s="1" t="s">
        <v>102</v>
      </c>
      <c r="D2526" s="1" t="s">
        <v>194</v>
      </c>
      <c r="E2526" s="1" t="s">
        <v>23</v>
      </c>
      <c r="F2526">
        <v>1013</v>
      </c>
      <c r="G2526">
        <v>15</v>
      </c>
      <c r="H2526" t="s">
        <v>6360</v>
      </c>
      <c r="I2526" t="s">
        <v>12033</v>
      </c>
      <c r="K2526" t="s">
        <v>12034</v>
      </c>
      <c r="M2526" t="s">
        <v>36</v>
      </c>
      <c r="N2526" t="s">
        <v>29</v>
      </c>
      <c r="O2526" s="1" t="s">
        <v>37</v>
      </c>
      <c r="P2526" t="s">
        <v>12035</v>
      </c>
      <c r="Q2526">
        <v>4.0999999999999996</v>
      </c>
      <c r="R2526" s="3">
        <v>1044500</v>
      </c>
      <c r="S2526" s="3">
        <v>527800</v>
      </c>
      <c r="T2526" s="3">
        <v>15000</v>
      </c>
      <c r="U2526" s="3">
        <v>1572300</v>
      </c>
      <c r="V2526" s="3">
        <f t="shared" si="78"/>
        <v>1557300</v>
      </c>
      <c r="W2526" s="4">
        <f t="shared" si="79"/>
        <v>18843.329999999998</v>
      </c>
    </row>
    <row r="2527" spans="1:23" x14ac:dyDescent="0.25">
      <c r="A2527">
        <v>3589</v>
      </c>
      <c r="B2527" s="1" t="s">
        <v>2156</v>
      </c>
      <c r="C2527" s="1" t="s">
        <v>102</v>
      </c>
      <c r="D2527" s="1" t="s">
        <v>293</v>
      </c>
      <c r="E2527" s="1" t="s">
        <v>23</v>
      </c>
      <c r="F2527">
        <v>1013</v>
      </c>
      <c r="G2527">
        <v>3</v>
      </c>
      <c r="H2527" t="s">
        <v>6360</v>
      </c>
      <c r="I2527" t="s">
        <v>10614</v>
      </c>
      <c r="K2527" t="s">
        <v>10615</v>
      </c>
      <c r="M2527" t="s">
        <v>2006</v>
      </c>
      <c r="N2527" t="s">
        <v>29</v>
      </c>
      <c r="O2527" s="1" t="s">
        <v>2007</v>
      </c>
      <c r="P2527" t="s">
        <v>12036</v>
      </c>
      <c r="Q2527">
        <v>3</v>
      </c>
      <c r="R2527" s="3">
        <v>886000</v>
      </c>
      <c r="S2527" s="3">
        <v>21100</v>
      </c>
      <c r="T2527" s="3">
        <v>0</v>
      </c>
      <c r="U2527" s="3">
        <v>907100</v>
      </c>
      <c r="V2527" s="3">
        <f t="shared" si="78"/>
        <v>907100</v>
      </c>
      <c r="W2527" s="4">
        <f t="shared" si="79"/>
        <v>10975.91</v>
      </c>
    </row>
    <row r="2528" spans="1:23" x14ac:dyDescent="0.25">
      <c r="A2528">
        <v>3276</v>
      </c>
      <c r="B2528" s="1" t="s">
        <v>1229</v>
      </c>
      <c r="C2528" s="1" t="s">
        <v>90</v>
      </c>
      <c r="D2528" s="1" t="s">
        <v>23</v>
      </c>
      <c r="E2528" s="1" t="s">
        <v>23</v>
      </c>
      <c r="F2528">
        <v>1013</v>
      </c>
      <c r="G2528">
        <v>4</v>
      </c>
      <c r="H2528" t="s">
        <v>7966</v>
      </c>
      <c r="I2528" t="s">
        <v>12037</v>
      </c>
      <c r="K2528" t="s">
        <v>12038</v>
      </c>
      <c r="M2528" t="s">
        <v>2239</v>
      </c>
      <c r="N2528" t="s">
        <v>74</v>
      </c>
      <c r="O2528" s="1" t="s">
        <v>2240</v>
      </c>
      <c r="P2528" t="s">
        <v>12039</v>
      </c>
      <c r="Q2528">
        <v>0.43000459000000002</v>
      </c>
      <c r="R2528" s="3">
        <v>408100</v>
      </c>
      <c r="S2528" s="3">
        <v>405200</v>
      </c>
      <c r="T2528" s="3">
        <v>0</v>
      </c>
      <c r="U2528" s="3">
        <v>813300</v>
      </c>
      <c r="V2528" s="3">
        <f t="shared" si="78"/>
        <v>813300</v>
      </c>
      <c r="W2528" s="4">
        <f t="shared" si="79"/>
        <v>9840.93</v>
      </c>
    </row>
    <row r="2529" spans="1:23" x14ac:dyDescent="0.25">
      <c r="A2529">
        <v>3297</v>
      </c>
      <c r="B2529" s="1" t="s">
        <v>1229</v>
      </c>
      <c r="C2529" s="1" t="s">
        <v>1024</v>
      </c>
      <c r="D2529" s="1" t="s">
        <v>23</v>
      </c>
      <c r="E2529" s="1" t="s">
        <v>23</v>
      </c>
      <c r="F2529">
        <v>1013</v>
      </c>
      <c r="G2529">
        <v>67</v>
      </c>
      <c r="H2529" t="s">
        <v>7711</v>
      </c>
      <c r="I2529" t="s">
        <v>12040</v>
      </c>
      <c r="J2529" t="s">
        <v>12041</v>
      </c>
      <c r="K2529" t="s">
        <v>12042</v>
      </c>
      <c r="M2529" t="s">
        <v>5150</v>
      </c>
      <c r="N2529" t="s">
        <v>107</v>
      </c>
      <c r="O2529" s="1" t="s">
        <v>5151</v>
      </c>
      <c r="P2529" t="s">
        <v>12043</v>
      </c>
      <c r="Q2529">
        <v>0.58999082000000003</v>
      </c>
      <c r="R2529" s="3">
        <v>427600</v>
      </c>
      <c r="S2529" s="3">
        <v>262900</v>
      </c>
      <c r="T2529" s="3">
        <v>0</v>
      </c>
      <c r="U2529" s="3">
        <v>690500</v>
      </c>
      <c r="V2529" s="3">
        <f t="shared" si="78"/>
        <v>690500</v>
      </c>
      <c r="W2529" s="4">
        <f t="shared" si="79"/>
        <v>8355.0499999999993</v>
      </c>
    </row>
    <row r="2530" spans="1:23" x14ac:dyDescent="0.25">
      <c r="A2530">
        <v>3298</v>
      </c>
      <c r="B2530" s="1" t="s">
        <v>1229</v>
      </c>
      <c r="C2530" s="1" t="s">
        <v>689</v>
      </c>
      <c r="D2530" s="1" t="s">
        <v>23</v>
      </c>
      <c r="E2530" s="1" t="s">
        <v>23</v>
      </c>
      <c r="F2530">
        <v>1013</v>
      </c>
      <c r="G2530">
        <v>65</v>
      </c>
      <c r="H2530" t="s">
        <v>7711</v>
      </c>
      <c r="I2530" t="s">
        <v>12044</v>
      </c>
      <c r="K2530" t="s">
        <v>12045</v>
      </c>
      <c r="L2530" t="s">
        <v>12046</v>
      </c>
      <c r="M2530" t="s">
        <v>36</v>
      </c>
      <c r="N2530" t="s">
        <v>29</v>
      </c>
      <c r="O2530" s="1" t="s">
        <v>37</v>
      </c>
      <c r="P2530" t="s">
        <v>12047</v>
      </c>
      <c r="Q2530">
        <v>1.4600091799999999</v>
      </c>
      <c r="R2530" s="3">
        <v>599100</v>
      </c>
      <c r="S2530" s="3">
        <v>86900</v>
      </c>
      <c r="T2530" s="3">
        <v>0</v>
      </c>
      <c r="U2530" s="3">
        <v>686000</v>
      </c>
      <c r="V2530" s="3">
        <f t="shared" si="78"/>
        <v>686000</v>
      </c>
      <c r="W2530" s="4">
        <f t="shared" si="79"/>
        <v>8300.6</v>
      </c>
    </row>
    <row r="2531" spans="1:23" x14ac:dyDescent="0.25">
      <c r="A2531">
        <v>1758</v>
      </c>
      <c r="B2531" s="1" t="s">
        <v>352</v>
      </c>
      <c r="C2531" s="1" t="s">
        <v>886</v>
      </c>
      <c r="D2531" s="1" t="s">
        <v>23</v>
      </c>
      <c r="E2531" s="1" t="s">
        <v>23</v>
      </c>
      <c r="F2531">
        <v>1013</v>
      </c>
      <c r="G2531">
        <v>59</v>
      </c>
      <c r="H2531" t="s">
        <v>8569</v>
      </c>
      <c r="I2531" t="s">
        <v>12080</v>
      </c>
      <c r="J2531" t="s">
        <v>12081</v>
      </c>
      <c r="K2531" t="s">
        <v>12082</v>
      </c>
      <c r="M2531" t="s">
        <v>28</v>
      </c>
      <c r="N2531" t="s">
        <v>29</v>
      </c>
      <c r="O2531" s="1" t="s">
        <v>30</v>
      </c>
      <c r="P2531" t="s">
        <v>12083</v>
      </c>
      <c r="Q2531">
        <v>0.16999541000000001</v>
      </c>
      <c r="R2531" s="3">
        <v>156000</v>
      </c>
      <c r="S2531" s="3">
        <v>28200</v>
      </c>
      <c r="T2531" s="3">
        <v>0</v>
      </c>
      <c r="U2531" s="3">
        <v>184200</v>
      </c>
      <c r="V2531" s="3">
        <f t="shared" si="78"/>
        <v>184200</v>
      </c>
      <c r="W2531" s="4">
        <f t="shared" si="79"/>
        <v>2228.8199999999997</v>
      </c>
    </row>
    <row r="2532" spans="1:23" x14ac:dyDescent="0.25">
      <c r="A2532">
        <v>1766</v>
      </c>
      <c r="B2532" s="1" t="s">
        <v>352</v>
      </c>
      <c r="C2532" s="1" t="s">
        <v>2212</v>
      </c>
      <c r="D2532" s="1" t="s">
        <v>23</v>
      </c>
      <c r="E2532" s="1" t="s">
        <v>23</v>
      </c>
      <c r="F2532">
        <v>1013</v>
      </c>
      <c r="G2532">
        <v>41</v>
      </c>
      <c r="H2532" t="s">
        <v>8569</v>
      </c>
      <c r="I2532" t="s">
        <v>12084</v>
      </c>
      <c r="J2532" t="s">
        <v>12085</v>
      </c>
      <c r="K2532" t="s">
        <v>12086</v>
      </c>
      <c r="M2532" t="s">
        <v>665</v>
      </c>
      <c r="N2532" t="s">
        <v>29</v>
      </c>
      <c r="O2532" s="1" t="s">
        <v>666</v>
      </c>
      <c r="P2532" t="s">
        <v>12087</v>
      </c>
      <c r="Q2532">
        <v>0.16000918</v>
      </c>
      <c r="R2532" s="3">
        <v>155100</v>
      </c>
      <c r="S2532" s="3">
        <v>29700</v>
      </c>
      <c r="T2532" s="3">
        <v>0</v>
      </c>
      <c r="U2532" s="3">
        <v>184800</v>
      </c>
      <c r="V2532" s="3">
        <f t="shared" si="78"/>
        <v>184800</v>
      </c>
      <c r="W2532" s="4">
        <f t="shared" si="79"/>
        <v>2236.08</v>
      </c>
    </row>
    <row r="2533" spans="1:23" x14ac:dyDescent="0.25">
      <c r="A2533">
        <v>1633</v>
      </c>
      <c r="B2533" s="1" t="s">
        <v>378</v>
      </c>
      <c r="C2533" s="1" t="s">
        <v>372</v>
      </c>
      <c r="D2533" s="1" t="s">
        <v>23</v>
      </c>
      <c r="E2533" s="1" t="s">
        <v>23</v>
      </c>
      <c r="F2533">
        <v>1013</v>
      </c>
      <c r="G2533">
        <v>26</v>
      </c>
      <c r="H2533" t="s">
        <v>1513</v>
      </c>
      <c r="I2533" t="s">
        <v>12090</v>
      </c>
      <c r="J2533" t="s">
        <v>12091</v>
      </c>
      <c r="K2533" t="s">
        <v>12092</v>
      </c>
      <c r="M2533" t="s">
        <v>36</v>
      </c>
      <c r="N2533" t="s">
        <v>29</v>
      </c>
      <c r="O2533" s="1" t="s">
        <v>37</v>
      </c>
      <c r="P2533" t="s">
        <v>12093</v>
      </c>
      <c r="Q2533">
        <v>0.31000918</v>
      </c>
      <c r="R2533" s="3">
        <v>240600</v>
      </c>
      <c r="S2533" s="3">
        <v>106400</v>
      </c>
      <c r="T2533" s="3">
        <v>15000</v>
      </c>
      <c r="U2533" s="3">
        <v>347000</v>
      </c>
      <c r="V2533" s="3">
        <f t="shared" si="78"/>
        <v>332000</v>
      </c>
      <c r="W2533" s="4">
        <f t="shared" si="79"/>
        <v>4017.2</v>
      </c>
    </row>
    <row r="2534" spans="1:23" x14ac:dyDescent="0.25">
      <c r="A2534">
        <v>1634</v>
      </c>
      <c r="B2534" s="1" t="s">
        <v>378</v>
      </c>
      <c r="C2534" s="1" t="s">
        <v>378</v>
      </c>
      <c r="D2534" s="1" t="s">
        <v>23</v>
      </c>
      <c r="E2534" s="1" t="s">
        <v>23</v>
      </c>
      <c r="F2534">
        <v>1013</v>
      </c>
      <c r="G2534">
        <v>28</v>
      </c>
      <c r="H2534" t="s">
        <v>1513</v>
      </c>
      <c r="I2534" t="s">
        <v>12094</v>
      </c>
      <c r="J2534" t="s">
        <v>12095</v>
      </c>
      <c r="K2534" t="s">
        <v>12096</v>
      </c>
      <c r="M2534" t="s">
        <v>11367</v>
      </c>
      <c r="N2534" t="s">
        <v>487</v>
      </c>
      <c r="O2534" s="1" t="s">
        <v>12097</v>
      </c>
      <c r="P2534" t="s">
        <v>12098</v>
      </c>
      <c r="Q2534">
        <v>0.33000458999999999</v>
      </c>
      <c r="R2534" s="3">
        <v>241900</v>
      </c>
      <c r="S2534" s="3">
        <v>33000</v>
      </c>
      <c r="T2534" s="3">
        <v>0</v>
      </c>
      <c r="U2534" s="3">
        <v>274900</v>
      </c>
      <c r="V2534" s="3">
        <f t="shared" si="78"/>
        <v>274900</v>
      </c>
      <c r="W2534" s="4">
        <f t="shared" si="79"/>
        <v>3326.29</v>
      </c>
    </row>
    <row r="2535" spans="1:23" x14ac:dyDescent="0.25">
      <c r="A2535">
        <v>1795</v>
      </c>
      <c r="B2535" s="1" t="s">
        <v>1024</v>
      </c>
      <c r="C2535" s="1" t="s">
        <v>292</v>
      </c>
      <c r="D2535" s="1" t="s">
        <v>23</v>
      </c>
      <c r="E2535" s="1" t="s">
        <v>23</v>
      </c>
      <c r="F2535">
        <v>1013</v>
      </c>
      <c r="G2535">
        <v>51</v>
      </c>
      <c r="H2535" t="s">
        <v>7706</v>
      </c>
      <c r="I2535" t="s">
        <v>12099</v>
      </c>
      <c r="K2535" t="s">
        <v>12100</v>
      </c>
      <c r="M2535" t="s">
        <v>418</v>
      </c>
      <c r="N2535" t="s">
        <v>29</v>
      </c>
      <c r="O2535" s="1" t="s">
        <v>419</v>
      </c>
      <c r="P2535" t="s">
        <v>12101</v>
      </c>
      <c r="Q2535">
        <v>0.75</v>
      </c>
      <c r="R2535" s="3">
        <v>184300</v>
      </c>
      <c r="S2535" s="3">
        <v>54400</v>
      </c>
      <c r="T2535" s="3">
        <v>0</v>
      </c>
      <c r="U2535" s="3">
        <v>238700</v>
      </c>
      <c r="V2535" s="3">
        <f t="shared" si="78"/>
        <v>238700</v>
      </c>
      <c r="W2535" s="4">
        <f t="shared" si="79"/>
        <v>2888.27</v>
      </c>
    </row>
    <row r="2536" spans="1:23" x14ac:dyDescent="0.25">
      <c r="A2536">
        <v>1804</v>
      </c>
      <c r="B2536" s="1" t="s">
        <v>1024</v>
      </c>
      <c r="C2536" s="1" t="s">
        <v>331</v>
      </c>
      <c r="D2536" s="1" t="s">
        <v>23</v>
      </c>
      <c r="E2536" s="1" t="s">
        <v>23</v>
      </c>
      <c r="F2536">
        <v>1013</v>
      </c>
      <c r="G2536">
        <v>9</v>
      </c>
      <c r="H2536" t="s">
        <v>9085</v>
      </c>
      <c r="I2536" t="s">
        <v>12102</v>
      </c>
      <c r="J2536" t="s">
        <v>12103</v>
      </c>
      <c r="K2536" t="s">
        <v>12104</v>
      </c>
      <c r="M2536" t="s">
        <v>12105</v>
      </c>
      <c r="N2536" t="s">
        <v>107</v>
      </c>
      <c r="O2536" s="1" t="s">
        <v>11528</v>
      </c>
      <c r="P2536" t="s">
        <v>12106</v>
      </c>
      <c r="Q2536">
        <v>0.28999081999999998</v>
      </c>
      <c r="R2536" s="3">
        <v>157500</v>
      </c>
      <c r="S2536" s="3">
        <v>112400</v>
      </c>
      <c r="T2536" s="3">
        <v>0</v>
      </c>
      <c r="U2536" s="3">
        <v>269900</v>
      </c>
      <c r="V2536" s="3">
        <f t="shared" si="78"/>
        <v>269900</v>
      </c>
      <c r="W2536" s="4">
        <f t="shared" si="79"/>
        <v>3265.79</v>
      </c>
    </row>
    <row r="2537" spans="1:23" x14ac:dyDescent="0.25">
      <c r="A2537">
        <v>1830</v>
      </c>
      <c r="B2537" s="1" t="s">
        <v>689</v>
      </c>
      <c r="C2537" s="1" t="s">
        <v>331</v>
      </c>
      <c r="D2537" s="1" t="s">
        <v>23</v>
      </c>
      <c r="E2537" s="1" t="s">
        <v>23</v>
      </c>
      <c r="F2537">
        <v>1013</v>
      </c>
      <c r="G2537">
        <v>53</v>
      </c>
      <c r="H2537" t="s">
        <v>9103</v>
      </c>
      <c r="I2537" t="s">
        <v>12107</v>
      </c>
      <c r="K2537" t="s">
        <v>12108</v>
      </c>
      <c r="M2537" t="s">
        <v>9956</v>
      </c>
      <c r="N2537" t="s">
        <v>107</v>
      </c>
      <c r="O2537" s="1" t="s">
        <v>9957</v>
      </c>
      <c r="P2537" t="s">
        <v>12109</v>
      </c>
      <c r="Q2537">
        <v>0.51999541000000005</v>
      </c>
      <c r="R2537" s="3">
        <v>178500</v>
      </c>
      <c r="S2537" s="3">
        <v>122100</v>
      </c>
      <c r="T2537" s="3">
        <v>0</v>
      </c>
      <c r="U2537" s="3">
        <v>300600</v>
      </c>
      <c r="V2537" s="3">
        <f t="shared" si="78"/>
        <v>300600</v>
      </c>
      <c r="W2537" s="4">
        <f t="shared" si="79"/>
        <v>3637.2599999999998</v>
      </c>
    </row>
    <row r="2538" spans="1:23" x14ac:dyDescent="0.25">
      <c r="A2538">
        <v>1835</v>
      </c>
      <c r="B2538" s="1" t="s">
        <v>689</v>
      </c>
      <c r="C2538" s="1" t="s">
        <v>917</v>
      </c>
      <c r="D2538" s="1" t="s">
        <v>23</v>
      </c>
      <c r="E2538" s="1" t="s">
        <v>23</v>
      </c>
      <c r="F2538">
        <v>1013</v>
      </c>
      <c r="G2538">
        <v>43</v>
      </c>
      <c r="H2538" t="s">
        <v>9103</v>
      </c>
      <c r="I2538" t="s">
        <v>12110</v>
      </c>
      <c r="J2538" t="s">
        <v>12111</v>
      </c>
      <c r="K2538" t="s">
        <v>12112</v>
      </c>
      <c r="M2538" t="s">
        <v>36</v>
      </c>
      <c r="N2538" t="s">
        <v>29</v>
      </c>
      <c r="O2538" s="1" t="s">
        <v>37</v>
      </c>
      <c r="P2538" t="s">
        <v>12113</v>
      </c>
      <c r="Q2538">
        <v>0.26000918000000001</v>
      </c>
      <c r="R2538" s="3">
        <v>164200</v>
      </c>
      <c r="S2538" s="3">
        <v>29900</v>
      </c>
      <c r="T2538" s="3">
        <v>15000</v>
      </c>
      <c r="U2538" s="3">
        <v>194100</v>
      </c>
      <c r="V2538" s="3">
        <f t="shared" si="78"/>
        <v>179100</v>
      </c>
      <c r="W2538" s="4">
        <f t="shared" si="79"/>
        <v>2167.11</v>
      </c>
    </row>
    <row r="2539" spans="1:23" x14ac:dyDescent="0.25">
      <c r="A2539">
        <v>1843</v>
      </c>
      <c r="B2539" s="1" t="s">
        <v>689</v>
      </c>
      <c r="C2539" s="1" t="s">
        <v>603</v>
      </c>
      <c r="D2539" s="1" t="s">
        <v>23</v>
      </c>
      <c r="E2539" s="1" t="s">
        <v>23</v>
      </c>
      <c r="F2539">
        <v>1013</v>
      </c>
      <c r="G2539">
        <v>9</v>
      </c>
      <c r="H2539" t="s">
        <v>9485</v>
      </c>
      <c r="I2539" t="s">
        <v>12114</v>
      </c>
      <c r="J2539" t="s">
        <v>12115</v>
      </c>
      <c r="K2539" t="s">
        <v>12116</v>
      </c>
      <c r="M2539" t="s">
        <v>28</v>
      </c>
      <c r="N2539" t="s">
        <v>29</v>
      </c>
      <c r="O2539" s="1" t="s">
        <v>30</v>
      </c>
      <c r="P2539" t="s">
        <v>12117</v>
      </c>
      <c r="Q2539">
        <v>0.33999082000000003</v>
      </c>
      <c r="R2539" s="3">
        <v>168500</v>
      </c>
      <c r="S2539" s="3">
        <v>26400</v>
      </c>
      <c r="T2539" s="3">
        <v>0</v>
      </c>
      <c r="U2539" s="3">
        <v>194900</v>
      </c>
      <c r="V2539" s="3">
        <f t="shared" si="78"/>
        <v>194900</v>
      </c>
      <c r="W2539" s="4">
        <f t="shared" si="79"/>
        <v>2358.29</v>
      </c>
    </row>
    <row r="2540" spans="1:23" x14ac:dyDescent="0.25">
      <c r="A2540">
        <v>101372</v>
      </c>
      <c r="B2540" s="1" t="s">
        <v>298</v>
      </c>
      <c r="C2540" s="1" t="s">
        <v>1229</v>
      </c>
      <c r="D2540" s="1" t="s">
        <v>781</v>
      </c>
      <c r="E2540" s="1" t="s">
        <v>23</v>
      </c>
      <c r="F2540">
        <v>1013</v>
      </c>
      <c r="G2540">
        <v>37</v>
      </c>
      <c r="H2540" t="s">
        <v>3303</v>
      </c>
      <c r="I2540" t="s">
        <v>12360</v>
      </c>
      <c r="J2540" t="s">
        <v>12361</v>
      </c>
      <c r="K2540" t="s">
        <v>12362</v>
      </c>
      <c r="M2540" t="s">
        <v>36</v>
      </c>
      <c r="N2540" t="s">
        <v>29</v>
      </c>
      <c r="O2540" s="1" t="s">
        <v>37</v>
      </c>
      <c r="P2540" t="s">
        <v>12363</v>
      </c>
      <c r="Q2540">
        <v>4.5199954099999999</v>
      </c>
      <c r="R2540" s="3">
        <v>243900</v>
      </c>
      <c r="S2540" s="3">
        <v>254200</v>
      </c>
      <c r="T2540" s="3">
        <v>0</v>
      </c>
      <c r="U2540" s="3">
        <v>498100</v>
      </c>
      <c r="V2540" s="3">
        <f t="shared" si="78"/>
        <v>498100</v>
      </c>
      <c r="W2540" s="4">
        <f t="shared" si="79"/>
        <v>6027.01</v>
      </c>
    </row>
    <row r="2541" spans="1:23" x14ac:dyDescent="0.25">
      <c r="A2541">
        <v>1578</v>
      </c>
      <c r="B2541" s="1" t="s">
        <v>448</v>
      </c>
      <c r="C2541" s="1" t="s">
        <v>325</v>
      </c>
      <c r="D2541" s="1" t="s">
        <v>23</v>
      </c>
      <c r="E2541" s="1" t="s">
        <v>23</v>
      </c>
      <c r="F2541">
        <v>1013</v>
      </c>
      <c r="G2541">
        <v>19</v>
      </c>
      <c r="H2541" t="s">
        <v>12510</v>
      </c>
      <c r="I2541" t="s">
        <v>12511</v>
      </c>
      <c r="K2541" t="s">
        <v>12512</v>
      </c>
      <c r="M2541" t="s">
        <v>218</v>
      </c>
      <c r="N2541" t="s">
        <v>29</v>
      </c>
      <c r="O2541" s="1" t="s">
        <v>219</v>
      </c>
      <c r="P2541" t="s">
        <v>12513</v>
      </c>
      <c r="Q2541">
        <v>0.21000917999999999</v>
      </c>
      <c r="R2541" s="3">
        <v>128500</v>
      </c>
      <c r="S2541" s="3">
        <v>79500</v>
      </c>
      <c r="T2541" s="3">
        <v>15000</v>
      </c>
      <c r="U2541" s="3">
        <v>208000</v>
      </c>
      <c r="V2541" s="3">
        <f t="shared" si="78"/>
        <v>193000</v>
      </c>
      <c r="W2541" s="4">
        <f t="shared" si="79"/>
        <v>2335.2999999999997</v>
      </c>
    </row>
    <row r="2542" spans="1:23" x14ac:dyDescent="0.25">
      <c r="A2542">
        <v>1599</v>
      </c>
      <c r="B2542" s="1" t="s">
        <v>372</v>
      </c>
      <c r="C2542" s="1" t="s">
        <v>352</v>
      </c>
      <c r="D2542" s="1" t="s">
        <v>23</v>
      </c>
      <c r="E2542" s="1" t="s">
        <v>23</v>
      </c>
      <c r="F2542">
        <v>1013</v>
      </c>
      <c r="G2542">
        <v>62</v>
      </c>
      <c r="H2542" t="s">
        <v>1281</v>
      </c>
      <c r="I2542" t="s">
        <v>12521</v>
      </c>
      <c r="J2542" t="s">
        <v>12522</v>
      </c>
      <c r="K2542" t="s">
        <v>12523</v>
      </c>
      <c r="M2542" t="s">
        <v>36</v>
      </c>
      <c r="N2542" t="s">
        <v>29</v>
      </c>
      <c r="O2542" s="1" t="s">
        <v>37</v>
      </c>
      <c r="P2542" t="s">
        <v>12524</v>
      </c>
      <c r="Q2542">
        <v>0.55000000000000004</v>
      </c>
      <c r="R2542" s="3">
        <v>143700</v>
      </c>
      <c r="S2542" s="3">
        <v>285700</v>
      </c>
      <c r="T2542" s="3">
        <v>15000</v>
      </c>
      <c r="U2542" s="3">
        <v>429400</v>
      </c>
      <c r="V2542" s="3">
        <f t="shared" si="78"/>
        <v>414400</v>
      </c>
      <c r="W2542" s="4">
        <f t="shared" si="79"/>
        <v>5014.24</v>
      </c>
    </row>
    <row r="2543" spans="1:23" x14ac:dyDescent="0.25">
      <c r="A2543">
        <v>1600</v>
      </c>
      <c r="B2543" s="1" t="s">
        <v>372</v>
      </c>
      <c r="C2543" s="1" t="s">
        <v>1024</v>
      </c>
      <c r="D2543" s="1" t="s">
        <v>23</v>
      </c>
      <c r="E2543" s="1" t="s">
        <v>23</v>
      </c>
      <c r="F2543">
        <v>1013</v>
      </c>
      <c r="G2543">
        <v>64</v>
      </c>
      <c r="H2543" t="s">
        <v>1281</v>
      </c>
      <c r="I2543" t="s">
        <v>12525</v>
      </c>
      <c r="J2543" t="s">
        <v>12526</v>
      </c>
      <c r="K2543" t="s">
        <v>12527</v>
      </c>
      <c r="M2543" t="s">
        <v>344</v>
      </c>
      <c r="N2543" t="s">
        <v>29</v>
      </c>
      <c r="O2543" s="1" t="s">
        <v>345</v>
      </c>
      <c r="P2543" t="s">
        <v>12528</v>
      </c>
      <c r="Q2543">
        <v>0.33000458999999999</v>
      </c>
      <c r="R2543" s="3">
        <v>121000</v>
      </c>
      <c r="S2543" s="3">
        <v>27300</v>
      </c>
      <c r="T2543" s="3">
        <v>0</v>
      </c>
      <c r="U2543" s="3">
        <v>148300</v>
      </c>
      <c r="V2543" s="3">
        <f t="shared" si="78"/>
        <v>148300</v>
      </c>
      <c r="W2543" s="4">
        <f t="shared" si="79"/>
        <v>1794.4299999999998</v>
      </c>
    </row>
    <row r="2544" spans="1:23" x14ac:dyDescent="0.25">
      <c r="A2544">
        <v>1605</v>
      </c>
      <c r="B2544" s="1" t="s">
        <v>372</v>
      </c>
      <c r="C2544" s="1" t="s">
        <v>21</v>
      </c>
      <c r="D2544" s="1" t="s">
        <v>23</v>
      </c>
      <c r="E2544" s="1" t="s">
        <v>23</v>
      </c>
      <c r="F2544">
        <v>1013</v>
      </c>
      <c r="G2544">
        <v>76</v>
      </c>
      <c r="H2544" t="s">
        <v>1281</v>
      </c>
      <c r="I2544" t="s">
        <v>12529</v>
      </c>
      <c r="J2544" t="s">
        <v>12530</v>
      </c>
      <c r="K2544" t="s">
        <v>12531</v>
      </c>
      <c r="M2544" t="s">
        <v>12532</v>
      </c>
      <c r="N2544" t="s">
        <v>4193</v>
      </c>
      <c r="O2544" s="1" t="s">
        <v>12533</v>
      </c>
      <c r="P2544" t="s">
        <v>12534</v>
      </c>
      <c r="Q2544">
        <v>0.6</v>
      </c>
      <c r="R2544" s="3">
        <v>146400</v>
      </c>
      <c r="S2544" s="3">
        <v>27800</v>
      </c>
      <c r="T2544" s="3">
        <v>0</v>
      </c>
      <c r="U2544" s="3">
        <v>174200</v>
      </c>
      <c r="V2544" s="3">
        <f t="shared" si="78"/>
        <v>174200</v>
      </c>
      <c r="W2544" s="4">
        <f t="shared" si="79"/>
        <v>2107.8200000000002</v>
      </c>
    </row>
    <row r="2545" spans="1:23" x14ac:dyDescent="0.25">
      <c r="A2545">
        <v>1608</v>
      </c>
      <c r="B2545" s="1" t="s">
        <v>372</v>
      </c>
      <c r="C2545" s="1" t="s">
        <v>603</v>
      </c>
      <c r="D2545" s="1" t="s">
        <v>23</v>
      </c>
      <c r="E2545" s="1" t="s">
        <v>23</v>
      </c>
      <c r="F2545">
        <v>1013</v>
      </c>
      <c r="G2545">
        <v>82</v>
      </c>
      <c r="H2545" t="s">
        <v>1281</v>
      </c>
      <c r="I2545" t="s">
        <v>12535</v>
      </c>
      <c r="K2545" t="s">
        <v>12515</v>
      </c>
      <c r="M2545" t="s">
        <v>1112</v>
      </c>
      <c r="N2545" t="s">
        <v>107</v>
      </c>
      <c r="O2545" s="1" t="s">
        <v>1113</v>
      </c>
      <c r="P2545" t="s">
        <v>12536</v>
      </c>
      <c r="Q2545">
        <v>0.2</v>
      </c>
      <c r="R2545" s="3">
        <v>127600</v>
      </c>
      <c r="S2545" s="3">
        <v>90200</v>
      </c>
      <c r="T2545" s="3">
        <v>0</v>
      </c>
      <c r="U2545" s="3">
        <v>217800</v>
      </c>
      <c r="V2545" s="3">
        <f t="shared" si="78"/>
        <v>217800</v>
      </c>
      <c r="W2545" s="4">
        <f t="shared" si="79"/>
        <v>2635.38</v>
      </c>
    </row>
    <row r="2546" spans="1:23" x14ac:dyDescent="0.25">
      <c r="A2546">
        <v>1610</v>
      </c>
      <c r="B2546" s="1" t="s">
        <v>372</v>
      </c>
      <c r="C2546" s="1" t="s">
        <v>391</v>
      </c>
      <c r="D2546" s="1" t="s">
        <v>23</v>
      </c>
      <c r="E2546" s="1" t="s">
        <v>23</v>
      </c>
      <c r="F2546">
        <v>1013</v>
      </c>
      <c r="G2546">
        <v>86</v>
      </c>
      <c r="H2546" t="s">
        <v>1281</v>
      </c>
      <c r="I2546" t="s">
        <v>1282</v>
      </c>
      <c r="K2546" t="s">
        <v>1283</v>
      </c>
      <c r="M2546" t="s">
        <v>1284</v>
      </c>
      <c r="N2546" t="s">
        <v>29</v>
      </c>
      <c r="O2546" s="1" t="s">
        <v>666</v>
      </c>
      <c r="P2546" t="s">
        <v>12537</v>
      </c>
      <c r="Q2546">
        <v>0.38999082000000002</v>
      </c>
      <c r="R2546" s="3">
        <v>136800</v>
      </c>
      <c r="S2546" s="3">
        <v>49100</v>
      </c>
      <c r="T2546" s="3">
        <v>0</v>
      </c>
      <c r="U2546" s="3">
        <v>185900</v>
      </c>
      <c r="V2546" s="3">
        <f t="shared" si="78"/>
        <v>185900</v>
      </c>
      <c r="W2546" s="4">
        <f t="shared" si="79"/>
        <v>2249.39</v>
      </c>
    </row>
    <row r="2547" spans="1:23" x14ac:dyDescent="0.25">
      <c r="A2547">
        <v>1611</v>
      </c>
      <c r="B2547" s="1" t="s">
        <v>372</v>
      </c>
      <c r="C2547" s="1" t="s">
        <v>184</v>
      </c>
      <c r="D2547" s="1" t="s">
        <v>23</v>
      </c>
      <c r="E2547" s="1" t="s">
        <v>23</v>
      </c>
      <c r="F2547">
        <v>1013</v>
      </c>
      <c r="G2547">
        <v>90</v>
      </c>
      <c r="H2547" t="s">
        <v>1281</v>
      </c>
      <c r="I2547" t="s">
        <v>12538</v>
      </c>
      <c r="J2547" t="s">
        <v>12539</v>
      </c>
      <c r="K2547" t="s">
        <v>12540</v>
      </c>
      <c r="M2547" t="s">
        <v>4449</v>
      </c>
      <c r="N2547" t="s">
        <v>107</v>
      </c>
      <c r="O2547" s="1" t="s">
        <v>4450</v>
      </c>
      <c r="P2547" t="s">
        <v>12541</v>
      </c>
      <c r="Q2547">
        <v>0.28999081999999998</v>
      </c>
      <c r="R2547" s="3">
        <v>132600</v>
      </c>
      <c r="S2547" s="3">
        <v>112700</v>
      </c>
      <c r="T2547" s="3">
        <v>0</v>
      </c>
      <c r="U2547" s="3">
        <v>245300</v>
      </c>
      <c r="V2547" s="3">
        <f t="shared" si="78"/>
        <v>245300</v>
      </c>
      <c r="W2547" s="4">
        <f t="shared" si="79"/>
        <v>2968.13</v>
      </c>
    </row>
    <row r="2548" spans="1:23" x14ac:dyDescent="0.25">
      <c r="A2548">
        <v>101284</v>
      </c>
      <c r="B2548" s="1" t="s">
        <v>403</v>
      </c>
      <c r="C2548" s="1" t="s">
        <v>325</v>
      </c>
      <c r="D2548" s="1" t="s">
        <v>635</v>
      </c>
      <c r="E2548" s="1" t="s">
        <v>23</v>
      </c>
      <c r="F2548">
        <v>1013</v>
      </c>
      <c r="G2548">
        <v>19</v>
      </c>
      <c r="H2548" t="s">
        <v>12563</v>
      </c>
      <c r="I2548" t="s">
        <v>12564</v>
      </c>
      <c r="J2548" t="s">
        <v>12565</v>
      </c>
      <c r="K2548" t="s">
        <v>12566</v>
      </c>
      <c r="M2548" t="s">
        <v>6193</v>
      </c>
      <c r="N2548" t="s">
        <v>107</v>
      </c>
      <c r="O2548" s="1" t="s">
        <v>12055</v>
      </c>
      <c r="P2548" t="s">
        <v>12567</v>
      </c>
      <c r="Q2548">
        <v>11.6</v>
      </c>
      <c r="R2548" s="3">
        <v>262500</v>
      </c>
      <c r="S2548" s="3">
        <v>189800</v>
      </c>
      <c r="T2548" s="3">
        <v>0</v>
      </c>
      <c r="U2548" s="3">
        <v>452300</v>
      </c>
      <c r="V2548" s="3">
        <f t="shared" si="78"/>
        <v>452300</v>
      </c>
      <c r="W2548" s="4">
        <f t="shared" si="79"/>
        <v>5472.83</v>
      </c>
    </row>
    <row r="2549" spans="1:23" x14ac:dyDescent="0.25">
      <c r="A2549">
        <v>653</v>
      </c>
      <c r="B2549" s="1" t="s">
        <v>403</v>
      </c>
      <c r="C2549" s="1" t="s">
        <v>259</v>
      </c>
      <c r="D2549" s="1" t="s">
        <v>23</v>
      </c>
      <c r="E2549" s="1" t="s">
        <v>23</v>
      </c>
      <c r="F2549">
        <v>1013</v>
      </c>
      <c r="G2549">
        <v>101</v>
      </c>
      <c r="H2549" t="s">
        <v>3317</v>
      </c>
      <c r="I2549" t="s">
        <v>12611</v>
      </c>
      <c r="J2549" t="s">
        <v>12612</v>
      </c>
      <c r="K2549" t="s">
        <v>12613</v>
      </c>
      <c r="M2549" t="s">
        <v>36</v>
      </c>
      <c r="N2549" t="s">
        <v>29</v>
      </c>
      <c r="O2549" s="1" t="s">
        <v>37</v>
      </c>
      <c r="P2549" t="s">
        <v>12614</v>
      </c>
      <c r="Q2549">
        <v>2.7800045899999999</v>
      </c>
      <c r="R2549" s="3">
        <v>259100</v>
      </c>
      <c r="S2549" s="3">
        <v>199300</v>
      </c>
      <c r="T2549" s="3">
        <v>21000</v>
      </c>
      <c r="U2549" s="3">
        <v>458400</v>
      </c>
      <c r="V2549" s="3">
        <f t="shared" si="78"/>
        <v>437400</v>
      </c>
      <c r="W2549" s="4">
        <f t="shared" si="79"/>
        <v>5292.54</v>
      </c>
    </row>
    <row r="2550" spans="1:23" x14ac:dyDescent="0.25">
      <c r="A2550">
        <v>1592</v>
      </c>
      <c r="B2550" s="1" t="s">
        <v>372</v>
      </c>
      <c r="C2550" s="1" t="s">
        <v>183</v>
      </c>
      <c r="D2550" s="1" t="s">
        <v>23</v>
      </c>
      <c r="E2550" s="1" t="s">
        <v>23</v>
      </c>
      <c r="F2550">
        <v>1013</v>
      </c>
      <c r="G2550">
        <v>46</v>
      </c>
      <c r="H2550" t="s">
        <v>1281</v>
      </c>
      <c r="I2550" t="s">
        <v>12730</v>
      </c>
      <c r="K2550" t="s">
        <v>12731</v>
      </c>
      <c r="L2550" t="s">
        <v>12732</v>
      </c>
      <c r="M2550" t="s">
        <v>12733</v>
      </c>
      <c r="N2550" t="s">
        <v>147</v>
      </c>
      <c r="O2550" s="1" t="s">
        <v>12734</v>
      </c>
      <c r="P2550" t="s">
        <v>12735</v>
      </c>
      <c r="Q2550">
        <v>0.23999081999999999</v>
      </c>
      <c r="R2550" s="3">
        <v>130700</v>
      </c>
      <c r="S2550" s="3">
        <v>52300</v>
      </c>
      <c r="T2550" s="3">
        <v>0</v>
      </c>
      <c r="U2550" s="3">
        <v>183000</v>
      </c>
      <c r="V2550" s="3">
        <f t="shared" si="78"/>
        <v>183000</v>
      </c>
      <c r="W2550" s="4">
        <f t="shared" si="79"/>
        <v>2214.2999999999997</v>
      </c>
    </row>
    <row r="2551" spans="1:23" x14ac:dyDescent="0.25">
      <c r="A2551">
        <v>1603</v>
      </c>
      <c r="B2551" s="1" t="s">
        <v>372</v>
      </c>
      <c r="C2551" s="1" t="s">
        <v>917</v>
      </c>
      <c r="D2551" s="1" t="s">
        <v>23</v>
      </c>
      <c r="E2551" s="1" t="s">
        <v>23</v>
      </c>
      <c r="F2551">
        <v>1013</v>
      </c>
      <c r="G2551">
        <v>70</v>
      </c>
      <c r="H2551" t="s">
        <v>1281</v>
      </c>
      <c r="I2551" t="s">
        <v>12736</v>
      </c>
      <c r="J2551" t="s">
        <v>12737</v>
      </c>
      <c r="K2551" t="s">
        <v>12738</v>
      </c>
      <c r="M2551" t="s">
        <v>12739</v>
      </c>
      <c r="N2551" t="s">
        <v>29</v>
      </c>
      <c r="O2551" s="1" t="s">
        <v>12740</v>
      </c>
      <c r="P2551" t="s">
        <v>12741</v>
      </c>
      <c r="Q2551">
        <v>0.13999081999999999</v>
      </c>
      <c r="R2551" s="3">
        <v>122300</v>
      </c>
      <c r="S2551" s="3">
        <v>63200</v>
      </c>
      <c r="T2551" s="3">
        <v>0</v>
      </c>
      <c r="U2551" s="3">
        <v>185500</v>
      </c>
      <c r="V2551" s="3">
        <f t="shared" si="78"/>
        <v>185500</v>
      </c>
      <c r="W2551" s="4">
        <f t="shared" si="79"/>
        <v>2244.5499999999997</v>
      </c>
    </row>
    <row r="2552" spans="1:23" x14ac:dyDescent="0.25">
      <c r="A2552">
        <v>1604</v>
      </c>
      <c r="B2552" s="1" t="s">
        <v>372</v>
      </c>
      <c r="C2552" s="1" t="s">
        <v>506</v>
      </c>
      <c r="D2552" s="1" t="s">
        <v>23</v>
      </c>
      <c r="E2552" s="1" t="s">
        <v>23</v>
      </c>
      <c r="F2552">
        <v>1013</v>
      </c>
      <c r="G2552">
        <v>72</v>
      </c>
      <c r="H2552" t="s">
        <v>1281</v>
      </c>
      <c r="I2552" t="s">
        <v>12742</v>
      </c>
      <c r="J2552" t="s">
        <v>12743</v>
      </c>
      <c r="K2552" t="s">
        <v>12744</v>
      </c>
      <c r="M2552" t="s">
        <v>823</v>
      </c>
      <c r="N2552" t="s">
        <v>29</v>
      </c>
      <c r="O2552" s="1" t="s">
        <v>824</v>
      </c>
      <c r="P2552" t="s">
        <v>12745</v>
      </c>
      <c r="Q2552">
        <v>0.45</v>
      </c>
      <c r="R2552" s="3">
        <v>139200</v>
      </c>
      <c r="S2552" s="3">
        <v>128700</v>
      </c>
      <c r="T2552" s="3">
        <v>0</v>
      </c>
      <c r="U2552" s="3">
        <v>267900</v>
      </c>
      <c r="V2552" s="3">
        <f t="shared" si="78"/>
        <v>267900</v>
      </c>
      <c r="W2552" s="4">
        <f t="shared" si="79"/>
        <v>3241.5899999999997</v>
      </c>
    </row>
    <row r="2553" spans="1:23" x14ac:dyDescent="0.25">
      <c r="A2553">
        <v>1613</v>
      </c>
      <c r="B2553" s="1" t="s">
        <v>372</v>
      </c>
      <c r="C2553" s="1" t="s">
        <v>131</v>
      </c>
      <c r="D2553" s="1" t="s">
        <v>23</v>
      </c>
      <c r="E2553" s="1" t="s">
        <v>23</v>
      </c>
      <c r="F2553">
        <v>1013</v>
      </c>
      <c r="G2553">
        <v>94</v>
      </c>
      <c r="H2553" t="s">
        <v>1281</v>
      </c>
      <c r="I2553" t="s">
        <v>12750</v>
      </c>
      <c r="J2553" t="s">
        <v>12751</v>
      </c>
      <c r="K2553" t="s">
        <v>12752</v>
      </c>
      <c r="M2553" t="s">
        <v>3786</v>
      </c>
      <c r="N2553" t="s">
        <v>74</v>
      </c>
      <c r="O2553" s="1" t="s">
        <v>3787</v>
      </c>
      <c r="P2553" t="s">
        <v>12753</v>
      </c>
      <c r="Q2553">
        <v>0.63000458999999998</v>
      </c>
      <c r="R2553" s="3">
        <v>146800</v>
      </c>
      <c r="S2553" s="3">
        <v>33100</v>
      </c>
      <c r="T2553" s="3">
        <v>0</v>
      </c>
      <c r="U2553" s="3">
        <v>179900</v>
      </c>
      <c r="V2553" s="3">
        <f t="shared" si="78"/>
        <v>179900</v>
      </c>
      <c r="W2553" s="4">
        <f t="shared" si="79"/>
        <v>2176.79</v>
      </c>
    </row>
    <row r="2554" spans="1:23" x14ac:dyDescent="0.25">
      <c r="A2554">
        <v>1575</v>
      </c>
      <c r="B2554" s="1" t="s">
        <v>448</v>
      </c>
      <c r="C2554" s="1" t="s">
        <v>118</v>
      </c>
      <c r="D2554" s="1" t="s">
        <v>23</v>
      </c>
      <c r="E2554" s="1" t="s">
        <v>23</v>
      </c>
      <c r="F2554">
        <v>1013</v>
      </c>
      <c r="G2554">
        <v>49</v>
      </c>
      <c r="H2554" t="s">
        <v>1276</v>
      </c>
      <c r="I2554" t="s">
        <v>12901</v>
      </c>
      <c r="J2554" t="s">
        <v>12902</v>
      </c>
      <c r="K2554" t="s">
        <v>12903</v>
      </c>
      <c r="M2554" t="s">
        <v>3518</v>
      </c>
      <c r="N2554" t="s">
        <v>147</v>
      </c>
      <c r="O2554" s="1" t="s">
        <v>12904</v>
      </c>
      <c r="P2554" t="s">
        <v>12905</v>
      </c>
      <c r="Q2554">
        <v>0.75</v>
      </c>
      <c r="R2554" s="3">
        <v>155200</v>
      </c>
      <c r="S2554" s="3">
        <v>77600</v>
      </c>
      <c r="T2554" s="3">
        <v>0</v>
      </c>
      <c r="U2554" s="3">
        <v>232800</v>
      </c>
      <c r="V2554" s="3">
        <f t="shared" si="78"/>
        <v>232800</v>
      </c>
      <c r="W2554" s="4">
        <f t="shared" si="79"/>
        <v>2816.88</v>
      </c>
    </row>
    <row r="2555" spans="1:23" x14ac:dyDescent="0.25">
      <c r="A2555">
        <v>1588</v>
      </c>
      <c r="B2555" s="1" t="s">
        <v>372</v>
      </c>
      <c r="C2555" s="1" t="s">
        <v>403</v>
      </c>
      <c r="D2555" s="1" t="s">
        <v>23</v>
      </c>
      <c r="E2555" s="1" t="s">
        <v>23</v>
      </c>
      <c r="F2555">
        <v>1013</v>
      </c>
      <c r="G2555">
        <v>11</v>
      </c>
      <c r="H2555" t="s">
        <v>12510</v>
      </c>
      <c r="I2555" t="s">
        <v>12906</v>
      </c>
      <c r="K2555" t="s">
        <v>12907</v>
      </c>
      <c r="M2555" t="s">
        <v>36</v>
      </c>
      <c r="N2555" t="s">
        <v>29</v>
      </c>
      <c r="O2555" s="1" t="s">
        <v>37</v>
      </c>
      <c r="P2555" t="s">
        <v>12908</v>
      </c>
      <c r="Q2555">
        <v>0.23999081999999999</v>
      </c>
      <c r="R2555" s="3">
        <v>130700</v>
      </c>
      <c r="S2555" s="3">
        <v>89500</v>
      </c>
      <c r="T2555" s="3">
        <v>15000</v>
      </c>
      <c r="U2555" s="3">
        <v>220200</v>
      </c>
      <c r="V2555" s="3">
        <f t="shared" si="78"/>
        <v>205200</v>
      </c>
      <c r="W2555" s="4">
        <f t="shared" si="79"/>
        <v>2482.92</v>
      </c>
    </row>
    <row r="2556" spans="1:23" x14ac:dyDescent="0.25">
      <c r="A2556">
        <v>1596</v>
      </c>
      <c r="B2556" s="1" t="s">
        <v>372</v>
      </c>
      <c r="C2556" s="1" t="s">
        <v>448</v>
      </c>
      <c r="D2556" s="1" t="s">
        <v>23</v>
      </c>
      <c r="E2556" s="1" t="s">
        <v>23</v>
      </c>
      <c r="F2556">
        <v>1013</v>
      </c>
      <c r="G2556">
        <v>54</v>
      </c>
      <c r="H2556" t="s">
        <v>1281</v>
      </c>
      <c r="I2556" t="s">
        <v>12909</v>
      </c>
      <c r="J2556" t="s">
        <v>12910</v>
      </c>
      <c r="K2556" t="s">
        <v>12911</v>
      </c>
      <c r="M2556" t="s">
        <v>4449</v>
      </c>
      <c r="N2556" t="s">
        <v>107</v>
      </c>
      <c r="O2556" s="1" t="s">
        <v>4450</v>
      </c>
      <c r="P2556" t="s">
        <v>12912</v>
      </c>
      <c r="Q2556">
        <v>0.23000459000000001</v>
      </c>
      <c r="R2556" s="3">
        <v>130200</v>
      </c>
      <c r="S2556" s="3">
        <v>130700</v>
      </c>
      <c r="T2556" s="3">
        <v>0</v>
      </c>
      <c r="U2556" s="3">
        <v>260900</v>
      </c>
      <c r="V2556" s="3">
        <f t="shared" si="78"/>
        <v>260900</v>
      </c>
      <c r="W2556" s="4">
        <f t="shared" si="79"/>
        <v>3156.89</v>
      </c>
    </row>
    <row r="2557" spans="1:23" x14ac:dyDescent="0.25">
      <c r="A2557">
        <v>1612</v>
      </c>
      <c r="B2557" s="1" t="s">
        <v>372</v>
      </c>
      <c r="C2557" s="1" t="s">
        <v>616</v>
      </c>
      <c r="D2557" s="1" t="s">
        <v>23</v>
      </c>
      <c r="E2557" s="1" t="s">
        <v>23</v>
      </c>
      <c r="F2557">
        <v>1013</v>
      </c>
      <c r="G2557">
        <v>92</v>
      </c>
      <c r="H2557" t="s">
        <v>1281</v>
      </c>
      <c r="I2557" t="s">
        <v>12750</v>
      </c>
      <c r="J2557" t="s">
        <v>12751</v>
      </c>
      <c r="K2557" t="s">
        <v>12752</v>
      </c>
      <c r="M2557" t="s">
        <v>3786</v>
      </c>
      <c r="N2557" t="s">
        <v>74</v>
      </c>
      <c r="O2557" s="1" t="s">
        <v>3787</v>
      </c>
      <c r="P2557" t="s">
        <v>12753</v>
      </c>
      <c r="Q2557">
        <v>0.41999541000000001</v>
      </c>
      <c r="R2557" s="3">
        <v>138100</v>
      </c>
      <c r="S2557" s="3">
        <v>33000</v>
      </c>
      <c r="T2557" s="3">
        <v>0</v>
      </c>
      <c r="U2557" s="3">
        <v>171100</v>
      </c>
      <c r="V2557" s="3">
        <f t="shared" si="78"/>
        <v>171100</v>
      </c>
      <c r="W2557" s="4">
        <f t="shared" si="79"/>
        <v>2070.31</v>
      </c>
    </row>
    <row r="2558" spans="1:23" x14ac:dyDescent="0.25">
      <c r="A2558">
        <v>1586</v>
      </c>
      <c r="B2558" s="1" t="s">
        <v>372</v>
      </c>
      <c r="C2558" s="1" t="s">
        <v>122</v>
      </c>
      <c r="D2558" s="1" t="s">
        <v>23</v>
      </c>
      <c r="E2558" s="1" t="s">
        <v>23</v>
      </c>
      <c r="F2558">
        <v>1013</v>
      </c>
      <c r="G2558">
        <v>13</v>
      </c>
      <c r="H2558" t="s">
        <v>12510</v>
      </c>
      <c r="I2558" t="s">
        <v>13081</v>
      </c>
      <c r="J2558" t="s">
        <v>13082</v>
      </c>
      <c r="K2558" t="s">
        <v>13083</v>
      </c>
      <c r="M2558" t="s">
        <v>940</v>
      </c>
      <c r="N2558" t="s">
        <v>29</v>
      </c>
      <c r="O2558" s="1" t="s">
        <v>7696</v>
      </c>
      <c r="P2558" t="s">
        <v>13084</v>
      </c>
      <c r="Q2558">
        <v>0.5</v>
      </c>
      <c r="R2558" s="3">
        <v>141600</v>
      </c>
      <c r="S2558" s="3">
        <v>55700</v>
      </c>
      <c r="T2558" s="3">
        <v>0</v>
      </c>
      <c r="U2558" s="3">
        <v>197300</v>
      </c>
      <c r="V2558" s="3">
        <f t="shared" si="78"/>
        <v>197300</v>
      </c>
      <c r="W2558" s="4">
        <f t="shared" si="79"/>
        <v>2387.33</v>
      </c>
    </row>
    <row r="2559" spans="1:23" x14ac:dyDescent="0.25">
      <c r="A2559">
        <v>1572</v>
      </c>
      <c r="B2559" s="1" t="s">
        <v>448</v>
      </c>
      <c r="C2559" s="1" t="s">
        <v>90</v>
      </c>
      <c r="D2559" s="1" t="s">
        <v>23</v>
      </c>
      <c r="E2559" s="1" t="s">
        <v>23</v>
      </c>
      <c r="F2559">
        <v>1013</v>
      </c>
      <c r="G2559">
        <v>35</v>
      </c>
      <c r="H2559" t="s">
        <v>13205</v>
      </c>
      <c r="I2559" t="s">
        <v>13206</v>
      </c>
      <c r="J2559" t="s">
        <v>13207</v>
      </c>
      <c r="K2559" t="s">
        <v>13208</v>
      </c>
      <c r="M2559" t="s">
        <v>3192</v>
      </c>
      <c r="N2559" t="s">
        <v>29</v>
      </c>
      <c r="O2559" s="1" t="s">
        <v>3193</v>
      </c>
      <c r="P2559" t="s">
        <v>13209</v>
      </c>
      <c r="Q2559">
        <v>1.1000000000000001</v>
      </c>
      <c r="R2559" s="3">
        <v>209400</v>
      </c>
      <c r="S2559" s="3">
        <v>17500</v>
      </c>
      <c r="T2559" s="3">
        <v>0</v>
      </c>
      <c r="U2559" s="3">
        <v>226900</v>
      </c>
      <c r="V2559" s="3">
        <f t="shared" si="78"/>
        <v>226900</v>
      </c>
      <c r="W2559" s="4">
        <f t="shared" si="79"/>
        <v>2745.49</v>
      </c>
    </row>
    <row r="2560" spans="1:23" x14ac:dyDescent="0.25">
      <c r="A2560">
        <v>1576</v>
      </c>
      <c r="B2560" s="1" t="s">
        <v>448</v>
      </c>
      <c r="C2560" s="1" t="s">
        <v>122</v>
      </c>
      <c r="D2560" s="1" t="s">
        <v>23</v>
      </c>
      <c r="E2560" s="1" t="s">
        <v>23</v>
      </c>
      <c r="F2560">
        <v>1013</v>
      </c>
      <c r="G2560">
        <v>45</v>
      </c>
      <c r="H2560" t="s">
        <v>1276</v>
      </c>
      <c r="I2560" t="s">
        <v>13210</v>
      </c>
      <c r="J2560" t="s">
        <v>13211</v>
      </c>
      <c r="K2560" t="s">
        <v>13212</v>
      </c>
      <c r="M2560" t="s">
        <v>13213</v>
      </c>
      <c r="N2560" t="s">
        <v>147</v>
      </c>
      <c r="O2560" s="1" t="s">
        <v>13214</v>
      </c>
      <c r="P2560" t="s">
        <v>13215</v>
      </c>
      <c r="Q2560">
        <v>0.46487603</v>
      </c>
      <c r="R2560" s="3">
        <v>140700</v>
      </c>
      <c r="S2560" s="3">
        <v>23800</v>
      </c>
      <c r="T2560" s="3">
        <v>0</v>
      </c>
      <c r="U2560" s="3">
        <v>164500</v>
      </c>
      <c r="V2560" s="3">
        <f t="shared" si="78"/>
        <v>164500</v>
      </c>
      <c r="W2560" s="4">
        <f t="shared" si="79"/>
        <v>1990.45</v>
      </c>
    </row>
    <row r="2561" spans="1:23" x14ac:dyDescent="0.25">
      <c r="A2561">
        <v>1577</v>
      </c>
      <c r="B2561" s="1" t="s">
        <v>448</v>
      </c>
      <c r="C2561" s="1" t="s">
        <v>127</v>
      </c>
      <c r="D2561" s="1" t="s">
        <v>23</v>
      </c>
      <c r="E2561" s="1" t="s">
        <v>23</v>
      </c>
      <c r="F2561">
        <v>1013</v>
      </c>
      <c r="G2561">
        <v>15</v>
      </c>
      <c r="H2561" t="s">
        <v>12510</v>
      </c>
      <c r="I2561" t="s">
        <v>13216</v>
      </c>
      <c r="J2561" t="s">
        <v>13217</v>
      </c>
      <c r="K2561" t="s">
        <v>13218</v>
      </c>
      <c r="M2561" t="s">
        <v>5034</v>
      </c>
      <c r="N2561" t="s">
        <v>107</v>
      </c>
      <c r="O2561" s="1" t="s">
        <v>13219</v>
      </c>
      <c r="P2561" t="s">
        <v>13220</v>
      </c>
      <c r="Q2561">
        <v>0.35</v>
      </c>
      <c r="R2561" s="3">
        <v>134900</v>
      </c>
      <c r="S2561" s="3">
        <v>21600</v>
      </c>
      <c r="T2561" s="3">
        <v>0</v>
      </c>
      <c r="U2561" s="3">
        <v>156500</v>
      </c>
      <c r="V2561" s="3">
        <f t="shared" si="78"/>
        <v>156500</v>
      </c>
      <c r="W2561" s="4">
        <f t="shared" si="79"/>
        <v>1893.6499999999999</v>
      </c>
    </row>
    <row r="2562" spans="1:23" x14ac:dyDescent="0.25">
      <c r="A2562">
        <v>1598</v>
      </c>
      <c r="B2562" s="1" t="s">
        <v>372</v>
      </c>
      <c r="C2562" s="1" t="s">
        <v>378</v>
      </c>
      <c r="D2562" s="1" t="s">
        <v>23</v>
      </c>
      <c r="E2562" s="1" t="s">
        <v>23</v>
      </c>
      <c r="F2562">
        <v>1013</v>
      </c>
      <c r="G2562">
        <v>58</v>
      </c>
      <c r="H2562" t="s">
        <v>1281</v>
      </c>
      <c r="I2562" t="s">
        <v>13221</v>
      </c>
      <c r="K2562" t="s">
        <v>13222</v>
      </c>
      <c r="M2562" t="s">
        <v>665</v>
      </c>
      <c r="N2562" t="s">
        <v>29</v>
      </c>
      <c r="O2562" s="1" t="s">
        <v>666</v>
      </c>
      <c r="P2562" t="s">
        <v>13223</v>
      </c>
      <c r="Q2562">
        <v>0.3</v>
      </c>
      <c r="R2562" s="3">
        <v>133300</v>
      </c>
      <c r="S2562" s="3">
        <v>44400</v>
      </c>
      <c r="T2562" s="3">
        <v>0</v>
      </c>
      <c r="U2562" s="3">
        <v>177700</v>
      </c>
      <c r="V2562" s="3">
        <f t="shared" si="78"/>
        <v>177700</v>
      </c>
      <c r="W2562" s="4">
        <f t="shared" si="79"/>
        <v>2150.17</v>
      </c>
    </row>
    <row r="2563" spans="1:23" x14ac:dyDescent="0.25">
      <c r="A2563">
        <v>1607</v>
      </c>
      <c r="B2563" s="1" t="s">
        <v>372</v>
      </c>
      <c r="C2563" s="1" t="s">
        <v>601</v>
      </c>
      <c r="D2563" s="1" t="s">
        <v>23</v>
      </c>
      <c r="E2563" s="1" t="s">
        <v>23</v>
      </c>
      <c r="F2563">
        <v>1013</v>
      </c>
      <c r="G2563">
        <v>80</v>
      </c>
      <c r="H2563" t="s">
        <v>1281</v>
      </c>
      <c r="I2563" t="s">
        <v>13224</v>
      </c>
      <c r="J2563" t="s">
        <v>13225</v>
      </c>
      <c r="K2563" t="s">
        <v>13226</v>
      </c>
      <c r="M2563" t="s">
        <v>423</v>
      </c>
      <c r="N2563" t="s">
        <v>29</v>
      </c>
      <c r="O2563" s="1" t="s">
        <v>424</v>
      </c>
      <c r="P2563" t="s">
        <v>13227</v>
      </c>
      <c r="Q2563">
        <v>0.21999541</v>
      </c>
      <c r="R2563" s="3">
        <v>129400</v>
      </c>
      <c r="S2563" s="3">
        <v>46000</v>
      </c>
      <c r="T2563" s="3">
        <v>0</v>
      </c>
      <c r="U2563" s="3">
        <v>175400</v>
      </c>
      <c r="V2563" s="3">
        <f t="shared" ref="V2563:V2626" si="80">U2563-T2563</f>
        <v>175400</v>
      </c>
      <c r="W2563" s="4">
        <f t="shared" ref="W2563:W2626" si="81">V2563*0.0121</f>
        <v>2122.34</v>
      </c>
    </row>
    <row r="2564" spans="1:23" x14ac:dyDescent="0.25">
      <c r="A2564">
        <v>1574</v>
      </c>
      <c r="B2564" s="1" t="s">
        <v>448</v>
      </c>
      <c r="C2564" s="1" t="s">
        <v>110</v>
      </c>
      <c r="D2564" s="1" t="s">
        <v>23</v>
      </c>
      <c r="E2564" s="1" t="s">
        <v>23</v>
      </c>
      <c r="F2564">
        <v>1013</v>
      </c>
      <c r="G2564">
        <v>51</v>
      </c>
      <c r="H2564" t="s">
        <v>1276</v>
      </c>
      <c r="I2564" t="s">
        <v>13395</v>
      </c>
      <c r="K2564" t="s">
        <v>13396</v>
      </c>
      <c r="M2564" t="s">
        <v>218</v>
      </c>
      <c r="N2564" t="s">
        <v>29</v>
      </c>
      <c r="O2564" s="1" t="s">
        <v>219</v>
      </c>
      <c r="P2564" t="s">
        <v>13397</v>
      </c>
      <c r="Q2564">
        <v>0.47961432999999998</v>
      </c>
      <c r="R2564" s="3">
        <v>141000</v>
      </c>
      <c r="S2564" s="3">
        <v>106000</v>
      </c>
      <c r="T2564" s="3">
        <v>15000</v>
      </c>
      <c r="U2564" s="3">
        <v>247000</v>
      </c>
      <c r="V2564" s="3">
        <f t="shared" si="80"/>
        <v>232000</v>
      </c>
      <c r="W2564" s="4">
        <f t="shared" si="81"/>
        <v>2807.2</v>
      </c>
    </row>
    <row r="2565" spans="1:23" x14ac:dyDescent="0.25">
      <c r="A2565">
        <v>1594</v>
      </c>
      <c r="B2565" s="1" t="s">
        <v>372</v>
      </c>
      <c r="C2565" s="1" t="s">
        <v>438</v>
      </c>
      <c r="D2565" s="1" t="s">
        <v>23</v>
      </c>
      <c r="E2565" s="1" t="s">
        <v>23</v>
      </c>
      <c r="F2565">
        <v>1013</v>
      </c>
      <c r="G2565">
        <v>50</v>
      </c>
      <c r="H2565" t="s">
        <v>1281</v>
      </c>
      <c r="I2565" t="s">
        <v>13399</v>
      </c>
      <c r="K2565" t="s">
        <v>13400</v>
      </c>
      <c r="M2565" t="s">
        <v>36</v>
      </c>
      <c r="N2565" t="s">
        <v>29</v>
      </c>
      <c r="O2565" s="1" t="s">
        <v>37</v>
      </c>
      <c r="P2565" t="s">
        <v>13401</v>
      </c>
      <c r="Q2565">
        <v>0.23999081999999999</v>
      </c>
      <c r="R2565" s="3">
        <v>130700</v>
      </c>
      <c r="S2565" s="3">
        <v>28500</v>
      </c>
      <c r="T2565" s="3">
        <v>15000</v>
      </c>
      <c r="U2565" s="3">
        <v>159200</v>
      </c>
      <c r="V2565" s="3">
        <f t="shared" si="80"/>
        <v>144200</v>
      </c>
      <c r="W2565" s="4">
        <f t="shared" si="81"/>
        <v>1744.82</v>
      </c>
    </row>
    <row r="2566" spans="1:23" x14ac:dyDescent="0.25">
      <c r="A2566">
        <v>1601</v>
      </c>
      <c r="B2566" s="1" t="s">
        <v>372</v>
      </c>
      <c r="C2566" s="1" t="s">
        <v>689</v>
      </c>
      <c r="D2566" s="1" t="s">
        <v>23</v>
      </c>
      <c r="E2566" s="1" t="s">
        <v>23</v>
      </c>
      <c r="F2566">
        <v>1013</v>
      </c>
      <c r="G2566">
        <v>66</v>
      </c>
      <c r="H2566" t="s">
        <v>1281</v>
      </c>
      <c r="I2566" t="s">
        <v>13402</v>
      </c>
      <c r="K2566" t="s">
        <v>13403</v>
      </c>
      <c r="M2566" t="s">
        <v>44</v>
      </c>
      <c r="N2566" t="s">
        <v>29</v>
      </c>
      <c r="O2566" s="1" t="s">
        <v>45</v>
      </c>
      <c r="P2566" t="s">
        <v>13404</v>
      </c>
      <c r="Q2566">
        <v>0.28000459</v>
      </c>
      <c r="R2566" s="3">
        <v>119200</v>
      </c>
      <c r="S2566" s="3">
        <v>19200</v>
      </c>
      <c r="T2566" s="3">
        <v>0</v>
      </c>
      <c r="U2566" s="3">
        <v>138400</v>
      </c>
      <c r="V2566" s="3">
        <f t="shared" si="80"/>
        <v>138400</v>
      </c>
      <c r="W2566" s="4">
        <f t="shared" si="81"/>
        <v>1674.6399999999999</v>
      </c>
    </row>
    <row r="2567" spans="1:23" x14ac:dyDescent="0.25">
      <c r="A2567">
        <v>1606</v>
      </c>
      <c r="B2567" s="1" t="s">
        <v>372</v>
      </c>
      <c r="C2567" s="1" t="s">
        <v>77</v>
      </c>
      <c r="D2567" s="1" t="s">
        <v>23</v>
      </c>
      <c r="E2567" s="1" t="s">
        <v>23</v>
      </c>
      <c r="F2567">
        <v>1013</v>
      </c>
      <c r="G2567">
        <v>78</v>
      </c>
      <c r="H2567" t="s">
        <v>1281</v>
      </c>
      <c r="I2567" t="s">
        <v>13405</v>
      </c>
      <c r="J2567" t="s">
        <v>13406</v>
      </c>
      <c r="K2567" t="s">
        <v>13407</v>
      </c>
      <c r="M2567" t="s">
        <v>13408</v>
      </c>
      <c r="N2567" t="s">
        <v>147</v>
      </c>
      <c r="O2567" s="1" t="s">
        <v>13409</v>
      </c>
      <c r="P2567" t="s">
        <v>13410</v>
      </c>
      <c r="Q2567">
        <v>0.21000917999999999</v>
      </c>
      <c r="R2567" s="3">
        <v>128500</v>
      </c>
      <c r="S2567" s="3">
        <v>53600</v>
      </c>
      <c r="T2567" s="3">
        <v>15000</v>
      </c>
      <c r="U2567" s="3">
        <v>182100</v>
      </c>
      <c r="V2567" s="3">
        <f t="shared" si="80"/>
        <v>167100</v>
      </c>
      <c r="W2567" s="4">
        <f t="shared" si="81"/>
        <v>2021.9099999999999</v>
      </c>
    </row>
    <row r="2568" spans="1:23" x14ac:dyDescent="0.25">
      <c r="A2568">
        <v>1609</v>
      </c>
      <c r="B2568" s="1" t="s">
        <v>372</v>
      </c>
      <c r="C2568" s="1" t="s">
        <v>340</v>
      </c>
      <c r="D2568" s="1" t="s">
        <v>23</v>
      </c>
      <c r="E2568" s="1" t="s">
        <v>23</v>
      </c>
      <c r="F2568">
        <v>1013</v>
      </c>
      <c r="G2568">
        <v>84</v>
      </c>
      <c r="H2568" t="s">
        <v>1281</v>
      </c>
      <c r="I2568" t="s">
        <v>13411</v>
      </c>
      <c r="J2568" t="s">
        <v>13412</v>
      </c>
      <c r="K2568" t="s">
        <v>13413</v>
      </c>
      <c r="M2568" t="s">
        <v>1594</v>
      </c>
      <c r="N2568" t="s">
        <v>29</v>
      </c>
      <c r="O2568" s="1" t="s">
        <v>1285</v>
      </c>
      <c r="P2568" t="s">
        <v>13414</v>
      </c>
      <c r="Q2568">
        <v>0.23000459000000001</v>
      </c>
      <c r="R2568" s="3">
        <v>130200</v>
      </c>
      <c r="S2568" s="3">
        <v>126500</v>
      </c>
      <c r="T2568" s="3">
        <v>0</v>
      </c>
      <c r="U2568" s="3">
        <v>256700</v>
      </c>
      <c r="V2568" s="3">
        <f t="shared" si="80"/>
        <v>256700</v>
      </c>
      <c r="W2568" s="4">
        <f t="shared" si="81"/>
        <v>3106.0699999999997</v>
      </c>
    </row>
    <row r="2569" spans="1:23" x14ac:dyDescent="0.25">
      <c r="A2569">
        <v>1591</v>
      </c>
      <c r="B2569" s="1" t="s">
        <v>372</v>
      </c>
      <c r="C2569" s="1" t="s">
        <v>200</v>
      </c>
      <c r="D2569" s="1" t="s">
        <v>23</v>
      </c>
      <c r="E2569" s="1" t="s">
        <v>23</v>
      </c>
      <c r="F2569">
        <v>1013</v>
      </c>
      <c r="G2569">
        <v>44</v>
      </c>
      <c r="H2569" t="s">
        <v>1281</v>
      </c>
      <c r="I2569" t="s">
        <v>13553</v>
      </c>
      <c r="J2569" t="s">
        <v>13554</v>
      </c>
      <c r="K2569" t="s">
        <v>13555</v>
      </c>
      <c r="M2569" t="s">
        <v>665</v>
      </c>
      <c r="N2569" t="s">
        <v>29</v>
      </c>
      <c r="O2569" s="1" t="s">
        <v>666</v>
      </c>
      <c r="P2569" t="s">
        <v>13556</v>
      </c>
      <c r="Q2569">
        <v>0.26999540999999999</v>
      </c>
      <c r="R2569" s="3">
        <v>131700</v>
      </c>
      <c r="S2569" s="3">
        <v>34700</v>
      </c>
      <c r="T2569" s="3">
        <v>0</v>
      </c>
      <c r="U2569" s="3">
        <v>166400</v>
      </c>
      <c r="V2569" s="3">
        <f t="shared" si="80"/>
        <v>166400</v>
      </c>
      <c r="W2569" s="4">
        <f t="shared" si="81"/>
        <v>2013.44</v>
      </c>
    </row>
    <row r="2570" spans="1:23" x14ac:dyDescent="0.25">
      <c r="A2570">
        <v>1595</v>
      </c>
      <c r="B2570" s="1" t="s">
        <v>372</v>
      </c>
      <c r="C2570" s="1" t="s">
        <v>444</v>
      </c>
      <c r="D2570" s="1" t="s">
        <v>23</v>
      </c>
      <c r="E2570" s="1" t="s">
        <v>23</v>
      </c>
      <c r="F2570">
        <v>1013</v>
      </c>
      <c r="G2570">
        <v>52</v>
      </c>
      <c r="H2570" t="s">
        <v>1281</v>
      </c>
      <c r="I2570" t="s">
        <v>13557</v>
      </c>
      <c r="J2570" t="s">
        <v>13558</v>
      </c>
      <c r="K2570" t="s">
        <v>13559</v>
      </c>
      <c r="M2570" t="s">
        <v>4560</v>
      </c>
      <c r="N2570" t="s">
        <v>147</v>
      </c>
      <c r="O2570" s="1" t="s">
        <v>13560</v>
      </c>
      <c r="P2570" t="s">
        <v>13561</v>
      </c>
      <c r="Q2570">
        <v>0.35</v>
      </c>
      <c r="R2570" s="3">
        <v>134900</v>
      </c>
      <c r="S2570" s="3">
        <v>127900</v>
      </c>
      <c r="T2570" s="3">
        <v>0</v>
      </c>
      <c r="U2570" s="3">
        <v>262800</v>
      </c>
      <c r="V2570" s="3">
        <f t="shared" si="80"/>
        <v>262800</v>
      </c>
      <c r="W2570" s="4">
        <f t="shared" si="81"/>
        <v>3179.88</v>
      </c>
    </row>
    <row r="2571" spans="1:23" x14ac:dyDescent="0.25">
      <c r="A2571">
        <v>1602</v>
      </c>
      <c r="B2571" s="1" t="s">
        <v>372</v>
      </c>
      <c r="C2571" s="1" t="s">
        <v>694</v>
      </c>
      <c r="D2571" s="1" t="s">
        <v>23</v>
      </c>
      <c r="E2571" s="1" t="s">
        <v>23</v>
      </c>
      <c r="F2571">
        <v>1013</v>
      </c>
      <c r="G2571">
        <v>68</v>
      </c>
      <c r="H2571" t="s">
        <v>1281</v>
      </c>
      <c r="I2571" t="s">
        <v>13562</v>
      </c>
      <c r="J2571" t="s">
        <v>13563</v>
      </c>
      <c r="K2571" t="s">
        <v>13564</v>
      </c>
      <c r="M2571" t="s">
        <v>36</v>
      </c>
      <c r="N2571" t="s">
        <v>29</v>
      </c>
      <c r="O2571" s="1" t="s">
        <v>37</v>
      </c>
      <c r="P2571" t="s">
        <v>13565</v>
      </c>
      <c r="Q2571">
        <v>0.13999081999999999</v>
      </c>
      <c r="R2571" s="3">
        <v>122300</v>
      </c>
      <c r="S2571" s="3">
        <v>87100</v>
      </c>
      <c r="T2571" s="3">
        <v>0</v>
      </c>
      <c r="U2571" s="3">
        <v>209400</v>
      </c>
      <c r="V2571" s="3">
        <f t="shared" si="80"/>
        <v>209400</v>
      </c>
      <c r="W2571" s="4">
        <f t="shared" si="81"/>
        <v>2533.7399999999998</v>
      </c>
    </row>
    <row r="2572" spans="1:23" x14ac:dyDescent="0.25">
      <c r="A2572">
        <v>655</v>
      </c>
      <c r="B2572" s="1" t="s">
        <v>403</v>
      </c>
      <c r="C2572" s="1" t="s">
        <v>292</v>
      </c>
      <c r="D2572" s="1" t="s">
        <v>23</v>
      </c>
      <c r="E2572" s="1" t="s">
        <v>23</v>
      </c>
      <c r="F2572">
        <v>1013</v>
      </c>
      <c r="G2572">
        <v>1</v>
      </c>
      <c r="H2572" t="s">
        <v>13625</v>
      </c>
      <c r="I2572" t="s">
        <v>13626</v>
      </c>
      <c r="J2572" t="s">
        <v>13627</v>
      </c>
      <c r="K2572" t="s">
        <v>13628</v>
      </c>
      <c r="M2572" t="s">
        <v>55</v>
      </c>
      <c r="N2572" t="s">
        <v>29</v>
      </c>
      <c r="O2572" s="1" t="s">
        <v>56</v>
      </c>
      <c r="P2572" t="s">
        <v>13629</v>
      </c>
      <c r="Q2572">
        <v>5.2</v>
      </c>
      <c r="R2572" s="3">
        <v>274200</v>
      </c>
      <c r="S2572" s="3">
        <v>208300</v>
      </c>
      <c r="T2572" s="3">
        <v>0</v>
      </c>
      <c r="U2572" s="3">
        <v>482500</v>
      </c>
      <c r="V2572" s="3">
        <f t="shared" si="80"/>
        <v>482500</v>
      </c>
      <c r="W2572" s="4">
        <f t="shared" si="81"/>
        <v>5838.25</v>
      </c>
    </row>
    <row r="2573" spans="1:23" x14ac:dyDescent="0.25">
      <c r="A2573">
        <v>1589</v>
      </c>
      <c r="B2573" s="1" t="s">
        <v>372</v>
      </c>
      <c r="C2573" s="1" t="s">
        <v>325</v>
      </c>
      <c r="D2573" s="1" t="s">
        <v>23</v>
      </c>
      <c r="E2573" s="1" t="s">
        <v>23</v>
      </c>
      <c r="F2573">
        <v>1013</v>
      </c>
      <c r="G2573">
        <v>9</v>
      </c>
      <c r="H2573" t="s">
        <v>13698</v>
      </c>
      <c r="I2573" t="s">
        <v>13699</v>
      </c>
      <c r="J2573" t="s">
        <v>13700</v>
      </c>
      <c r="K2573" t="s">
        <v>13701</v>
      </c>
      <c r="M2573" t="s">
        <v>28</v>
      </c>
      <c r="N2573" t="s">
        <v>29</v>
      </c>
      <c r="O2573" s="1" t="s">
        <v>30</v>
      </c>
      <c r="P2573" t="s">
        <v>13702</v>
      </c>
      <c r="Q2573">
        <v>0.71000918000000002</v>
      </c>
      <c r="R2573" s="3">
        <v>151500</v>
      </c>
      <c r="S2573" s="3">
        <v>57400</v>
      </c>
      <c r="T2573" s="3">
        <v>0</v>
      </c>
      <c r="U2573" s="3">
        <v>208900</v>
      </c>
      <c r="V2573" s="3">
        <f t="shared" si="80"/>
        <v>208900</v>
      </c>
      <c r="W2573" s="4">
        <f t="shared" si="81"/>
        <v>2527.69</v>
      </c>
    </row>
    <row r="2574" spans="1:23" x14ac:dyDescent="0.25">
      <c r="A2574">
        <v>1590</v>
      </c>
      <c r="B2574" s="1" t="s">
        <v>372</v>
      </c>
      <c r="C2574" s="1" t="s">
        <v>292</v>
      </c>
      <c r="D2574" s="1" t="s">
        <v>23</v>
      </c>
      <c r="E2574" s="1" t="s">
        <v>23</v>
      </c>
      <c r="F2574">
        <v>1013</v>
      </c>
      <c r="G2574">
        <v>3</v>
      </c>
      <c r="H2574" t="s">
        <v>12510</v>
      </c>
      <c r="I2574" t="s">
        <v>13703</v>
      </c>
      <c r="J2574" t="s">
        <v>13704</v>
      </c>
      <c r="K2574" t="s">
        <v>13705</v>
      </c>
      <c r="M2574" t="s">
        <v>13706</v>
      </c>
      <c r="N2574" t="s">
        <v>147</v>
      </c>
      <c r="O2574" s="1" t="s">
        <v>13707</v>
      </c>
      <c r="P2574" t="s">
        <v>13708</v>
      </c>
      <c r="Q2574">
        <v>0.38000458999999998</v>
      </c>
      <c r="R2574" s="3">
        <v>136600</v>
      </c>
      <c r="S2574" s="3">
        <v>16800</v>
      </c>
      <c r="T2574" s="3">
        <v>0</v>
      </c>
      <c r="U2574" s="3">
        <v>153400</v>
      </c>
      <c r="V2574" s="3">
        <f t="shared" si="80"/>
        <v>153400</v>
      </c>
      <c r="W2574" s="4">
        <f t="shared" si="81"/>
        <v>1856.1399999999999</v>
      </c>
    </row>
    <row r="2575" spans="1:23" x14ac:dyDescent="0.25">
      <c r="A2575">
        <v>1593</v>
      </c>
      <c r="B2575" s="1" t="s">
        <v>372</v>
      </c>
      <c r="C2575" s="1" t="s">
        <v>258</v>
      </c>
      <c r="D2575" s="1" t="s">
        <v>23</v>
      </c>
      <c r="E2575" s="1" t="s">
        <v>23</v>
      </c>
      <c r="F2575">
        <v>1013</v>
      </c>
      <c r="G2575">
        <v>48</v>
      </c>
      <c r="H2575" t="s">
        <v>1281</v>
      </c>
      <c r="I2575" t="s">
        <v>13709</v>
      </c>
      <c r="J2575" t="s">
        <v>13710</v>
      </c>
      <c r="K2575" t="s">
        <v>13711</v>
      </c>
      <c r="M2575" t="s">
        <v>418</v>
      </c>
      <c r="N2575" t="s">
        <v>29</v>
      </c>
      <c r="O2575" s="1" t="s">
        <v>419</v>
      </c>
      <c r="P2575" t="s">
        <v>13712</v>
      </c>
      <c r="Q2575">
        <v>0.23999081999999999</v>
      </c>
      <c r="R2575" s="3">
        <v>130700</v>
      </c>
      <c r="S2575" s="3">
        <v>115200</v>
      </c>
      <c r="T2575" s="3">
        <v>0</v>
      </c>
      <c r="U2575" s="3">
        <v>245900</v>
      </c>
      <c r="V2575" s="3">
        <f t="shared" si="80"/>
        <v>245900</v>
      </c>
      <c r="W2575" s="4">
        <f t="shared" si="81"/>
        <v>2975.39</v>
      </c>
    </row>
    <row r="2576" spans="1:23" x14ac:dyDescent="0.25">
      <c r="A2576">
        <v>1597</v>
      </c>
      <c r="B2576" s="1" t="s">
        <v>372</v>
      </c>
      <c r="C2576" s="1" t="s">
        <v>372</v>
      </c>
      <c r="D2576" s="1" t="s">
        <v>23</v>
      </c>
      <c r="E2576" s="1" t="s">
        <v>23</v>
      </c>
      <c r="F2576">
        <v>1013</v>
      </c>
      <c r="G2576">
        <v>56</v>
      </c>
      <c r="H2576" t="s">
        <v>1281</v>
      </c>
      <c r="I2576" t="s">
        <v>13713</v>
      </c>
      <c r="K2576" t="s">
        <v>13714</v>
      </c>
      <c r="M2576" t="s">
        <v>36</v>
      </c>
      <c r="N2576" t="s">
        <v>29</v>
      </c>
      <c r="O2576" s="1" t="s">
        <v>13715</v>
      </c>
      <c r="P2576" t="s">
        <v>13716</v>
      </c>
      <c r="Q2576">
        <v>0.3</v>
      </c>
      <c r="R2576" s="3">
        <v>133300</v>
      </c>
      <c r="S2576" s="3">
        <v>108900</v>
      </c>
      <c r="T2576" s="3">
        <v>15000</v>
      </c>
      <c r="U2576" s="3">
        <v>242200</v>
      </c>
      <c r="V2576" s="3">
        <f t="shared" si="80"/>
        <v>227200</v>
      </c>
      <c r="W2576" s="4">
        <f t="shared" si="81"/>
        <v>2749.12</v>
      </c>
    </row>
    <row r="2577" spans="1:23" x14ac:dyDescent="0.25">
      <c r="A2577">
        <v>647</v>
      </c>
      <c r="B2577" s="1" t="s">
        <v>403</v>
      </c>
      <c r="C2577" s="1" t="s">
        <v>325</v>
      </c>
      <c r="D2577" s="1" t="s">
        <v>194</v>
      </c>
      <c r="E2577" s="1" t="s">
        <v>23</v>
      </c>
      <c r="F2577">
        <v>1013</v>
      </c>
      <c r="G2577">
        <v>11</v>
      </c>
      <c r="H2577" t="s">
        <v>12563</v>
      </c>
      <c r="I2577" t="s">
        <v>13926</v>
      </c>
      <c r="J2577" t="s">
        <v>13927</v>
      </c>
      <c r="K2577" t="s">
        <v>13928</v>
      </c>
      <c r="M2577" t="s">
        <v>36</v>
      </c>
      <c r="N2577" t="s">
        <v>29</v>
      </c>
      <c r="O2577" s="1" t="s">
        <v>37</v>
      </c>
      <c r="P2577" t="s">
        <v>13929</v>
      </c>
      <c r="Q2577">
        <v>4.3</v>
      </c>
      <c r="R2577" s="3">
        <v>444300</v>
      </c>
      <c r="S2577" s="3">
        <v>189400</v>
      </c>
      <c r="T2577" s="3">
        <v>0</v>
      </c>
      <c r="U2577" s="3">
        <v>633700</v>
      </c>
      <c r="V2577" s="3">
        <f t="shared" si="80"/>
        <v>633700</v>
      </c>
      <c r="W2577" s="4">
        <f t="shared" si="81"/>
        <v>7667.7699999999995</v>
      </c>
    </row>
    <row r="2578" spans="1:23" x14ac:dyDescent="0.25">
      <c r="A2578">
        <v>686</v>
      </c>
      <c r="B2578" s="1" t="s">
        <v>403</v>
      </c>
      <c r="C2578" s="1" t="s">
        <v>131</v>
      </c>
      <c r="D2578" s="1" t="s">
        <v>23</v>
      </c>
      <c r="E2578" s="1" t="s">
        <v>23</v>
      </c>
      <c r="F2578">
        <v>1013</v>
      </c>
      <c r="G2578">
        <v>77</v>
      </c>
      <c r="H2578" t="s">
        <v>543</v>
      </c>
      <c r="I2578" t="s">
        <v>13940</v>
      </c>
      <c r="J2578" t="s">
        <v>13941</v>
      </c>
      <c r="K2578" t="s">
        <v>13942</v>
      </c>
      <c r="L2578" t="s">
        <v>13943</v>
      </c>
      <c r="M2578" t="s">
        <v>13944</v>
      </c>
      <c r="N2578" t="s">
        <v>487</v>
      </c>
      <c r="O2578" s="1" t="s">
        <v>13945</v>
      </c>
      <c r="P2578" t="s">
        <v>13946</v>
      </c>
      <c r="Q2578">
        <v>23</v>
      </c>
      <c r="R2578" s="3">
        <v>467400</v>
      </c>
      <c r="S2578" s="3">
        <v>67400</v>
      </c>
      <c r="T2578" s="3">
        <v>0</v>
      </c>
      <c r="U2578" s="3">
        <v>534800</v>
      </c>
      <c r="V2578" s="3">
        <f t="shared" si="80"/>
        <v>534800</v>
      </c>
      <c r="W2578" s="4">
        <f t="shared" si="81"/>
        <v>6471.08</v>
      </c>
    </row>
    <row r="2579" spans="1:23" x14ac:dyDescent="0.25">
      <c r="A2579">
        <v>613</v>
      </c>
      <c r="B2579" s="1" t="s">
        <v>127</v>
      </c>
      <c r="C2579" s="1" t="s">
        <v>22</v>
      </c>
      <c r="D2579" s="1" t="s">
        <v>23</v>
      </c>
      <c r="E2579" s="1" t="s">
        <v>23</v>
      </c>
      <c r="F2579">
        <v>1020</v>
      </c>
      <c r="G2579">
        <v>5</v>
      </c>
      <c r="H2579" t="s">
        <v>807</v>
      </c>
      <c r="I2579" t="s">
        <v>808</v>
      </c>
      <c r="J2579" t="s">
        <v>809</v>
      </c>
      <c r="K2579" t="s">
        <v>810</v>
      </c>
      <c r="M2579" t="s">
        <v>811</v>
      </c>
      <c r="N2579" t="s">
        <v>74</v>
      </c>
      <c r="O2579" s="1" t="s">
        <v>812</v>
      </c>
      <c r="P2579" t="s">
        <v>813</v>
      </c>
      <c r="Q2579">
        <v>0</v>
      </c>
      <c r="R2579" s="3">
        <v>63000</v>
      </c>
      <c r="S2579" s="3">
        <v>42500</v>
      </c>
      <c r="T2579" s="3">
        <v>0</v>
      </c>
      <c r="U2579" s="3">
        <v>105500</v>
      </c>
      <c r="V2579" s="3">
        <f t="shared" si="80"/>
        <v>105500</v>
      </c>
      <c r="W2579" s="4">
        <f t="shared" si="81"/>
        <v>1276.55</v>
      </c>
    </row>
    <row r="2580" spans="1:23" x14ac:dyDescent="0.25">
      <c r="A2580">
        <v>614</v>
      </c>
      <c r="B2580" s="1" t="s">
        <v>127</v>
      </c>
      <c r="C2580" s="1" t="s">
        <v>32</v>
      </c>
      <c r="D2580" s="1" t="s">
        <v>23</v>
      </c>
      <c r="E2580" s="1" t="s">
        <v>23</v>
      </c>
      <c r="F2580">
        <v>1020</v>
      </c>
      <c r="G2580">
        <v>7</v>
      </c>
      <c r="H2580" t="s">
        <v>807</v>
      </c>
      <c r="I2580" t="s">
        <v>814</v>
      </c>
      <c r="J2580" t="s">
        <v>815</v>
      </c>
      <c r="K2580" t="s">
        <v>816</v>
      </c>
      <c r="M2580" t="s">
        <v>817</v>
      </c>
      <c r="N2580" t="s">
        <v>29</v>
      </c>
      <c r="O2580" s="1" t="s">
        <v>818</v>
      </c>
      <c r="P2580" t="s">
        <v>819</v>
      </c>
      <c r="Q2580">
        <v>0</v>
      </c>
      <c r="R2580" s="3">
        <v>63000</v>
      </c>
      <c r="S2580" s="3">
        <v>81000</v>
      </c>
      <c r="T2580" s="3">
        <v>0</v>
      </c>
      <c r="U2580" s="3">
        <v>144000</v>
      </c>
      <c r="V2580" s="3">
        <f t="shared" si="80"/>
        <v>144000</v>
      </c>
      <c r="W2580" s="4">
        <f t="shared" si="81"/>
        <v>1742.3999999999999</v>
      </c>
    </row>
    <row r="2581" spans="1:23" x14ac:dyDescent="0.25">
      <c r="A2581">
        <v>615</v>
      </c>
      <c r="B2581" s="1" t="s">
        <v>127</v>
      </c>
      <c r="C2581" s="1" t="s">
        <v>820</v>
      </c>
      <c r="D2581" s="1" t="s">
        <v>23</v>
      </c>
      <c r="E2581" s="1" t="s">
        <v>23</v>
      </c>
      <c r="F2581">
        <v>1020</v>
      </c>
      <c r="G2581">
        <v>11</v>
      </c>
      <c r="H2581" t="s">
        <v>807</v>
      </c>
      <c r="I2581" t="s">
        <v>821</v>
      </c>
      <c r="K2581" t="s">
        <v>822</v>
      </c>
      <c r="M2581" t="s">
        <v>823</v>
      </c>
      <c r="N2581" t="s">
        <v>29</v>
      </c>
      <c r="O2581" s="1" t="s">
        <v>824</v>
      </c>
      <c r="P2581" t="s">
        <v>825</v>
      </c>
      <c r="Q2581">
        <v>0</v>
      </c>
      <c r="R2581" s="3">
        <v>63000</v>
      </c>
      <c r="S2581" s="3">
        <v>67900</v>
      </c>
      <c r="T2581" s="3">
        <v>0</v>
      </c>
      <c r="U2581" s="3">
        <v>130900</v>
      </c>
      <c r="V2581" s="3">
        <f t="shared" si="80"/>
        <v>130900</v>
      </c>
      <c r="W2581" s="4">
        <f t="shared" si="81"/>
        <v>1583.8899999999999</v>
      </c>
    </row>
    <row r="2582" spans="1:23" x14ac:dyDescent="0.25">
      <c r="A2582">
        <v>616</v>
      </c>
      <c r="B2582" s="1" t="s">
        <v>127</v>
      </c>
      <c r="C2582" s="1" t="s">
        <v>39</v>
      </c>
      <c r="D2582" s="1" t="s">
        <v>23</v>
      </c>
      <c r="E2582" s="1" t="s">
        <v>23</v>
      </c>
      <c r="F2582">
        <v>1020</v>
      </c>
      <c r="G2582">
        <v>9</v>
      </c>
      <c r="H2582" t="s">
        <v>807</v>
      </c>
      <c r="I2582" t="s">
        <v>826</v>
      </c>
      <c r="K2582" t="s">
        <v>827</v>
      </c>
      <c r="M2582" t="s">
        <v>828</v>
      </c>
      <c r="N2582" t="s">
        <v>107</v>
      </c>
      <c r="O2582" s="1" t="s">
        <v>829</v>
      </c>
      <c r="P2582" t="s">
        <v>830</v>
      </c>
      <c r="Q2582">
        <v>0</v>
      </c>
      <c r="R2582" s="3">
        <v>63000</v>
      </c>
      <c r="S2582" s="3">
        <v>73600</v>
      </c>
      <c r="T2582" s="3">
        <v>0</v>
      </c>
      <c r="U2582" s="3">
        <v>136600</v>
      </c>
      <c r="V2582" s="3">
        <f t="shared" si="80"/>
        <v>136600</v>
      </c>
      <c r="W2582" s="4">
        <f t="shared" si="81"/>
        <v>1652.86</v>
      </c>
    </row>
    <row r="2583" spans="1:23" x14ac:dyDescent="0.25">
      <c r="A2583">
        <v>617</v>
      </c>
      <c r="B2583" s="1" t="s">
        <v>127</v>
      </c>
      <c r="C2583" s="1" t="s">
        <v>39</v>
      </c>
      <c r="D2583" s="1" t="s">
        <v>194</v>
      </c>
      <c r="E2583" s="1" t="s">
        <v>23</v>
      </c>
      <c r="F2583">
        <v>1020</v>
      </c>
      <c r="G2583">
        <v>8</v>
      </c>
      <c r="H2583" t="s">
        <v>831</v>
      </c>
      <c r="I2583" t="s">
        <v>832</v>
      </c>
      <c r="K2583" t="s">
        <v>833</v>
      </c>
      <c r="M2583" t="s">
        <v>418</v>
      </c>
      <c r="N2583" t="s">
        <v>29</v>
      </c>
      <c r="O2583" s="1" t="s">
        <v>419</v>
      </c>
      <c r="P2583" t="s">
        <v>834</v>
      </c>
      <c r="Q2583">
        <v>0</v>
      </c>
      <c r="R2583" s="3">
        <v>63000</v>
      </c>
      <c r="S2583" s="3">
        <v>34800</v>
      </c>
      <c r="T2583" s="3">
        <v>0</v>
      </c>
      <c r="U2583" s="3">
        <v>97800</v>
      </c>
      <c r="V2583" s="3">
        <f t="shared" si="80"/>
        <v>97800</v>
      </c>
      <c r="W2583" s="4">
        <f t="shared" si="81"/>
        <v>1183.3799999999999</v>
      </c>
    </row>
    <row r="2584" spans="1:23" x14ac:dyDescent="0.25">
      <c r="A2584">
        <v>618</v>
      </c>
      <c r="B2584" s="1" t="s">
        <v>127</v>
      </c>
      <c r="C2584" s="1" t="s">
        <v>47</v>
      </c>
      <c r="D2584" s="1" t="s">
        <v>23</v>
      </c>
      <c r="E2584" s="1" t="s">
        <v>23</v>
      </c>
      <c r="F2584">
        <v>1020</v>
      </c>
      <c r="G2584">
        <v>5</v>
      </c>
      <c r="H2584" t="s">
        <v>831</v>
      </c>
      <c r="I2584" t="s">
        <v>835</v>
      </c>
      <c r="J2584" t="s">
        <v>836</v>
      </c>
      <c r="K2584" t="s">
        <v>837</v>
      </c>
      <c r="M2584" t="s">
        <v>838</v>
      </c>
      <c r="N2584" t="s">
        <v>29</v>
      </c>
      <c r="O2584" s="1" t="s">
        <v>839</v>
      </c>
      <c r="P2584" t="s">
        <v>840</v>
      </c>
      <c r="Q2584">
        <v>0</v>
      </c>
      <c r="R2584" s="3">
        <v>63000</v>
      </c>
      <c r="S2584" s="3">
        <v>104400</v>
      </c>
      <c r="T2584" s="3">
        <v>0</v>
      </c>
      <c r="U2584" s="3">
        <v>167400</v>
      </c>
      <c r="V2584" s="3">
        <f t="shared" si="80"/>
        <v>167400</v>
      </c>
      <c r="W2584" s="4">
        <f t="shared" si="81"/>
        <v>2025.54</v>
      </c>
    </row>
    <row r="2585" spans="1:23" x14ac:dyDescent="0.25">
      <c r="A2585">
        <v>619</v>
      </c>
      <c r="B2585" s="1" t="s">
        <v>127</v>
      </c>
      <c r="C2585" s="1" t="s">
        <v>51</v>
      </c>
      <c r="D2585" s="1" t="s">
        <v>23</v>
      </c>
      <c r="E2585" s="1" t="s">
        <v>23</v>
      </c>
      <c r="F2585">
        <v>1020</v>
      </c>
      <c r="G2585">
        <v>1</v>
      </c>
      <c r="H2585" t="s">
        <v>831</v>
      </c>
      <c r="I2585" t="s">
        <v>841</v>
      </c>
      <c r="K2585" t="s">
        <v>842</v>
      </c>
      <c r="M2585" t="s">
        <v>665</v>
      </c>
      <c r="N2585" t="s">
        <v>29</v>
      </c>
      <c r="O2585" s="1" t="s">
        <v>666</v>
      </c>
      <c r="P2585" t="s">
        <v>843</v>
      </c>
      <c r="Q2585">
        <v>0</v>
      </c>
      <c r="R2585" s="3">
        <v>63000</v>
      </c>
      <c r="S2585" s="3">
        <v>32500</v>
      </c>
      <c r="T2585" s="3">
        <v>0</v>
      </c>
      <c r="U2585" s="3">
        <v>95500</v>
      </c>
      <c r="V2585" s="3">
        <f t="shared" si="80"/>
        <v>95500</v>
      </c>
      <c r="W2585" s="4">
        <f t="shared" si="81"/>
        <v>1155.55</v>
      </c>
    </row>
    <row r="2586" spans="1:23" x14ac:dyDescent="0.25">
      <c r="A2586">
        <v>620</v>
      </c>
      <c r="B2586" s="1" t="s">
        <v>127</v>
      </c>
      <c r="C2586" s="1" t="s">
        <v>58</v>
      </c>
      <c r="D2586" s="1" t="s">
        <v>23</v>
      </c>
      <c r="E2586" s="1" t="s">
        <v>23</v>
      </c>
      <c r="F2586">
        <v>1020</v>
      </c>
      <c r="G2586">
        <v>22</v>
      </c>
      <c r="H2586" t="s">
        <v>803</v>
      </c>
      <c r="I2586" t="s">
        <v>844</v>
      </c>
      <c r="J2586" t="s">
        <v>845</v>
      </c>
      <c r="K2586" t="s">
        <v>846</v>
      </c>
      <c r="M2586" t="s">
        <v>847</v>
      </c>
      <c r="N2586" t="s">
        <v>107</v>
      </c>
      <c r="O2586" s="1" t="s">
        <v>848</v>
      </c>
      <c r="P2586" t="s">
        <v>849</v>
      </c>
      <c r="Q2586">
        <v>0</v>
      </c>
      <c r="R2586" s="3">
        <v>63000</v>
      </c>
      <c r="S2586" s="3">
        <v>37300</v>
      </c>
      <c r="T2586" s="3">
        <v>0</v>
      </c>
      <c r="U2586" s="3">
        <v>100300</v>
      </c>
      <c r="V2586" s="3">
        <f t="shared" si="80"/>
        <v>100300</v>
      </c>
      <c r="W2586" s="4">
        <f t="shared" si="81"/>
        <v>1213.6299999999999</v>
      </c>
    </row>
    <row r="2587" spans="1:23" x14ac:dyDescent="0.25">
      <c r="A2587">
        <v>623</v>
      </c>
      <c r="B2587" s="1" t="s">
        <v>127</v>
      </c>
      <c r="C2587" s="1" t="s">
        <v>69</v>
      </c>
      <c r="D2587" s="1" t="s">
        <v>23</v>
      </c>
      <c r="E2587" s="1" t="s">
        <v>23</v>
      </c>
      <c r="F2587">
        <v>1020</v>
      </c>
      <c r="G2587">
        <v>3</v>
      </c>
      <c r="H2587" t="s">
        <v>803</v>
      </c>
      <c r="I2587" t="s">
        <v>858</v>
      </c>
      <c r="K2587" t="s">
        <v>159</v>
      </c>
      <c r="M2587" t="s">
        <v>36</v>
      </c>
      <c r="N2587" t="s">
        <v>29</v>
      </c>
      <c r="O2587" s="1" t="s">
        <v>37</v>
      </c>
      <c r="P2587" t="s">
        <v>859</v>
      </c>
      <c r="Q2587">
        <v>0</v>
      </c>
      <c r="R2587" s="3">
        <v>63000</v>
      </c>
      <c r="S2587" s="3">
        <v>96100</v>
      </c>
      <c r="T2587" s="3">
        <v>15000</v>
      </c>
      <c r="U2587" s="3">
        <v>159100</v>
      </c>
      <c r="V2587" s="3">
        <f t="shared" si="80"/>
        <v>144100</v>
      </c>
      <c r="W2587" s="4">
        <f t="shared" si="81"/>
        <v>1743.61</v>
      </c>
    </row>
    <row r="2588" spans="1:23" x14ac:dyDescent="0.25">
      <c r="A2588">
        <v>625</v>
      </c>
      <c r="B2588" s="1" t="s">
        <v>127</v>
      </c>
      <c r="C2588" s="1" t="s">
        <v>866</v>
      </c>
      <c r="D2588" s="1" t="s">
        <v>23</v>
      </c>
      <c r="E2588" s="1" t="s">
        <v>23</v>
      </c>
      <c r="F2588">
        <v>1020</v>
      </c>
      <c r="G2588">
        <v>586</v>
      </c>
      <c r="H2588" t="s">
        <v>60</v>
      </c>
      <c r="I2588" t="s">
        <v>851</v>
      </c>
      <c r="K2588" t="s">
        <v>867</v>
      </c>
      <c r="M2588" t="s">
        <v>853</v>
      </c>
      <c r="N2588" t="s">
        <v>29</v>
      </c>
      <c r="O2588" s="1" t="s">
        <v>854</v>
      </c>
      <c r="P2588" t="s">
        <v>868</v>
      </c>
      <c r="Q2588">
        <v>2.296E-5</v>
      </c>
      <c r="R2588" s="3">
        <v>100800</v>
      </c>
      <c r="S2588" s="3">
        <v>82300</v>
      </c>
      <c r="T2588" s="3">
        <v>0</v>
      </c>
      <c r="U2588" s="3">
        <v>183100</v>
      </c>
      <c r="V2588" s="3">
        <f t="shared" si="80"/>
        <v>183100</v>
      </c>
      <c r="W2588" s="4">
        <f t="shared" si="81"/>
        <v>2215.5099999999998</v>
      </c>
    </row>
    <row r="2589" spans="1:23" x14ac:dyDescent="0.25">
      <c r="A2589">
        <v>1955</v>
      </c>
      <c r="B2589" s="1" t="s">
        <v>600</v>
      </c>
      <c r="C2589" s="1" t="s">
        <v>616</v>
      </c>
      <c r="D2589" s="1" t="s">
        <v>23</v>
      </c>
      <c r="E2589" s="1" t="s">
        <v>23</v>
      </c>
      <c r="F2589">
        <v>1020</v>
      </c>
      <c r="G2589">
        <v>8</v>
      </c>
      <c r="H2589" t="s">
        <v>1580</v>
      </c>
      <c r="I2589" t="s">
        <v>1581</v>
      </c>
      <c r="J2589" t="s">
        <v>1582</v>
      </c>
      <c r="K2589" t="s">
        <v>1583</v>
      </c>
      <c r="M2589" t="s">
        <v>1106</v>
      </c>
      <c r="N2589" t="s">
        <v>29</v>
      </c>
      <c r="O2589" s="1" t="s">
        <v>1107</v>
      </c>
      <c r="P2589" t="s">
        <v>1584</v>
      </c>
      <c r="Q2589">
        <v>0</v>
      </c>
      <c r="R2589" s="3">
        <v>180000</v>
      </c>
      <c r="S2589" s="3">
        <v>50500</v>
      </c>
      <c r="T2589" s="3">
        <v>0</v>
      </c>
      <c r="U2589" s="3">
        <v>230500</v>
      </c>
      <c r="V2589" s="3">
        <f t="shared" si="80"/>
        <v>230500</v>
      </c>
      <c r="W2589" s="4">
        <f t="shared" si="81"/>
        <v>2789.0499999999997</v>
      </c>
    </row>
    <row r="2590" spans="1:23" x14ac:dyDescent="0.25">
      <c r="A2590">
        <v>1956</v>
      </c>
      <c r="B2590" s="1" t="s">
        <v>600</v>
      </c>
      <c r="C2590" s="1" t="s">
        <v>616</v>
      </c>
      <c r="D2590" s="1" t="s">
        <v>194</v>
      </c>
      <c r="E2590" s="1" t="s">
        <v>23</v>
      </c>
      <c r="F2590">
        <v>1020</v>
      </c>
      <c r="G2590">
        <v>15</v>
      </c>
      <c r="H2590" t="s">
        <v>1580</v>
      </c>
      <c r="I2590" t="s">
        <v>1585</v>
      </c>
      <c r="J2590" t="s">
        <v>1586</v>
      </c>
      <c r="K2590" t="s">
        <v>1587</v>
      </c>
      <c r="M2590" t="s">
        <v>1588</v>
      </c>
      <c r="N2590" t="s">
        <v>107</v>
      </c>
      <c r="O2590" s="1" t="s">
        <v>1589</v>
      </c>
      <c r="P2590" t="s">
        <v>1590</v>
      </c>
      <c r="Q2590">
        <v>0</v>
      </c>
      <c r="R2590" s="3">
        <v>180000</v>
      </c>
      <c r="S2590" s="3">
        <v>52000</v>
      </c>
      <c r="T2590" s="3">
        <v>0</v>
      </c>
      <c r="U2590" s="3">
        <v>232000</v>
      </c>
      <c r="V2590" s="3">
        <f t="shared" si="80"/>
        <v>232000</v>
      </c>
      <c r="W2590" s="4">
        <f t="shared" si="81"/>
        <v>2807.2</v>
      </c>
    </row>
    <row r="2591" spans="1:23" x14ac:dyDescent="0.25">
      <c r="A2591">
        <v>1957</v>
      </c>
      <c r="B2591" s="1" t="s">
        <v>600</v>
      </c>
      <c r="C2591" s="1" t="s">
        <v>616</v>
      </c>
      <c r="D2591" s="1" t="s">
        <v>293</v>
      </c>
      <c r="E2591" s="1" t="s">
        <v>23</v>
      </c>
      <c r="F2591">
        <v>1020</v>
      </c>
      <c r="G2591">
        <v>13</v>
      </c>
      <c r="H2591" t="s">
        <v>1580</v>
      </c>
      <c r="I2591" t="s">
        <v>1591</v>
      </c>
      <c r="J2591" t="s">
        <v>1592</v>
      </c>
      <c r="K2591" t="s">
        <v>1593</v>
      </c>
      <c r="M2591" t="s">
        <v>1594</v>
      </c>
      <c r="N2591" t="s">
        <v>29</v>
      </c>
      <c r="O2591" s="1" t="s">
        <v>1595</v>
      </c>
      <c r="P2591" t="s">
        <v>1596</v>
      </c>
      <c r="Q2591">
        <v>0</v>
      </c>
      <c r="R2591" s="3">
        <v>180000</v>
      </c>
      <c r="S2591" s="3">
        <v>43400</v>
      </c>
      <c r="T2591" s="3">
        <v>0</v>
      </c>
      <c r="U2591" s="3">
        <v>223400</v>
      </c>
      <c r="V2591" s="3">
        <f t="shared" si="80"/>
        <v>223400</v>
      </c>
      <c r="W2591" s="4">
        <f t="shared" si="81"/>
        <v>2703.14</v>
      </c>
    </row>
    <row r="2592" spans="1:23" x14ac:dyDescent="0.25">
      <c r="A2592">
        <v>1958</v>
      </c>
      <c r="B2592" s="1" t="s">
        <v>600</v>
      </c>
      <c r="C2592" s="1" t="s">
        <v>616</v>
      </c>
      <c r="D2592" s="1" t="s">
        <v>635</v>
      </c>
      <c r="E2592" s="1" t="s">
        <v>23</v>
      </c>
      <c r="F2592">
        <v>1020</v>
      </c>
      <c r="G2592">
        <v>3</v>
      </c>
      <c r="H2592" t="s">
        <v>1580</v>
      </c>
      <c r="I2592" t="s">
        <v>1597</v>
      </c>
      <c r="K2592" t="s">
        <v>1598</v>
      </c>
      <c r="M2592" t="s">
        <v>1599</v>
      </c>
      <c r="N2592" t="s">
        <v>74</v>
      </c>
      <c r="O2592" s="1" t="s">
        <v>1600</v>
      </c>
      <c r="P2592" t="s">
        <v>1601</v>
      </c>
      <c r="Q2592">
        <v>0</v>
      </c>
      <c r="R2592" s="3">
        <v>180000</v>
      </c>
      <c r="S2592" s="3">
        <v>53900</v>
      </c>
      <c r="T2592" s="3">
        <v>0</v>
      </c>
      <c r="U2592" s="3">
        <v>233900</v>
      </c>
      <c r="V2592" s="3">
        <f t="shared" si="80"/>
        <v>233900</v>
      </c>
      <c r="W2592" s="4">
        <f t="shared" si="81"/>
        <v>2830.19</v>
      </c>
    </row>
    <row r="2593" spans="1:23" x14ac:dyDescent="0.25">
      <c r="A2593">
        <v>621</v>
      </c>
      <c r="B2593" s="1" t="s">
        <v>127</v>
      </c>
      <c r="C2593" s="1" t="s">
        <v>59</v>
      </c>
      <c r="D2593" s="1" t="s">
        <v>23</v>
      </c>
      <c r="E2593" s="1" t="s">
        <v>23</v>
      </c>
      <c r="F2593">
        <v>1021</v>
      </c>
      <c r="G2593">
        <v>24</v>
      </c>
      <c r="H2593" t="s">
        <v>803</v>
      </c>
      <c r="I2593" t="s">
        <v>850</v>
      </c>
      <c r="J2593" t="s">
        <v>851</v>
      </c>
      <c r="K2593" t="s">
        <v>852</v>
      </c>
      <c r="M2593" t="s">
        <v>853</v>
      </c>
      <c r="N2593" t="s">
        <v>29</v>
      </c>
      <c r="O2593" s="1" t="s">
        <v>854</v>
      </c>
      <c r="P2593" t="s">
        <v>855</v>
      </c>
      <c r="Q2593">
        <v>0</v>
      </c>
      <c r="R2593" s="3">
        <v>63000</v>
      </c>
      <c r="S2593" s="3">
        <v>0</v>
      </c>
      <c r="T2593" s="3">
        <v>0</v>
      </c>
      <c r="U2593" s="3">
        <v>63000</v>
      </c>
      <c r="V2593" s="3">
        <f t="shared" si="80"/>
        <v>63000</v>
      </c>
      <c r="W2593" s="4">
        <f t="shared" si="81"/>
        <v>762.3</v>
      </c>
    </row>
    <row r="2594" spans="1:23" x14ac:dyDescent="0.25">
      <c r="A2594">
        <v>2832</v>
      </c>
      <c r="B2594" s="1" t="s">
        <v>47</v>
      </c>
      <c r="C2594" s="1" t="s">
        <v>820</v>
      </c>
      <c r="D2594" s="1" t="s">
        <v>4322</v>
      </c>
      <c r="E2594" s="1" t="s">
        <v>194</v>
      </c>
      <c r="F2594">
        <v>1022</v>
      </c>
      <c r="G2594">
        <v>1314</v>
      </c>
      <c r="H2594" t="s">
        <v>2601</v>
      </c>
      <c r="I2594" t="s">
        <v>4323</v>
      </c>
      <c r="K2594" t="s">
        <v>4324</v>
      </c>
      <c r="M2594" t="s">
        <v>3511</v>
      </c>
      <c r="N2594" t="s">
        <v>74</v>
      </c>
      <c r="O2594" s="1" t="s">
        <v>4325</v>
      </c>
      <c r="P2594" t="s">
        <v>532</v>
      </c>
      <c r="Q2594">
        <v>0</v>
      </c>
      <c r="R2594" s="3">
        <v>0</v>
      </c>
      <c r="S2594" s="3">
        <v>12000</v>
      </c>
      <c r="T2594" s="3">
        <v>0</v>
      </c>
      <c r="U2594" s="3">
        <v>12000</v>
      </c>
      <c r="V2594" s="3">
        <f t="shared" si="80"/>
        <v>12000</v>
      </c>
      <c r="W2594" s="4">
        <f t="shared" si="81"/>
        <v>145.19999999999999</v>
      </c>
    </row>
    <row r="2595" spans="1:23" x14ac:dyDescent="0.25">
      <c r="A2595">
        <v>2703</v>
      </c>
      <c r="B2595" s="1" t="s">
        <v>47</v>
      </c>
      <c r="C2595" s="1" t="s">
        <v>448</v>
      </c>
      <c r="D2595" s="1" t="s">
        <v>4382</v>
      </c>
      <c r="E2595" s="1" t="s">
        <v>23</v>
      </c>
      <c r="F2595">
        <v>1022</v>
      </c>
      <c r="G2595">
        <v>20</v>
      </c>
      <c r="H2595" t="s">
        <v>4372</v>
      </c>
      <c r="I2595" t="s">
        <v>4383</v>
      </c>
      <c r="K2595" t="s">
        <v>3961</v>
      </c>
      <c r="M2595" t="s">
        <v>36</v>
      </c>
      <c r="N2595" t="s">
        <v>29</v>
      </c>
      <c r="O2595" s="1" t="s">
        <v>37</v>
      </c>
      <c r="P2595" t="s">
        <v>4384</v>
      </c>
      <c r="Q2595">
        <v>0</v>
      </c>
      <c r="R2595" s="3">
        <v>0</v>
      </c>
      <c r="S2595" s="3">
        <v>19800</v>
      </c>
      <c r="T2595" s="3">
        <v>0</v>
      </c>
      <c r="U2595" s="3">
        <v>19800</v>
      </c>
      <c r="V2595" s="3">
        <f t="shared" si="80"/>
        <v>19800</v>
      </c>
      <c r="W2595" s="4">
        <f t="shared" si="81"/>
        <v>239.57999999999998</v>
      </c>
    </row>
    <row r="2596" spans="1:23" x14ac:dyDescent="0.25">
      <c r="A2596">
        <v>2706</v>
      </c>
      <c r="B2596" s="1" t="s">
        <v>47</v>
      </c>
      <c r="C2596" s="1" t="s">
        <v>448</v>
      </c>
      <c r="D2596" s="1" t="s">
        <v>4385</v>
      </c>
      <c r="E2596" s="1" t="s">
        <v>23</v>
      </c>
      <c r="F2596">
        <v>1022</v>
      </c>
      <c r="G2596">
        <v>20</v>
      </c>
      <c r="H2596" t="s">
        <v>4372</v>
      </c>
      <c r="I2596" t="s">
        <v>4386</v>
      </c>
      <c r="K2596" t="s">
        <v>4387</v>
      </c>
      <c r="M2596" t="s">
        <v>1106</v>
      </c>
      <c r="N2596" t="s">
        <v>29</v>
      </c>
      <c r="O2596" s="1" t="s">
        <v>1107</v>
      </c>
      <c r="P2596" t="s">
        <v>4388</v>
      </c>
      <c r="Q2596">
        <v>0</v>
      </c>
      <c r="R2596" s="3">
        <v>0</v>
      </c>
      <c r="S2596" s="3">
        <v>19800</v>
      </c>
      <c r="T2596" s="3">
        <v>0</v>
      </c>
      <c r="U2596" s="3">
        <v>19800</v>
      </c>
      <c r="V2596" s="3">
        <f t="shared" si="80"/>
        <v>19800</v>
      </c>
      <c r="W2596" s="4">
        <f t="shared" si="81"/>
        <v>239.57999999999998</v>
      </c>
    </row>
    <row r="2597" spans="1:23" x14ac:dyDescent="0.25">
      <c r="A2597">
        <v>2708</v>
      </c>
      <c r="B2597" s="1" t="s">
        <v>47</v>
      </c>
      <c r="C2597" s="1" t="s">
        <v>448</v>
      </c>
      <c r="D2597" s="1" t="s">
        <v>4389</v>
      </c>
      <c r="E2597" s="1" t="s">
        <v>23</v>
      </c>
      <c r="F2597">
        <v>1022</v>
      </c>
      <c r="G2597">
        <v>20</v>
      </c>
      <c r="H2597" t="s">
        <v>4372</v>
      </c>
      <c r="I2597" t="s">
        <v>4390</v>
      </c>
      <c r="K2597" t="s">
        <v>4391</v>
      </c>
      <c r="M2597" t="s">
        <v>423</v>
      </c>
      <c r="N2597" t="s">
        <v>29</v>
      </c>
      <c r="O2597" s="1" t="s">
        <v>424</v>
      </c>
      <c r="P2597" t="s">
        <v>4392</v>
      </c>
      <c r="Q2597">
        <v>0</v>
      </c>
      <c r="R2597" s="3">
        <v>0</v>
      </c>
      <c r="S2597" s="3">
        <v>18000</v>
      </c>
      <c r="T2597" s="3">
        <v>0</v>
      </c>
      <c r="U2597" s="3">
        <v>18000</v>
      </c>
      <c r="V2597" s="3">
        <f t="shared" si="80"/>
        <v>18000</v>
      </c>
      <c r="W2597" s="4">
        <f t="shared" si="81"/>
        <v>217.79999999999998</v>
      </c>
    </row>
    <row r="2598" spans="1:23" x14ac:dyDescent="0.25">
      <c r="A2598">
        <v>2737</v>
      </c>
      <c r="B2598" s="1" t="s">
        <v>47</v>
      </c>
      <c r="C2598" s="1" t="s">
        <v>448</v>
      </c>
      <c r="D2598" s="1" t="s">
        <v>4393</v>
      </c>
      <c r="E2598" s="1" t="s">
        <v>23</v>
      </c>
      <c r="F2598">
        <v>1022</v>
      </c>
      <c r="G2598">
        <v>20</v>
      </c>
      <c r="H2598" t="s">
        <v>4372</v>
      </c>
      <c r="I2598" t="s">
        <v>4394</v>
      </c>
      <c r="K2598" t="s">
        <v>4375</v>
      </c>
      <c r="M2598" t="s">
        <v>36</v>
      </c>
      <c r="N2598" t="s">
        <v>29</v>
      </c>
      <c r="O2598" s="1" t="s">
        <v>37</v>
      </c>
      <c r="P2598" t="s">
        <v>4395</v>
      </c>
      <c r="Q2598">
        <v>0</v>
      </c>
      <c r="R2598" s="3">
        <v>0</v>
      </c>
      <c r="S2598" s="3">
        <v>9600</v>
      </c>
      <c r="T2598" s="3">
        <v>0</v>
      </c>
      <c r="U2598" s="3">
        <v>9600</v>
      </c>
      <c r="V2598" s="3">
        <f t="shared" si="80"/>
        <v>9600</v>
      </c>
      <c r="W2598" s="4">
        <f t="shared" si="81"/>
        <v>116.16</v>
      </c>
    </row>
    <row r="2599" spans="1:23" x14ac:dyDescent="0.25">
      <c r="A2599">
        <v>2740</v>
      </c>
      <c r="B2599" s="1" t="s">
        <v>47</v>
      </c>
      <c r="C2599" s="1" t="s">
        <v>448</v>
      </c>
      <c r="D2599" s="1" t="s">
        <v>4396</v>
      </c>
      <c r="E2599" s="1" t="s">
        <v>23</v>
      </c>
      <c r="F2599">
        <v>1022</v>
      </c>
      <c r="G2599">
        <v>20</v>
      </c>
      <c r="H2599" t="s">
        <v>4372</v>
      </c>
      <c r="I2599" t="s">
        <v>4397</v>
      </c>
      <c r="K2599" t="s">
        <v>3961</v>
      </c>
      <c r="M2599" t="s">
        <v>36</v>
      </c>
      <c r="N2599" t="s">
        <v>29</v>
      </c>
      <c r="O2599" s="1" t="s">
        <v>37</v>
      </c>
      <c r="P2599" t="s">
        <v>4398</v>
      </c>
      <c r="Q2599">
        <v>0</v>
      </c>
      <c r="R2599" s="3">
        <v>0</v>
      </c>
      <c r="S2599" s="3">
        <v>9600</v>
      </c>
      <c r="T2599" s="3">
        <v>0</v>
      </c>
      <c r="U2599" s="3">
        <v>9600</v>
      </c>
      <c r="V2599" s="3">
        <f t="shared" si="80"/>
        <v>9600</v>
      </c>
      <c r="W2599" s="4">
        <f t="shared" si="81"/>
        <v>116.16</v>
      </c>
    </row>
    <row r="2600" spans="1:23" x14ac:dyDescent="0.25">
      <c r="A2600">
        <v>2749</v>
      </c>
      <c r="B2600" s="1" t="s">
        <v>47</v>
      </c>
      <c r="C2600" s="1" t="s">
        <v>448</v>
      </c>
      <c r="D2600" s="1" t="s">
        <v>4399</v>
      </c>
      <c r="E2600" s="1" t="s">
        <v>23</v>
      </c>
      <c r="F2600">
        <v>1022</v>
      </c>
      <c r="G2600">
        <v>20</v>
      </c>
      <c r="H2600" t="s">
        <v>4372</v>
      </c>
      <c r="I2600" t="s">
        <v>4400</v>
      </c>
      <c r="K2600" t="s">
        <v>4401</v>
      </c>
      <c r="M2600" t="s">
        <v>535</v>
      </c>
      <c r="N2600" t="s">
        <v>29</v>
      </c>
      <c r="O2600" s="1" t="s">
        <v>536</v>
      </c>
      <c r="P2600" t="s">
        <v>4402</v>
      </c>
      <c r="Q2600">
        <v>0</v>
      </c>
      <c r="R2600" s="3">
        <v>0</v>
      </c>
      <c r="S2600" s="3">
        <v>9600</v>
      </c>
      <c r="T2600" s="3">
        <v>0</v>
      </c>
      <c r="U2600" s="3">
        <v>9600</v>
      </c>
      <c r="V2600" s="3">
        <f t="shared" si="80"/>
        <v>9600</v>
      </c>
      <c r="W2600" s="4">
        <f t="shared" si="81"/>
        <v>116.16</v>
      </c>
    </row>
    <row r="2601" spans="1:23" x14ac:dyDescent="0.25">
      <c r="A2601">
        <v>2756</v>
      </c>
      <c r="B2601" s="1" t="s">
        <v>47</v>
      </c>
      <c r="C2601" s="1" t="s">
        <v>448</v>
      </c>
      <c r="D2601" s="1" t="s">
        <v>4403</v>
      </c>
      <c r="E2601" s="1" t="s">
        <v>23</v>
      </c>
      <c r="F2601">
        <v>1022</v>
      </c>
      <c r="G2601">
        <v>20</v>
      </c>
      <c r="H2601" t="s">
        <v>4372</v>
      </c>
      <c r="I2601" t="s">
        <v>4404</v>
      </c>
      <c r="J2601" t="s">
        <v>4405</v>
      </c>
      <c r="K2601" t="s">
        <v>4406</v>
      </c>
      <c r="M2601" t="s">
        <v>36</v>
      </c>
      <c r="N2601" t="s">
        <v>29</v>
      </c>
      <c r="O2601" s="1" t="s">
        <v>37</v>
      </c>
      <c r="P2601" t="s">
        <v>4407</v>
      </c>
      <c r="Q2601">
        <v>0</v>
      </c>
      <c r="R2601" s="3">
        <v>0</v>
      </c>
      <c r="S2601" s="3">
        <v>9600</v>
      </c>
      <c r="T2601" s="3">
        <v>0</v>
      </c>
      <c r="U2601" s="3">
        <v>9600</v>
      </c>
      <c r="V2601" s="3">
        <f t="shared" si="80"/>
        <v>9600</v>
      </c>
      <c r="W2601" s="4">
        <f t="shared" si="81"/>
        <v>116.16</v>
      </c>
    </row>
    <row r="2602" spans="1:23" x14ac:dyDescent="0.25">
      <c r="A2602">
        <v>2763</v>
      </c>
      <c r="B2602" s="1" t="s">
        <v>47</v>
      </c>
      <c r="C2602" s="1" t="s">
        <v>448</v>
      </c>
      <c r="D2602" s="1" t="s">
        <v>4408</v>
      </c>
      <c r="E2602" s="1" t="s">
        <v>23</v>
      </c>
      <c r="F2602">
        <v>1022</v>
      </c>
      <c r="G2602">
        <v>20</v>
      </c>
      <c r="H2602" t="s">
        <v>4372</v>
      </c>
      <c r="I2602" t="s">
        <v>4409</v>
      </c>
      <c r="K2602" t="s">
        <v>4410</v>
      </c>
      <c r="M2602" t="s">
        <v>423</v>
      </c>
      <c r="N2602" t="s">
        <v>29</v>
      </c>
      <c r="O2602" s="1" t="s">
        <v>424</v>
      </c>
      <c r="P2602" t="s">
        <v>4411</v>
      </c>
      <c r="Q2602">
        <v>0</v>
      </c>
      <c r="R2602" s="3">
        <v>0</v>
      </c>
      <c r="S2602" s="3">
        <v>22800</v>
      </c>
      <c r="T2602" s="3">
        <v>0</v>
      </c>
      <c r="U2602" s="3">
        <v>22800</v>
      </c>
      <c r="V2602" s="3">
        <f t="shared" si="80"/>
        <v>22800</v>
      </c>
      <c r="W2602" s="4">
        <f t="shared" si="81"/>
        <v>275.88</v>
      </c>
    </row>
    <row r="2603" spans="1:23" x14ac:dyDescent="0.25">
      <c r="A2603">
        <v>2767</v>
      </c>
      <c r="B2603" s="1" t="s">
        <v>47</v>
      </c>
      <c r="C2603" s="1" t="s">
        <v>448</v>
      </c>
      <c r="D2603" s="1" t="s">
        <v>4412</v>
      </c>
      <c r="E2603" s="1" t="s">
        <v>23</v>
      </c>
      <c r="F2603">
        <v>1022</v>
      </c>
      <c r="G2603">
        <v>20</v>
      </c>
      <c r="H2603" t="s">
        <v>4372</v>
      </c>
      <c r="I2603" t="s">
        <v>4413</v>
      </c>
      <c r="K2603" t="s">
        <v>4414</v>
      </c>
      <c r="M2603" t="s">
        <v>36</v>
      </c>
      <c r="N2603" t="s">
        <v>29</v>
      </c>
      <c r="O2603" s="1" t="s">
        <v>37</v>
      </c>
      <c r="P2603" t="s">
        <v>532</v>
      </c>
      <c r="Q2603">
        <v>0</v>
      </c>
      <c r="R2603" s="3">
        <v>0</v>
      </c>
      <c r="S2603" s="3">
        <v>22800</v>
      </c>
      <c r="T2603" s="3">
        <v>0</v>
      </c>
      <c r="U2603" s="3">
        <v>22800</v>
      </c>
      <c r="V2603" s="3">
        <f t="shared" si="80"/>
        <v>22800</v>
      </c>
      <c r="W2603" s="4">
        <f t="shared" si="81"/>
        <v>275.88</v>
      </c>
    </row>
    <row r="2604" spans="1:23" x14ac:dyDescent="0.25">
      <c r="A2604">
        <v>2826</v>
      </c>
      <c r="B2604" s="1" t="s">
        <v>47</v>
      </c>
      <c r="C2604" s="1" t="s">
        <v>820</v>
      </c>
      <c r="D2604" s="1" t="s">
        <v>4437</v>
      </c>
      <c r="E2604" s="1" t="s">
        <v>194</v>
      </c>
      <c r="F2604">
        <v>1022</v>
      </c>
      <c r="G2604">
        <v>1314</v>
      </c>
      <c r="H2604" t="s">
        <v>2601</v>
      </c>
      <c r="I2604" t="s">
        <v>4438</v>
      </c>
      <c r="K2604" t="s">
        <v>4439</v>
      </c>
      <c r="M2604" t="s">
        <v>4440</v>
      </c>
      <c r="N2604" t="s">
        <v>29</v>
      </c>
      <c r="O2604" s="1" t="s">
        <v>345</v>
      </c>
      <c r="P2604" t="s">
        <v>532</v>
      </c>
      <c r="Q2604">
        <v>0</v>
      </c>
      <c r="R2604" s="3">
        <v>0</v>
      </c>
      <c r="S2604" s="3">
        <v>12000</v>
      </c>
      <c r="T2604" s="3">
        <v>0</v>
      </c>
      <c r="U2604" s="3">
        <v>12000</v>
      </c>
      <c r="V2604" s="3">
        <f t="shared" si="80"/>
        <v>12000</v>
      </c>
      <c r="W2604" s="4">
        <f t="shared" si="81"/>
        <v>145.19999999999999</v>
      </c>
    </row>
    <row r="2605" spans="1:23" x14ac:dyDescent="0.25">
      <c r="A2605">
        <v>2802</v>
      </c>
      <c r="B2605" s="1" t="s">
        <v>47</v>
      </c>
      <c r="C2605" s="1" t="s">
        <v>820</v>
      </c>
      <c r="D2605" s="1" t="s">
        <v>4489</v>
      </c>
      <c r="E2605" s="1" t="s">
        <v>194</v>
      </c>
      <c r="F2605">
        <v>1022</v>
      </c>
      <c r="G2605">
        <v>1314</v>
      </c>
      <c r="H2605" t="s">
        <v>2601</v>
      </c>
      <c r="I2605" t="s">
        <v>4490</v>
      </c>
      <c r="J2605" t="s">
        <v>4491</v>
      </c>
      <c r="K2605" t="s">
        <v>4492</v>
      </c>
      <c r="M2605" t="s">
        <v>4493</v>
      </c>
      <c r="N2605" t="s">
        <v>29</v>
      </c>
      <c r="O2605" s="1" t="s">
        <v>419</v>
      </c>
      <c r="P2605" t="s">
        <v>4494</v>
      </c>
      <c r="Q2605">
        <v>0</v>
      </c>
      <c r="R2605" s="3">
        <v>0</v>
      </c>
      <c r="S2605" s="3">
        <v>12000</v>
      </c>
      <c r="T2605" s="3">
        <v>0</v>
      </c>
      <c r="U2605" s="3">
        <v>12000</v>
      </c>
      <c r="V2605" s="3">
        <f t="shared" si="80"/>
        <v>12000</v>
      </c>
      <c r="W2605" s="4">
        <f t="shared" si="81"/>
        <v>145.19999999999999</v>
      </c>
    </row>
    <row r="2606" spans="1:23" x14ac:dyDescent="0.25">
      <c r="A2606">
        <v>2831</v>
      </c>
      <c r="B2606" s="1" t="s">
        <v>47</v>
      </c>
      <c r="C2606" s="1" t="s">
        <v>820</v>
      </c>
      <c r="D2606" s="1" t="s">
        <v>4495</v>
      </c>
      <c r="E2606" s="1" t="s">
        <v>293</v>
      </c>
      <c r="F2606">
        <v>1022</v>
      </c>
      <c r="G2606">
        <v>1314</v>
      </c>
      <c r="H2606" t="s">
        <v>2601</v>
      </c>
      <c r="I2606" t="s">
        <v>4496</v>
      </c>
      <c r="J2606" t="s">
        <v>4497</v>
      </c>
      <c r="K2606" t="s">
        <v>4498</v>
      </c>
      <c r="M2606" t="s">
        <v>4499</v>
      </c>
      <c r="N2606" t="s">
        <v>29</v>
      </c>
      <c r="O2606" s="1" t="s">
        <v>4224</v>
      </c>
      <c r="P2606" t="s">
        <v>4500</v>
      </c>
      <c r="Q2606">
        <v>0</v>
      </c>
      <c r="R2606" s="3">
        <v>0</v>
      </c>
      <c r="S2606" s="3">
        <v>12000</v>
      </c>
      <c r="T2606" s="3">
        <v>0</v>
      </c>
      <c r="U2606" s="3">
        <v>12000</v>
      </c>
      <c r="V2606" s="3">
        <f t="shared" si="80"/>
        <v>12000</v>
      </c>
      <c r="W2606" s="4">
        <f t="shared" si="81"/>
        <v>145.19999999999999</v>
      </c>
    </row>
    <row r="2607" spans="1:23" x14ac:dyDescent="0.25">
      <c r="A2607">
        <v>2835</v>
      </c>
      <c r="B2607" s="1" t="s">
        <v>47</v>
      </c>
      <c r="C2607" s="1" t="s">
        <v>820</v>
      </c>
      <c r="D2607" s="1" t="s">
        <v>4501</v>
      </c>
      <c r="E2607" s="1" t="s">
        <v>293</v>
      </c>
      <c r="F2607">
        <v>1022</v>
      </c>
      <c r="G2607">
        <v>1314</v>
      </c>
      <c r="H2607" t="s">
        <v>2601</v>
      </c>
      <c r="I2607" t="s">
        <v>4502</v>
      </c>
      <c r="K2607" t="s">
        <v>4503</v>
      </c>
      <c r="M2607" t="s">
        <v>28</v>
      </c>
      <c r="N2607" t="s">
        <v>29</v>
      </c>
      <c r="O2607" s="1" t="s">
        <v>915</v>
      </c>
      <c r="P2607" t="s">
        <v>4504</v>
      </c>
      <c r="Q2607">
        <v>0</v>
      </c>
      <c r="R2607" s="3">
        <v>0</v>
      </c>
      <c r="S2607" s="3">
        <v>12000</v>
      </c>
      <c r="T2607" s="3">
        <v>0</v>
      </c>
      <c r="U2607" s="3">
        <v>12000</v>
      </c>
      <c r="V2607" s="3">
        <f t="shared" si="80"/>
        <v>12000</v>
      </c>
      <c r="W2607" s="4">
        <f t="shared" si="81"/>
        <v>145.19999999999999</v>
      </c>
    </row>
    <row r="2608" spans="1:23" x14ac:dyDescent="0.25">
      <c r="A2608">
        <v>2840</v>
      </c>
      <c r="B2608" s="1" t="s">
        <v>47</v>
      </c>
      <c r="C2608" s="1" t="s">
        <v>820</v>
      </c>
      <c r="D2608" s="1" t="s">
        <v>4505</v>
      </c>
      <c r="E2608" s="1" t="s">
        <v>194</v>
      </c>
      <c r="F2608">
        <v>1022</v>
      </c>
      <c r="G2608">
        <v>1314</v>
      </c>
      <c r="H2608" t="s">
        <v>2601</v>
      </c>
      <c r="I2608" t="s">
        <v>4506</v>
      </c>
      <c r="K2608" t="s">
        <v>4507</v>
      </c>
      <c r="M2608" t="s">
        <v>516</v>
      </c>
      <c r="N2608" t="s">
        <v>29</v>
      </c>
      <c r="O2608" s="1" t="s">
        <v>517</v>
      </c>
      <c r="P2608" t="s">
        <v>4508</v>
      </c>
      <c r="Q2608">
        <v>0</v>
      </c>
      <c r="R2608" s="3">
        <v>0</v>
      </c>
      <c r="S2608" s="3">
        <v>9000</v>
      </c>
      <c r="T2608" s="3">
        <v>0</v>
      </c>
      <c r="U2608" s="3">
        <v>9000</v>
      </c>
      <c r="V2608" s="3">
        <f t="shared" si="80"/>
        <v>9000</v>
      </c>
      <c r="W2608" s="4">
        <f t="shared" si="81"/>
        <v>108.89999999999999</v>
      </c>
    </row>
    <row r="2609" spans="1:23" x14ac:dyDescent="0.25">
      <c r="A2609">
        <v>2844</v>
      </c>
      <c r="B2609" s="1" t="s">
        <v>47</v>
      </c>
      <c r="C2609" s="1" t="s">
        <v>820</v>
      </c>
      <c r="D2609" s="1" t="s">
        <v>4528</v>
      </c>
      <c r="E2609" s="1" t="s">
        <v>194</v>
      </c>
      <c r="F2609">
        <v>1022</v>
      </c>
      <c r="G2609">
        <v>1314</v>
      </c>
      <c r="H2609" t="s">
        <v>2601</v>
      </c>
      <c r="I2609" t="s">
        <v>4529</v>
      </c>
      <c r="J2609" t="s">
        <v>4530</v>
      </c>
      <c r="K2609" t="s">
        <v>4531</v>
      </c>
      <c r="M2609" t="s">
        <v>817</v>
      </c>
      <c r="N2609" t="s">
        <v>74</v>
      </c>
      <c r="O2609" s="1" t="s">
        <v>4532</v>
      </c>
      <c r="P2609" t="s">
        <v>4533</v>
      </c>
      <c r="Q2609">
        <v>0</v>
      </c>
      <c r="R2609" s="3">
        <v>0</v>
      </c>
      <c r="S2609" s="3">
        <v>12000</v>
      </c>
      <c r="T2609" s="3">
        <v>0</v>
      </c>
      <c r="U2609" s="3">
        <v>12000</v>
      </c>
      <c r="V2609" s="3">
        <f t="shared" si="80"/>
        <v>12000</v>
      </c>
      <c r="W2609" s="4">
        <f t="shared" si="81"/>
        <v>145.19999999999999</v>
      </c>
    </row>
    <row r="2610" spans="1:23" x14ac:dyDescent="0.25">
      <c r="A2610">
        <v>2693</v>
      </c>
      <c r="B2610" s="1" t="s">
        <v>47</v>
      </c>
      <c r="C2610" s="1" t="s">
        <v>448</v>
      </c>
      <c r="D2610" s="1" t="s">
        <v>4897</v>
      </c>
      <c r="E2610" s="1" t="s">
        <v>23</v>
      </c>
      <c r="F2610">
        <v>1022</v>
      </c>
      <c r="G2610">
        <v>20</v>
      </c>
      <c r="H2610" t="s">
        <v>4372</v>
      </c>
      <c r="I2610" t="s">
        <v>4898</v>
      </c>
      <c r="K2610" t="s">
        <v>4899</v>
      </c>
      <c r="M2610" t="s">
        <v>418</v>
      </c>
      <c r="N2610" t="s">
        <v>29</v>
      </c>
      <c r="O2610" s="1" t="s">
        <v>419</v>
      </c>
      <c r="P2610" t="s">
        <v>4900</v>
      </c>
      <c r="Q2610">
        <v>0</v>
      </c>
      <c r="R2610" s="3">
        <v>0</v>
      </c>
      <c r="S2610" s="3">
        <v>19200</v>
      </c>
      <c r="T2610" s="3">
        <v>0</v>
      </c>
      <c r="U2610" s="3">
        <v>19200</v>
      </c>
      <c r="V2610" s="3">
        <f t="shared" si="80"/>
        <v>19200</v>
      </c>
      <c r="W2610" s="4">
        <f t="shared" si="81"/>
        <v>232.32</v>
      </c>
    </row>
    <row r="2611" spans="1:23" x14ac:dyDescent="0.25">
      <c r="A2611">
        <v>2699</v>
      </c>
      <c r="B2611" s="1" t="s">
        <v>47</v>
      </c>
      <c r="C2611" s="1" t="s">
        <v>448</v>
      </c>
      <c r="D2611" s="1" t="s">
        <v>4901</v>
      </c>
      <c r="E2611" s="1" t="s">
        <v>23</v>
      </c>
      <c r="F2611">
        <v>1022</v>
      </c>
      <c r="G2611">
        <v>20</v>
      </c>
      <c r="H2611" t="s">
        <v>4372</v>
      </c>
      <c r="I2611" t="s">
        <v>4725</v>
      </c>
      <c r="K2611" t="s">
        <v>4726</v>
      </c>
      <c r="M2611" t="s">
        <v>36</v>
      </c>
      <c r="N2611" t="s">
        <v>29</v>
      </c>
      <c r="O2611" s="1" t="s">
        <v>37</v>
      </c>
      <c r="P2611" t="s">
        <v>4902</v>
      </c>
      <c r="Q2611">
        <v>0</v>
      </c>
      <c r="R2611" s="3">
        <v>0</v>
      </c>
      <c r="S2611" s="3">
        <v>20400</v>
      </c>
      <c r="T2611" s="3">
        <v>0</v>
      </c>
      <c r="U2611" s="3">
        <v>20400</v>
      </c>
      <c r="V2611" s="3">
        <f t="shared" si="80"/>
        <v>20400</v>
      </c>
      <c r="W2611" s="4">
        <f t="shared" si="81"/>
        <v>246.84</v>
      </c>
    </row>
    <row r="2612" spans="1:23" x14ac:dyDescent="0.25">
      <c r="A2612">
        <v>2707</v>
      </c>
      <c r="B2612" s="1" t="s">
        <v>47</v>
      </c>
      <c r="C2612" s="1" t="s">
        <v>448</v>
      </c>
      <c r="D2612" s="1" t="s">
        <v>4903</v>
      </c>
      <c r="E2612" s="1" t="s">
        <v>23</v>
      </c>
      <c r="F2612">
        <v>1022</v>
      </c>
      <c r="G2612">
        <v>20</v>
      </c>
      <c r="H2612" t="s">
        <v>4372</v>
      </c>
      <c r="I2612" t="s">
        <v>4904</v>
      </c>
      <c r="K2612" t="s">
        <v>4905</v>
      </c>
      <c r="M2612" t="s">
        <v>44</v>
      </c>
      <c r="N2612" t="s">
        <v>29</v>
      </c>
      <c r="O2612" s="1" t="s">
        <v>45</v>
      </c>
      <c r="P2612" t="s">
        <v>4906</v>
      </c>
      <c r="Q2612">
        <v>0</v>
      </c>
      <c r="R2612" s="3">
        <v>0</v>
      </c>
      <c r="S2612" s="3">
        <v>19800</v>
      </c>
      <c r="T2612" s="3">
        <v>0</v>
      </c>
      <c r="U2612" s="3">
        <v>19800</v>
      </c>
      <c r="V2612" s="3">
        <f t="shared" si="80"/>
        <v>19800</v>
      </c>
      <c r="W2612" s="4">
        <f t="shared" si="81"/>
        <v>239.57999999999998</v>
      </c>
    </row>
    <row r="2613" spans="1:23" x14ac:dyDescent="0.25">
      <c r="A2613">
        <v>2717</v>
      </c>
      <c r="B2613" s="1" t="s">
        <v>47</v>
      </c>
      <c r="C2613" s="1" t="s">
        <v>448</v>
      </c>
      <c r="D2613" s="1" t="s">
        <v>4907</v>
      </c>
      <c r="E2613" s="1" t="s">
        <v>23</v>
      </c>
      <c r="F2613">
        <v>1022</v>
      </c>
      <c r="G2613">
        <v>20</v>
      </c>
      <c r="H2613" t="s">
        <v>4372</v>
      </c>
      <c r="I2613" t="s">
        <v>4908</v>
      </c>
      <c r="K2613" t="s">
        <v>4909</v>
      </c>
      <c r="M2613" t="s">
        <v>1341</v>
      </c>
      <c r="N2613" t="s">
        <v>74</v>
      </c>
      <c r="O2613" s="1" t="s">
        <v>4910</v>
      </c>
      <c r="P2613" t="s">
        <v>4911</v>
      </c>
      <c r="Q2613">
        <v>0</v>
      </c>
      <c r="R2613" s="3">
        <v>0</v>
      </c>
      <c r="S2613" s="3">
        <v>20400</v>
      </c>
      <c r="T2613" s="3">
        <v>0</v>
      </c>
      <c r="U2613" s="3">
        <v>20400</v>
      </c>
      <c r="V2613" s="3">
        <f t="shared" si="80"/>
        <v>20400</v>
      </c>
      <c r="W2613" s="4">
        <f t="shared" si="81"/>
        <v>246.84</v>
      </c>
    </row>
    <row r="2614" spans="1:23" x14ac:dyDescent="0.25">
      <c r="A2614">
        <v>2720</v>
      </c>
      <c r="B2614" s="1" t="s">
        <v>47</v>
      </c>
      <c r="C2614" s="1" t="s">
        <v>448</v>
      </c>
      <c r="D2614" s="1" t="s">
        <v>4912</v>
      </c>
      <c r="E2614" s="1" t="s">
        <v>23</v>
      </c>
      <c r="F2614">
        <v>1022</v>
      </c>
      <c r="G2614">
        <v>20</v>
      </c>
      <c r="H2614" t="s">
        <v>4372</v>
      </c>
      <c r="I2614" t="s">
        <v>4913</v>
      </c>
      <c r="K2614" t="s">
        <v>4914</v>
      </c>
      <c r="M2614" t="s">
        <v>44</v>
      </c>
      <c r="N2614" t="s">
        <v>29</v>
      </c>
      <c r="O2614" s="1" t="s">
        <v>45</v>
      </c>
      <c r="P2614" t="s">
        <v>4915</v>
      </c>
      <c r="Q2614">
        <v>0</v>
      </c>
      <c r="R2614" s="3">
        <v>0</v>
      </c>
      <c r="S2614" s="3">
        <v>19200</v>
      </c>
      <c r="T2614" s="3">
        <v>0</v>
      </c>
      <c r="U2614" s="3">
        <v>19200</v>
      </c>
      <c r="V2614" s="3">
        <f t="shared" si="80"/>
        <v>19200</v>
      </c>
      <c r="W2614" s="4">
        <f t="shared" si="81"/>
        <v>232.32</v>
      </c>
    </row>
    <row r="2615" spans="1:23" x14ac:dyDescent="0.25">
      <c r="A2615">
        <v>2721</v>
      </c>
      <c r="B2615" s="1" t="s">
        <v>47</v>
      </c>
      <c r="C2615" s="1" t="s">
        <v>448</v>
      </c>
      <c r="D2615" s="1" t="s">
        <v>4916</v>
      </c>
      <c r="E2615" s="1" t="s">
        <v>23</v>
      </c>
      <c r="F2615">
        <v>1022</v>
      </c>
      <c r="G2615">
        <v>20</v>
      </c>
      <c r="H2615" t="s">
        <v>4372</v>
      </c>
      <c r="I2615" t="s">
        <v>4917</v>
      </c>
      <c r="J2615" t="s">
        <v>4918</v>
      </c>
      <c r="K2615" t="s">
        <v>4919</v>
      </c>
      <c r="M2615" t="s">
        <v>423</v>
      </c>
      <c r="N2615" t="s">
        <v>29</v>
      </c>
      <c r="O2615" s="1" t="s">
        <v>424</v>
      </c>
      <c r="P2615" t="s">
        <v>4920</v>
      </c>
      <c r="Q2615">
        <v>0</v>
      </c>
      <c r="R2615" s="3">
        <v>0</v>
      </c>
      <c r="S2615" s="3">
        <v>19800</v>
      </c>
      <c r="T2615" s="3">
        <v>0</v>
      </c>
      <c r="U2615" s="3">
        <v>19800</v>
      </c>
      <c r="V2615" s="3">
        <f t="shared" si="80"/>
        <v>19800</v>
      </c>
      <c r="W2615" s="4">
        <f t="shared" si="81"/>
        <v>239.57999999999998</v>
      </c>
    </row>
    <row r="2616" spans="1:23" x14ac:dyDescent="0.25">
      <c r="A2616">
        <v>2730</v>
      </c>
      <c r="B2616" s="1" t="s">
        <v>47</v>
      </c>
      <c r="C2616" s="1" t="s">
        <v>448</v>
      </c>
      <c r="D2616" s="1" t="s">
        <v>4923</v>
      </c>
      <c r="E2616" s="1" t="s">
        <v>23</v>
      </c>
      <c r="F2616">
        <v>1022</v>
      </c>
      <c r="G2616">
        <v>20</v>
      </c>
      <c r="H2616" t="s">
        <v>4372</v>
      </c>
      <c r="I2616" t="s">
        <v>4373</v>
      </c>
      <c r="K2616" t="s">
        <v>4375</v>
      </c>
      <c r="M2616" t="s">
        <v>36</v>
      </c>
      <c r="N2616" t="s">
        <v>29</v>
      </c>
      <c r="O2616" s="1" t="s">
        <v>37</v>
      </c>
      <c r="P2616" t="s">
        <v>4924</v>
      </c>
      <c r="Q2616">
        <v>0</v>
      </c>
      <c r="R2616" s="3">
        <v>0</v>
      </c>
      <c r="S2616" s="3">
        <v>9600</v>
      </c>
      <c r="T2616" s="3">
        <v>0</v>
      </c>
      <c r="U2616" s="3">
        <v>9600</v>
      </c>
      <c r="V2616" s="3">
        <f t="shared" si="80"/>
        <v>9600</v>
      </c>
      <c r="W2616" s="4">
        <f t="shared" si="81"/>
        <v>116.16</v>
      </c>
    </row>
    <row r="2617" spans="1:23" x14ac:dyDescent="0.25">
      <c r="A2617">
        <v>2732</v>
      </c>
      <c r="B2617" s="1" t="s">
        <v>47</v>
      </c>
      <c r="C2617" s="1" t="s">
        <v>448</v>
      </c>
      <c r="D2617" s="1" t="s">
        <v>4925</v>
      </c>
      <c r="E2617" s="1" t="s">
        <v>23</v>
      </c>
      <c r="F2617">
        <v>1022</v>
      </c>
      <c r="G2617">
        <v>20</v>
      </c>
      <c r="H2617" t="s">
        <v>4372</v>
      </c>
      <c r="I2617" t="s">
        <v>4926</v>
      </c>
      <c r="K2617" t="s">
        <v>4927</v>
      </c>
      <c r="M2617" t="s">
        <v>55</v>
      </c>
      <c r="N2617" t="s">
        <v>29</v>
      </c>
      <c r="O2617" s="1" t="s">
        <v>56</v>
      </c>
      <c r="P2617" t="s">
        <v>4928</v>
      </c>
      <c r="Q2617">
        <v>0</v>
      </c>
      <c r="R2617" s="3">
        <v>0</v>
      </c>
      <c r="S2617" s="3">
        <v>9600</v>
      </c>
      <c r="T2617" s="3">
        <v>0</v>
      </c>
      <c r="U2617" s="3">
        <v>9600</v>
      </c>
      <c r="V2617" s="3">
        <f t="shared" si="80"/>
        <v>9600</v>
      </c>
      <c r="W2617" s="4">
        <f t="shared" si="81"/>
        <v>116.16</v>
      </c>
    </row>
    <row r="2618" spans="1:23" x14ac:dyDescent="0.25">
      <c r="A2618">
        <v>2736</v>
      </c>
      <c r="B2618" s="1" t="s">
        <v>47</v>
      </c>
      <c r="C2618" s="1" t="s">
        <v>448</v>
      </c>
      <c r="D2618" s="1" t="s">
        <v>4929</v>
      </c>
      <c r="E2618" s="1" t="s">
        <v>23</v>
      </c>
      <c r="F2618">
        <v>1022</v>
      </c>
      <c r="G2618">
        <v>20</v>
      </c>
      <c r="H2618" t="s">
        <v>4372</v>
      </c>
      <c r="I2618" t="s">
        <v>4930</v>
      </c>
      <c r="K2618" t="s">
        <v>4931</v>
      </c>
      <c r="M2618" t="s">
        <v>44</v>
      </c>
      <c r="N2618" t="s">
        <v>29</v>
      </c>
      <c r="O2618" s="1" t="s">
        <v>45</v>
      </c>
      <c r="P2618" t="s">
        <v>4932</v>
      </c>
      <c r="Q2618">
        <v>0</v>
      </c>
      <c r="R2618" s="3">
        <v>0</v>
      </c>
      <c r="S2618" s="3">
        <v>9600</v>
      </c>
      <c r="T2618" s="3">
        <v>0</v>
      </c>
      <c r="U2618" s="3">
        <v>9600</v>
      </c>
      <c r="V2618" s="3">
        <f t="shared" si="80"/>
        <v>9600</v>
      </c>
      <c r="W2618" s="4">
        <f t="shared" si="81"/>
        <v>116.16</v>
      </c>
    </row>
    <row r="2619" spans="1:23" x14ac:dyDescent="0.25">
      <c r="A2619">
        <v>2739</v>
      </c>
      <c r="B2619" s="1" t="s">
        <v>47</v>
      </c>
      <c r="C2619" s="1" t="s">
        <v>448</v>
      </c>
      <c r="D2619" s="1" t="s">
        <v>4933</v>
      </c>
      <c r="E2619" s="1" t="s">
        <v>23</v>
      </c>
      <c r="F2619">
        <v>1022</v>
      </c>
      <c r="G2619">
        <v>20</v>
      </c>
      <c r="H2619" t="s">
        <v>4372</v>
      </c>
      <c r="I2619" t="s">
        <v>4934</v>
      </c>
      <c r="K2619" t="s">
        <v>4935</v>
      </c>
      <c r="M2619" t="s">
        <v>3511</v>
      </c>
      <c r="N2619" t="s">
        <v>74</v>
      </c>
      <c r="O2619" s="1" t="s">
        <v>4325</v>
      </c>
      <c r="P2619" t="s">
        <v>4936</v>
      </c>
      <c r="Q2619">
        <v>0</v>
      </c>
      <c r="R2619" s="3">
        <v>0</v>
      </c>
      <c r="S2619" s="3">
        <v>9600</v>
      </c>
      <c r="T2619" s="3">
        <v>0</v>
      </c>
      <c r="U2619" s="3">
        <v>9600</v>
      </c>
      <c r="V2619" s="3">
        <f t="shared" si="80"/>
        <v>9600</v>
      </c>
      <c r="W2619" s="4">
        <f t="shared" si="81"/>
        <v>116.16</v>
      </c>
    </row>
    <row r="2620" spans="1:23" x14ac:dyDescent="0.25">
      <c r="A2620">
        <v>2741</v>
      </c>
      <c r="B2620" s="1" t="s">
        <v>47</v>
      </c>
      <c r="C2620" s="1" t="s">
        <v>448</v>
      </c>
      <c r="D2620" s="1" t="s">
        <v>4937</v>
      </c>
      <c r="E2620" s="1" t="s">
        <v>23</v>
      </c>
      <c r="F2620">
        <v>1022</v>
      </c>
      <c r="G2620">
        <v>20</v>
      </c>
      <c r="H2620" t="s">
        <v>4372</v>
      </c>
      <c r="I2620" t="s">
        <v>2522</v>
      </c>
      <c r="K2620" t="s">
        <v>4938</v>
      </c>
      <c r="M2620" t="s">
        <v>28</v>
      </c>
      <c r="N2620" t="s">
        <v>29</v>
      </c>
      <c r="O2620" s="1" t="s">
        <v>2526</v>
      </c>
      <c r="P2620" t="s">
        <v>4939</v>
      </c>
      <c r="Q2620">
        <v>0</v>
      </c>
      <c r="R2620" s="3">
        <v>0</v>
      </c>
      <c r="S2620" s="3">
        <v>9600</v>
      </c>
      <c r="T2620" s="3">
        <v>0</v>
      </c>
      <c r="U2620" s="3">
        <v>9600</v>
      </c>
      <c r="V2620" s="3">
        <f t="shared" si="80"/>
        <v>9600</v>
      </c>
      <c r="W2620" s="4">
        <f t="shared" si="81"/>
        <v>116.16</v>
      </c>
    </row>
    <row r="2621" spans="1:23" x14ac:dyDescent="0.25">
      <c r="A2621">
        <v>2799</v>
      </c>
      <c r="B2621" s="1" t="s">
        <v>47</v>
      </c>
      <c r="C2621" s="1" t="s">
        <v>820</v>
      </c>
      <c r="D2621" s="1" t="s">
        <v>4950</v>
      </c>
      <c r="E2621" s="1" t="s">
        <v>293</v>
      </c>
      <c r="F2621">
        <v>1022</v>
      </c>
      <c r="G2621">
        <v>1314</v>
      </c>
      <c r="H2621" t="s">
        <v>2601</v>
      </c>
      <c r="I2621" t="s">
        <v>4951</v>
      </c>
      <c r="K2621" t="s">
        <v>4952</v>
      </c>
      <c r="M2621" t="s">
        <v>1106</v>
      </c>
      <c r="N2621" t="s">
        <v>29</v>
      </c>
      <c r="O2621" s="1" t="s">
        <v>1107</v>
      </c>
      <c r="P2621" t="s">
        <v>4953</v>
      </c>
      <c r="Q2621">
        <v>0</v>
      </c>
      <c r="R2621" s="3">
        <v>0</v>
      </c>
      <c r="S2621" s="3">
        <v>12000</v>
      </c>
      <c r="T2621" s="3">
        <v>0</v>
      </c>
      <c r="U2621" s="3">
        <v>12000</v>
      </c>
      <c r="V2621" s="3">
        <f t="shared" si="80"/>
        <v>12000</v>
      </c>
      <c r="W2621" s="4">
        <f t="shared" si="81"/>
        <v>145.19999999999999</v>
      </c>
    </row>
    <row r="2622" spans="1:23" x14ac:dyDescent="0.25">
      <c r="A2622">
        <v>2809</v>
      </c>
      <c r="B2622" s="1" t="s">
        <v>47</v>
      </c>
      <c r="C2622" s="1" t="s">
        <v>820</v>
      </c>
      <c r="D2622" s="1" t="s">
        <v>4954</v>
      </c>
      <c r="E2622" s="1" t="s">
        <v>293</v>
      </c>
      <c r="F2622">
        <v>1022</v>
      </c>
      <c r="G2622">
        <v>1314</v>
      </c>
      <c r="H2622" t="s">
        <v>2601</v>
      </c>
      <c r="I2622" t="s">
        <v>4955</v>
      </c>
      <c r="J2622" t="s">
        <v>4956</v>
      </c>
      <c r="K2622" t="s">
        <v>4957</v>
      </c>
      <c r="M2622" t="s">
        <v>4134</v>
      </c>
      <c r="N2622" t="s">
        <v>107</v>
      </c>
      <c r="O2622" s="1" t="s">
        <v>4135</v>
      </c>
      <c r="P2622" t="s">
        <v>4958</v>
      </c>
      <c r="Q2622">
        <v>0</v>
      </c>
      <c r="R2622" s="3">
        <v>0</v>
      </c>
      <c r="S2622" s="3">
        <v>12000</v>
      </c>
      <c r="T2622" s="3">
        <v>0</v>
      </c>
      <c r="U2622" s="3">
        <v>12000</v>
      </c>
      <c r="V2622" s="3">
        <f t="shared" si="80"/>
        <v>12000</v>
      </c>
      <c r="W2622" s="4">
        <f t="shared" si="81"/>
        <v>145.19999999999999</v>
      </c>
    </row>
    <row r="2623" spans="1:23" x14ac:dyDescent="0.25">
      <c r="A2623">
        <v>2810</v>
      </c>
      <c r="B2623" s="1" t="s">
        <v>47</v>
      </c>
      <c r="C2623" s="1" t="s">
        <v>820</v>
      </c>
      <c r="D2623" s="1" t="s">
        <v>4959</v>
      </c>
      <c r="E2623" s="1" t="s">
        <v>194</v>
      </c>
      <c r="F2623">
        <v>1022</v>
      </c>
      <c r="G2623">
        <v>1314</v>
      </c>
      <c r="H2623" t="s">
        <v>2601</v>
      </c>
      <c r="I2623" t="s">
        <v>4960</v>
      </c>
      <c r="J2623" t="s">
        <v>4961</v>
      </c>
      <c r="K2623" t="s">
        <v>4962</v>
      </c>
      <c r="M2623" t="s">
        <v>423</v>
      </c>
      <c r="N2623" t="s">
        <v>29</v>
      </c>
      <c r="O2623" s="1" t="s">
        <v>424</v>
      </c>
      <c r="P2623" t="s">
        <v>4963</v>
      </c>
      <c r="Q2623">
        <v>0</v>
      </c>
      <c r="R2623" s="3">
        <v>0</v>
      </c>
      <c r="S2623" s="3">
        <v>12000</v>
      </c>
      <c r="T2623" s="3">
        <v>0</v>
      </c>
      <c r="U2623" s="3">
        <v>12000</v>
      </c>
      <c r="V2623" s="3">
        <f t="shared" si="80"/>
        <v>12000</v>
      </c>
      <c r="W2623" s="4">
        <f t="shared" si="81"/>
        <v>145.19999999999999</v>
      </c>
    </row>
    <row r="2624" spans="1:23" x14ac:dyDescent="0.25">
      <c r="A2624">
        <v>2812</v>
      </c>
      <c r="B2624" s="1" t="s">
        <v>47</v>
      </c>
      <c r="C2624" s="1" t="s">
        <v>820</v>
      </c>
      <c r="D2624" s="1" t="s">
        <v>4434</v>
      </c>
      <c r="E2624" s="1" t="s">
        <v>194</v>
      </c>
      <c r="F2624">
        <v>1022</v>
      </c>
      <c r="G2624">
        <v>1314</v>
      </c>
      <c r="H2624" t="s">
        <v>2601</v>
      </c>
      <c r="I2624" t="s">
        <v>4964</v>
      </c>
      <c r="K2624" t="s">
        <v>4965</v>
      </c>
      <c r="M2624" t="s">
        <v>44</v>
      </c>
      <c r="N2624" t="s">
        <v>29</v>
      </c>
      <c r="O2624" s="1" t="s">
        <v>45</v>
      </c>
      <c r="P2624" t="s">
        <v>4966</v>
      </c>
      <c r="Q2624">
        <v>0</v>
      </c>
      <c r="R2624" s="3">
        <v>0</v>
      </c>
      <c r="S2624" s="3">
        <v>12000</v>
      </c>
      <c r="T2624" s="3">
        <v>0</v>
      </c>
      <c r="U2624" s="3">
        <v>12000</v>
      </c>
      <c r="V2624" s="3">
        <f t="shared" si="80"/>
        <v>12000</v>
      </c>
      <c r="W2624" s="4">
        <f t="shared" si="81"/>
        <v>145.19999999999999</v>
      </c>
    </row>
    <row r="2625" spans="1:23" x14ac:dyDescent="0.25">
      <c r="A2625">
        <v>2815</v>
      </c>
      <c r="B2625" s="1" t="s">
        <v>47</v>
      </c>
      <c r="C2625" s="1" t="s">
        <v>820</v>
      </c>
      <c r="D2625" s="1" t="s">
        <v>4967</v>
      </c>
      <c r="E2625" s="1" t="s">
        <v>293</v>
      </c>
      <c r="F2625">
        <v>1022</v>
      </c>
      <c r="G2625">
        <v>1314</v>
      </c>
      <c r="H2625" t="s">
        <v>2601</v>
      </c>
      <c r="I2625" t="s">
        <v>4955</v>
      </c>
      <c r="J2625" t="s">
        <v>4968</v>
      </c>
      <c r="K2625" t="s">
        <v>4969</v>
      </c>
      <c r="M2625" t="s">
        <v>4134</v>
      </c>
      <c r="N2625" t="s">
        <v>107</v>
      </c>
      <c r="O2625" s="1" t="s">
        <v>4135</v>
      </c>
      <c r="P2625" t="s">
        <v>4970</v>
      </c>
      <c r="Q2625">
        <v>0</v>
      </c>
      <c r="R2625" s="3">
        <v>0</v>
      </c>
      <c r="S2625" s="3">
        <v>12000</v>
      </c>
      <c r="T2625" s="3">
        <v>0</v>
      </c>
      <c r="U2625" s="3">
        <v>12000</v>
      </c>
      <c r="V2625" s="3">
        <f t="shared" si="80"/>
        <v>12000</v>
      </c>
      <c r="W2625" s="4">
        <f t="shared" si="81"/>
        <v>145.19999999999999</v>
      </c>
    </row>
    <row r="2626" spans="1:23" x14ac:dyDescent="0.25">
      <c r="A2626">
        <v>2816</v>
      </c>
      <c r="B2626" s="1" t="s">
        <v>47</v>
      </c>
      <c r="C2626" s="1" t="s">
        <v>820</v>
      </c>
      <c r="D2626" s="1" t="s">
        <v>4971</v>
      </c>
      <c r="E2626" s="1" t="s">
        <v>194</v>
      </c>
      <c r="F2626">
        <v>1022</v>
      </c>
      <c r="G2626">
        <v>1314</v>
      </c>
      <c r="H2626" t="s">
        <v>2601</v>
      </c>
      <c r="I2626" t="s">
        <v>3600</v>
      </c>
      <c r="K2626" t="s">
        <v>4972</v>
      </c>
      <c r="M2626" t="s">
        <v>3602</v>
      </c>
      <c r="N2626" t="s">
        <v>147</v>
      </c>
      <c r="O2626" s="1" t="s">
        <v>3603</v>
      </c>
      <c r="P2626" t="s">
        <v>3604</v>
      </c>
      <c r="Q2626">
        <v>0</v>
      </c>
      <c r="R2626" s="3">
        <v>0</v>
      </c>
      <c r="S2626" s="3">
        <v>12000</v>
      </c>
      <c r="T2626" s="3">
        <v>0</v>
      </c>
      <c r="U2626" s="3">
        <v>12000</v>
      </c>
      <c r="V2626" s="3">
        <f t="shared" si="80"/>
        <v>12000</v>
      </c>
      <c r="W2626" s="4">
        <f t="shared" si="81"/>
        <v>145.19999999999999</v>
      </c>
    </row>
    <row r="2627" spans="1:23" x14ac:dyDescent="0.25">
      <c r="A2627">
        <v>2824</v>
      </c>
      <c r="B2627" s="1" t="s">
        <v>47</v>
      </c>
      <c r="C2627" s="1" t="s">
        <v>820</v>
      </c>
      <c r="D2627" s="1" t="s">
        <v>4973</v>
      </c>
      <c r="E2627" s="1" t="s">
        <v>194</v>
      </c>
      <c r="F2627">
        <v>1022</v>
      </c>
      <c r="G2627">
        <v>1314</v>
      </c>
      <c r="H2627" t="s">
        <v>2601</v>
      </c>
      <c r="I2627" t="s">
        <v>3354</v>
      </c>
      <c r="K2627" t="s">
        <v>4974</v>
      </c>
      <c r="M2627" t="s">
        <v>36</v>
      </c>
      <c r="N2627" t="s">
        <v>29</v>
      </c>
      <c r="O2627" s="1" t="s">
        <v>37</v>
      </c>
      <c r="P2627" t="s">
        <v>4975</v>
      </c>
      <c r="Q2627">
        <v>0</v>
      </c>
      <c r="R2627" s="3">
        <v>0</v>
      </c>
      <c r="S2627" s="3">
        <v>12000</v>
      </c>
      <c r="T2627" s="3">
        <v>0</v>
      </c>
      <c r="U2627" s="3">
        <v>12000</v>
      </c>
      <c r="V2627" s="3">
        <f t="shared" ref="V2627:V2690" si="82">U2627-T2627</f>
        <v>12000</v>
      </c>
      <c r="W2627" s="4">
        <f t="shared" ref="W2627:W2690" si="83">V2627*0.0121</f>
        <v>145.19999999999999</v>
      </c>
    </row>
    <row r="2628" spans="1:23" x14ac:dyDescent="0.25">
      <c r="A2628">
        <v>2833</v>
      </c>
      <c r="B2628" s="1" t="s">
        <v>47</v>
      </c>
      <c r="C2628" s="1" t="s">
        <v>820</v>
      </c>
      <c r="D2628" s="1" t="s">
        <v>4322</v>
      </c>
      <c r="E2628" s="1" t="s">
        <v>293</v>
      </c>
      <c r="F2628">
        <v>1022</v>
      </c>
      <c r="G2628">
        <v>1314</v>
      </c>
      <c r="H2628" t="s">
        <v>2601</v>
      </c>
      <c r="I2628" t="s">
        <v>3589</v>
      </c>
      <c r="J2628" t="s">
        <v>3590</v>
      </c>
      <c r="K2628" t="s">
        <v>3591</v>
      </c>
      <c r="M2628" t="s">
        <v>2125</v>
      </c>
      <c r="N2628" t="s">
        <v>29</v>
      </c>
      <c r="O2628" s="1" t="s">
        <v>3592</v>
      </c>
      <c r="P2628" t="s">
        <v>3593</v>
      </c>
      <c r="Q2628">
        <v>0</v>
      </c>
      <c r="R2628" s="3">
        <v>0</v>
      </c>
      <c r="S2628" s="3">
        <v>12000</v>
      </c>
      <c r="T2628" s="3">
        <v>0</v>
      </c>
      <c r="U2628" s="3">
        <v>12000</v>
      </c>
      <c r="V2628" s="3">
        <f t="shared" si="82"/>
        <v>12000</v>
      </c>
      <c r="W2628" s="4">
        <f t="shared" si="83"/>
        <v>145.19999999999999</v>
      </c>
    </row>
    <row r="2629" spans="1:23" x14ac:dyDescent="0.25">
      <c r="A2629">
        <v>2843</v>
      </c>
      <c r="B2629" s="1" t="s">
        <v>47</v>
      </c>
      <c r="C2629" s="1" t="s">
        <v>820</v>
      </c>
      <c r="D2629" s="1" t="s">
        <v>4976</v>
      </c>
      <c r="E2629" s="1" t="s">
        <v>293</v>
      </c>
      <c r="F2629">
        <v>1022</v>
      </c>
      <c r="G2629">
        <v>1314</v>
      </c>
      <c r="H2629" t="s">
        <v>2601</v>
      </c>
      <c r="I2629" t="s">
        <v>4977</v>
      </c>
      <c r="J2629" t="s">
        <v>4978</v>
      </c>
      <c r="K2629" t="s">
        <v>4979</v>
      </c>
      <c r="M2629" t="s">
        <v>823</v>
      </c>
      <c r="N2629" t="s">
        <v>29</v>
      </c>
      <c r="O2629" s="1" t="s">
        <v>824</v>
      </c>
      <c r="P2629" t="s">
        <v>4980</v>
      </c>
      <c r="Q2629">
        <v>0</v>
      </c>
      <c r="R2629" s="3">
        <v>0</v>
      </c>
      <c r="S2629" s="3">
        <v>12000</v>
      </c>
      <c r="T2629" s="3">
        <v>0</v>
      </c>
      <c r="U2629" s="3">
        <v>12000</v>
      </c>
      <c r="V2629" s="3">
        <f t="shared" si="82"/>
        <v>12000</v>
      </c>
      <c r="W2629" s="4">
        <f t="shared" si="83"/>
        <v>145.19999999999999</v>
      </c>
    </row>
    <row r="2630" spans="1:23" x14ac:dyDescent="0.25">
      <c r="A2630">
        <v>2847</v>
      </c>
      <c r="B2630" s="1" t="s">
        <v>47</v>
      </c>
      <c r="C2630" s="1" t="s">
        <v>820</v>
      </c>
      <c r="D2630" s="1" t="s">
        <v>4981</v>
      </c>
      <c r="E2630" s="1" t="s">
        <v>293</v>
      </c>
      <c r="F2630">
        <v>1022</v>
      </c>
      <c r="G2630">
        <v>1314</v>
      </c>
      <c r="H2630" t="s">
        <v>2601</v>
      </c>
      <c r="I2630" t="s">
        <v>4982</v>
      </c>
      <c r="J2630" t="s">
        <v>4983</v>
      </c>
      <c r="K2630" t="s">
        <v>4984</v>
      </c>
      <c r="M2630" t="s">
        <v>681</v>
      </c>
      <c r="N2630" t="s">
        <v>29</v>
      </c>
      <c r="O2630" s="1" t="s">
        <v>682</v>
      </c>
      <c r="P2630" t="s">
        <v>4985</v>
      </c>
      <c r="Q2630">
        <v>0</v>
      </c>
      <c r="R2630" s="3">
        <v>0</v>
      </c>
      <c r="S2630" s="3">
        <v>12000</v>
      </c>
      <c r="T2630" s="3">
        <v>0</v>
      </c>
      <c r="U2630" s="3">
        <v>12000</v>
      </c>
      <c r="V2630" s="3">
        <f t="shared" si="82"/>
        <v>12000</v>
      </c>
      <c r="W2630" s="4">
        <f t="shared" si="83"/>
        <v>145.19999999999999</v>
      </c>
    </row>
    <row r="2631" spans="1:23" x14ac:dyDescent="0.25">
      <c r="A2631">
        <v>2849</v>
      </c>
      <c r="B2631" s="1" t="s">
        <v>47</v>
      </c>
      <c r="C2631" s="1" t="s">
        <v>820</v>
      </c>
      <c r="D2631" s="1" t="s">
        <v>4986</v>
      </c>
      <c r="E2631" s="1" t="s">
        <v>293</v>
      </c>
      <c r="F2631">
        <v>1022</v>
      </c>
      <c r="G2631">
        <v>1314</v>
      </c>
      <c r="H2631" t="s">
        <v>2601</v>
      </c>
      <c r="I2631" t="s">
        <v>3605</v>
      </c>
      <c r="J2631" t="s">
        <v>3606</v>
      </c>
      <c r="K2631" t="s">
        <v>3607</v>
      </c>
      <c r="M2631" t="s">
        <v>3608</v>
      </c>
      <c r="N2631" t="s">
        <v>147</v>
      </c>
      <c r="O2631" s="1" t="s">
        <v>3609</v>
      </c>
      <c r="P2631" t="s">
        <v>3610</v>
      </c>
      <c r="Q2631">
        <v>0</v>
      </c>
      <c r="R2631" s="3">
        <v>0</v>
      </c>
      <c r="S2631" s="3">
        <v>12000</v>
      </c>
      <c r="T2631" s="3">
        <v>0</v>
      </c>
      <c r="U2631" s="3">
        <v>12000</v>
      </c>
      <c r="V2631" s="3">
        <f t="shared" si="82"/>
        <v>12000</v>
      </c>
      <c r="W2631" s="4">
        <f t="shared" si="83"/>
        <v>145.19999999999999</v>
      </c>
    </row>
    <row r="2632" spans="1:23" x14ac:dyDescent="0.25">
      <c r="A2632">
        <v>2850</v>
      </c>
      <c r="B2632" s="1" t="s">
        <v>47</v>
      </c>
      <c r="C2632" s="1" t="s">
        <v>820</v>
      </c>
      <c r="D2632" s="1" t="s">
        <v>4987</v>
      </c>
      <c r="E2632" s="1" t="s">
        <v>194</v>
      </c>
      <c r="F2632">
        <v>1022</v>
      </c>
      <c r="G2632">
        <v>1314</v>
      </c>
      <c r="H2632" t="s">
        <v>2601</v>
      </c>
      <c r="I2632" t="s">
        <v>4988</v>
      </c>
      <c r="J2632" t="s">
        <v>4989</v>
      </c>
      <c r="K2632" t="s">
        <v>4990</v>
      </c>
      <c r="M2632" t="s">
        <v>423</v>
      </c>
      <c r="N2632" t="s">
        <v>29</v>
      </c>
      <c r="O2632" s="1" t="s">
        <v>424</v>
      </c>
      <c r="P2632" t="s">
        <v>4991</v>
      </c>
      <c r="Q2632">
        <v>0</v>
      </c>
      <c r="R2632" s="3">
        <v>0</v>
      </c>
      <c r="S2632" s="3">
        <v>12000</v>
      </c>
      <c r="T2632" s="3">
        <v>0</v>
      </c>
      <c r="U2632" s="3">
        <v>12000</v>
      </c>
      <c r="V2632" s="3">
        <f t="shared" si="82"/>
        <v>12000</v>
      </c>
      <c r="W2632" s="4">
        <f t="shared" si="83"/>
        <v>145.19999999999999</v>
      </c>
    </row>
    <row r="2633" spans="1:23" x14ac:dyDescent="0.25">
      <c r="A2633">
        <v>2856</v>
      </c>
      <c r="B2633" s="1" t="s">
        <v>47</v>
      </c>
      <c r="C2633" s="1" t="s">
        <v>820</v>
      </c>
      <c r="D2633" s="1" t="s">
        <v>4992</v>
      </c>
      <c r="E2633" s="1" t="s">
        <v>194</v>
      </c>
      <c r="F2633">
        <v>1022</v>
      </c>
      <c r="G2633">
        <v>1314</v>
      </c>
      <c r="H2633" t="s">
        <v>2601</v>
      </c>
      <c r="I2633" t="s">
        <v>4993</v>
      </c>
      <c r="K2633" t="s">
        <v>4994</v>
      </c>
      <c r="M2633" t="s">
        <v>4995</v>
      </c>
      <c r="N2633" t="s">
        <v>115</v>
      </c>
      <c r="O2633" s="1" t="s">
        <v>4996</v>
      </c>
      <c r="P2633" t="s">
        <v>532</v>
      </c>
      <c r="Q2633">
        <v>0</v>
      </c>
      <c r="R2633" s="3">
        <v>0</v>
      </c>
      <c r="S2633" s="3">
        <v>12000</v>
      </c>
      <c r="T2633" s="3">
        <v>0</v>
      </c>
      <c r="U2633" s="3">
        <v>12000</v>
      </c>
      <c r="V2633" s="3">
        <f t="shared" si="82"/>
        <v>12000</v>
      </c>
      <c r="W2633" s="4">
        <f t="shared" si="83"/>
        <v>145.19999999999999</v>
      </c>
    </row>
    <row r="2634" spans="1:23" x14ac:dyDescent="0.25">
      <c r="A2634">
        <v>2695</v>
      </c>
      <c r="B2634" s="1" t="s">
        <v>47</v>
      </c>
      <c r="C2634" s="1" t="s">
        <v>448</v>
      </c>
      <c r="D2634" s="1" t="s">
        <v>5259</v>
      </c>
      <c r="E2634" s="1" t="s">
        <v>23</v>
      </c>
      <c r="F2634">
        <v>1022</v>
      </c>
      <c r="G2634">
        <v>20</v>
      </c>
      <c r="H2634" t="s">
        <v>4372</v>
      </c>
      <c r="I2634" t="s">
        <v>5260</v>
      </c>
      <c r="K2634" t="s">
        <v>5261</v>
      </c>
      <c r="M2634" t="s">
        <v>218</v>
      </c>
      <c r="N2634" t="s">
        <v>29</v>
      </c>
      <c r="O2634" s="1" t="s">
        <v>219</v>
      </c>
      <c r="P2634" t="s">
        <v>5262</v>
      </c>
      <c r="Q2634">
        <v>0</v>
      </c>
      <c r="R2634" s="3">
        <v>0</v>
      </c>
      <c r="S2634" s="3">
        <v>19800</v>
      </c>
      <c r="T2634" s="3">
        <v>0</v>
      </c>
      <c r="U2634" s="3">
        <v>19800</v>
      </c>
      <c r="V2634" s="3">
        <f t="shared" si="82"/>
        <v>19800</v>
      </c>
      <c r="W2634" s="4">
        <f t="shared" si="83"/>
        <v>239.57999999999998</v>
      </c>
    </row>
    <row r="2635" spans="1:23" x14ac:dyDescent="0.25">
      <c r="A2635">
        <v>2698</v>
      </c>
      <c r="B2635" s="1" t="s">
        <v>47</v>
      </c>
      <c r="C2635" s="1" t="s">
        <v>448</v>
      </c>
      <c r="D2635" s="1" t="s">
        <v>5263</v>
      </c>
      <c r="E2635" s="1" t="s">
        <v>23</v>
      </c>
      <c r="F2635">
        <v>1022</v>
      </c>
      <c r="G2635">
        <v>20</v>
      </c>
      <c r="H2635" t="s">
        <v>4372</v>
      </c>
      <c r="I2635" t="s">
        <v>5264</v>
      </c>
      <c r="J2635" t="s">
        <v>5265</v>
      </c>
      <c r="K2635" t="s">
        <v>5266</v>
      </c>
      <c r="M2635" t="s">
        <v>28</v>
      </c>
      <c r="N2635" t="s">
        <v>29</v>
      </c>
      <c r="O2635" s="1" t="s">
        <v>30</v>
      </c>
      <c r="P2635" t="s">
        <v>5267</v>
      </c>
      <c r="Q2635">
        <v>0</v>
      </c>
      <c r="R2635" s="3">
        <v>0</v>
      </c>
      <c r="S2635" s="3">
        <v>19800</v>
      </c>
      <c r="T2635" s="3">
        <v>0</v>
      </c>
      <c r="U2635" s="3">
        <v>19800</v>
      </c>
      <c r="V2635" s="3">
        <f t="shared" si="82"/>
        <v>19800</v>
      </c>
      <c r="W2635" s="4">
        <f t="shared" si="83"/>
        <v>239.57999999999998</v>
      </c>
    </row>
    <row r="2636" spans="1:23" x14ac:dyDescent="0.25">
      <c r="A2636">
        <v>2700</v>
      </c>
      <c r="B2636" s="1" t="s">
        <v>47</v>
      </c>
      <c r="C2636" s="1" t="s">
        <v>448</v>
      </c>
      <c r="D2636" s="1" t="s">
        <v>5268</v>
      </c>
      <c r="E2636" s="1" t="s">
        <v>23</v>
      </c>
      <c r="F2636">
        <v>1022</v>
      </c>
      <c r="G2636">
        <v>20</v>
      </c>
      <c r="H2636" t="s">
        <v>4372</v>
      </c>
      <c r="I2636" t="s">
        <v>4725</v>
      </c>
      <c r="K2636" t="s">
        <v>4726</v>
      </c>
      <c r="M2636" t="s">
        <v>36</v>
      </c>
      <c r="N2636" t="s">
        <v>29</v>
      </c>
      <c r="O2636" s="1" t="s">
        <v>37</v>
      </c>
      <c r="P2636" t="s">
        <v>4902</v>
      </c>
      <c r="Q2636">
        <v>0</v>
      </c>
      <c r="R2636" s="3">
        <v>0</v>
      </c>
      <c r="S2636" s="3">
        <v>20400</v>
      </c>
      <c r="T2636" s="3">
        <v>0</v>
      </c>
      <c r="U2636" s="3">
        <v>20400</v>
      </c>
      <c r="V2636" s="3">
        <f t="shared" si="82"/>
        <v>20400</v>
      </c>
      <c r="W2636" s="4">
        <f t="shared" si="83"/>
        <v>246.84</v>
      </c>
    </row>
    <row r="2637" spans="1:23" x14ac:dyDescent="0.25">
      <c r="A2637">
        <v>2702</v>
      </c>
      <c r="B2637" s="1" t="s">
        <v>47</v>
      </c>
      <c r="C2637" s="1" t="s">
        <v>448</v>
      </c>
      <c r="D2637" s="1" t="s">
        <v>5269</v>
      </c>
      <c r="E2637" s="1" t="s">
        <v>23</v>
      </c>
      <c r="F2637">
        <v>1022</v>
      </c>
      <c r="G2637">
        <v>20</v>
      </c>
      <c r="H2637" t="s">
        <v>4372</v>
      </c>
      <c r="I2637" t="s">
        <v>5270</v>
      </c>
      <c r="K2637" t="s">
        <v>4375</v>
      </c>
      <c r="M2637" t="s">
        <v>36</v>
      </c>
      <c r="N2637" t="s">
        <v>29</v>
      </c>
      <c r="O2637" s="1" t="s">
        <v>37</v>
      </c>
      <c r="P2637" t="s">
        <v>5271</v>
      </c>
      <c r="Q2637">
        <v>0</v>
      </c>
      <c r="R2637" s="3">
        <v>0</v>
      </c>
      <c r="S2637" s="3">
        <v>19800</v>
      </c>
      <c r="T2637" s="3">
        <v>0</v>
      </c>
      <c r="U2637" s="3">
        <v>19800</v>
      </c>
      <c r="V2637" s="3">
        <f t="shared" si="82"/>
        <v>19800</v>
      </c>
      <c r="W2637" s="4">
        <f t="shared" si="83"/>
        <v>239.57999999999998</v>
      </c>
    </row>
    <row r="2638" spans="1:23" x14ac:dyDescent="0.25">
      <c r="A2638">
        <v>2718</v>
      </c>
      <c r="B2638" s="1" t="s">
        <v>47</v>
      </c>
      <c r="C2638" s="1" t="s">
        <v>448</v>
      </c>
      <c r="D2638" s="1" t="s">
        <v>5272</v>
      </c>
      <c r="E2638" s="1" t="s">
        <v>23</v>
      </c>
      <c r="F2638">
        <v>1022</v>
      </c>
      <c r="G2638">
        <v>20</v>
      </c>
      <c r="H2638" t="s">
        <v>4372</v>
      </c>
      <c r="I2638" t="s">
        <v>5273</v>
      </c>
      <c r="J2638" t="s">
        <v>5274</v>
      </c>
      <c r="K2638" t="s">
        <v>5275</v>
      </c>
      <c r="M2638" t="s">
        <v>423</v>
      </c>
      <c r="N2638" t="s">
        <v>29</v>
      </c>
      <c r="O2638" s="1" t="s">
        <v>424</v>
      </c>
      <c r="P2638" t="s">
        <v>5276</v>
      </c>
      <c r="Q2638">
        <v>0</v>
      </c>
      <c r="R2638" s="3">
        <v>0</v>
      </c>
      <c r="S2638" s="3">
        <v>20400</v>
      </c>
      <c r="T2638" s="3">
        <v>0</v>
      </c>
      <c r="U2638" s="3">
        <v>20400</v>
      </c>
      <c r="V2638" s="3">
        <f t="shared" si="82"/>
        <v>20400</v>
      </c>
      <c r="W2638" s="4">
        <f t="shared" si="83"/>
        <v>246.84</v>
      </c>
    </row>
    <row r="2639" spans="1:23" x14ac:dyDescent="0.25">
      <c r="A2639">
        <v>2728</v>
      </c>
      <c r="B2639" s="1" t="s">
        <v>47</v>
      </c>
      <c r="C2639" s="1" t="s">
        <v>448</v>
      </c>
      <c r="D2639" s="1" t="s">
        <v>5319</v>
      </c>
      <c r="E2639" s="1" t="s">
        <v>23</v>
      </c>
      <c r="F2639">
        <v>1022</v>
      </c>
      <c r="G2639">
        <v>20</v>
      </c>
      <c r="H2639" t="s">
        <v>4372</v>
      </c>
      <c r="I2639" t="s">
        <v>5320</v>
      </c>
      <c r="J2639" t="s">
        <v>5321</v>
      </c>
      <c r="K2639" t="s">
        <v>5322</v>
      </c>
      <c r="M2639" t="s">
        <v>5323</v>
      </c>
      <c r="N2639" t="s">
        <v>2257</v>
      </c>
      <c r="O2639" s="1" t="s">
        <v>5324</v>
      </c>
      <c r="P2639" t="s">
        <v>5325</v>
      </c>
      <c r="Q2639">
        <v>0</v>
      </c>
      <c r="R2639" s="3">
        <v>0</v>
      </c>
      <c r="S2639" s="3">
        <v>9600</v>
      </c>
      <c r="T2639" s="3">
        <v>0</v>
      </c>
      <c r="U2639" s="3">
        <v>9600</v>
      </c>
      <c r="V2639" s="3">
        <f t="shared" si="82"/>
        <v>9600</v>
      </c>
      <c r="W2639" s="4">
        <f t="shared" si="83"/>
        <v>116.16</v>
      </c>
    </row>
    <row r="2640" spans="1:23" x14ac:dyDescent="0.25">
      <c r="A2640">
        <v>2731</v>
      </c>
      <c r="B2640" s="1" t="s">
        <v>47</v>
      </c>
      <c r="C2640" s="1" t="s">
        <v>448</v>
      </c>
      <c r="D2640" s="1" t="s">
        <v>5326</v>
      </c>
      <c r="E2640" s="1" t="s">
        <v>23</v>
      </c>
      <c r="F2640">
        <v>1022</v>
      </c>
      <c r="G2640">
        <v>20</v>
      </c>
      <c r="H2640" t="s">
        <v>4372</v>
      </c>
      <c r="I2640" t="s">
        <v>4024</v>
      </c>
      <c r="J2640" t="s">
        <v>4025</v>
      </c>
      <c r="K2640" t="s">
        <v>4026</v>
      </c>
      <c r="M2640" t="s">
        <v>36</v>
      </c>
      <c r="N2640" t="s">
        <v>29</v>
      </c>
      <c r="O2640" s="1" t="s">
        <v>37</v>
      </c>
      <c r="P2640" t="s">
        <v>5327</v>
      </c>
      <c r="Q2640">
        <v>0</v>
      </c>
      <c r="R2640" s="3">
        <v>0</v>
      </c>
      <c r="S2640" s="3">
        <v>9600</v>
      </c>
      <c r="T2640" s="3">
        <v>0</v>
      </c>
      <c r="U2640" s="3">
        <v>9600</v>
      </c>
      <c r="V2640" s="3">
        <f t="shared" si="82"/>
        <v>9600</v>
      </c>
      <c r="W2640" s="4">
        <f t="shared" si="83"/>
        <v>116.16</v>
      </c>
    </row>
    <row r="2641" spans="1:23" x14ac:dyDescent="0.25">
      <c r="A2641">
        <v>2733</v>
      </c>
      <c r="B2641" s="1" t="s">
        <v>47</v>
      </c>
      <c r="C2641" s="1" t="s">
        <v>448</v>
      </c>
      <c r="D2641" s="1" t="s">
        <v>5328</v>
      </c>
      <c r="E2641" s="1" t="s">
        <v>23</v>
      </c>
      <c r="F2641">
        <v>1022</v>
      </c>
      <c r="G2641">
        <v>20</v>
      </c>
      <c r="H2641" t="s">
        <v>4372</v>
      </c>
      <c r="I2641" t="s">
        <v>5329</v>
      </c>
      <c r="J2641" t="s">
        <v>5330</v>
      </c>
      <c r="K2641" t="s">
        <v>5331</v>
      </c>
      <c r="L2641" t="s">
        <v>5332</v>
      </c>
      <c r="M2641" t="s">
        <v>5333</v>
      </c>
      <c r="N2641" t="s">
        <v>147</v>
      </c>
      <c r="O2641" s="1" t="s">
        <v>5334</v>
      </c>
      <c r="P2641" t="s">
        <v>5335</v>
      </c>
      <c r="Q2641">
        <v>0</v>
      </c>
      <c r="R2641" s="3">
        <v>0</v>
      </c>
      <c r="S2641" s="3">
        <v>9600</v>
      </c>
      <c r="T2641" s="3">
        <v>0</v>
      </c>
      <c r="U2641" s="3">
        <v>9600</v>
      </c>
      <c r="V2641" s="3">
        <f t="shared" si="82"/>
        <v>9600</v>
      </c>
      <c r="W2641" s="4">
        <f t="shared" si="83"/>
        <v>116.16</v>
      </c>
    </row>
    <row r="2642" spans="1:23" x14ac:dyDescent="0.25">
      <c r="A2642">
        <v>2735</v>
      </c>
      <c r="B2642" s="1" t="s">
        <v>47</v>
      </c>
      <c r="C2642" s="1" t="s">
        <v>448</v>
      </c>
      <c r="D2642" s="1" t="s">
        <v>5336</v>
      </c>
      <c r="E2642" s="1" t="s">
        <v>23</v>
      </c>
      <c r="F2642">
        <v>1022</v>
      </c>
      <c r="G2642">
        <v>20</v>
      </c>
      <c r="H2642" t="s">
        <v>4372</v>
      </c>
      <c r="I2642" t="s">
        <v>5337</v>
      </c>
      <c r="K2642" t="s">
        <v>5338</v>
      </c>
      <c r="M2642" t="s">
        <v>36</v>
      </c>
      <c r="N2642" t="s">
        <v>29</v>
      </c>
      <c r="O2642" s="1" t="s">
        <v>37</v>
      </c>
      <c r="P2642" t="s">
        <v>5339</v>
      </c>
      <c r="Q2642">
        <v>0</v>
      </c>
      <c r="R2642" s="3">
        <v>0</v>
      </c>
      <c r="S2642" s="3">
        <v>9600</v>
      </c>
      <c r="T2642" s="3">
        <v>0</v>
      </c>
      <c r="U2642" s="3">
        <v>9600</v>
      </c>
      <c r="V2642" s="3">
        <f t="shared" si="82"/>
        <v>9600</v>
      </c>
      <c r="W2642" s="4">
        <f t="shared" si="83"/>
        <v>116.16</v>
      </c>
    </row>
    <row r="2643" spans="1:23" x14ac:dyDescent="0.25">
      <c r="A2643">
        <v>2742</v>
      </c>
      <c r="B2643" s="1" t="s">
        <v>47</v>
      </c>
      <c r="C2643" s="1" t="s">
        <v>448</v>
      </c>
      <c r="D2643" s="1" t="s">
        <v>5340</v>
      </c>
      <c r="E2643" s="1" t="s">
        <v>23</v>
      </c>
      <c r="F2643">
        <v>1022</v>
      </c>
      <c r="G2643">
        <v>20</v>
      </c>
      <c r="H2643" t="s">
        <v>4372</v>
      </c>
      <c r="I2643" t="s">
        <v>5341</v>
      </c>
      <c r="J2643" t="s">
        <v>5342</v>
      </c>
      <c r="K2643" t="s">
        <v>5322</v>
      </c>
      <c r="M2643" t="s">
        <v>5323</v>
      </c>
      <c r="N2643" t="s">
        <v>2257</v>
      </c>
      <c r="O2643" s="1" t="s">
        <v>5324</v>
      </c>
      <c r="P2643" t="s">
        <v>5343</v>
      </c>
      <c r="Q2643">
        <v>0</v>
      </c>
      <c r="R2643" s="3">
        <v>0</v>
      </c>
      <c r="S2643" s="3">
        <v>9600</v>
      </c>
      <c r="T2643" s="3">
        <v>0</v>
      </c>
      <c r="U2643" s="3">
        <v>9600</v>
      </c>
      <c r="V2643" s="3">
        <f t="shared" si="82"/>
        <v>9600</v>
      </c>
      <c r="W2643" s="4">
        <f t="shared" si="83"/>
        <v>116.16</v>
      </c>
    </row>
    <row r="2644" spans="1:23" x14ac:dyDescent="0.25">
      <c r="A2644">
        <v>2745</v>
      </c>
      <c r="B2644" s="1" t="s">
        <v>47</v>
      </c>
      <c r="C2644" s="1" t="s">
        <v>448</v>
      </c>
      <c r="D2644" s="1" t="s">
        <v>5344</v>
      </c>
      <c r="E2644" s="1" t="s">
        <v>23</v>
      </c>
      <c r="F2644">
        <v>1022</v>
      </c>
      <c r="G2644">
        <v>20</v>
      </c>
      <c r="H2644" t="s">
        <v>4372</v>
      </c>
      <c r="I2644" t="s">
        <v>5345</v>
      </c>
      <c r="K2644" t="s">
        <v>5346</v>
      </c>
      <c r="M2644" t="s">
        <v>36</v>
      </c>
      <c r="N2644" t="s">
        <v>29</v>
      </c>
      <c r="O2644" s="1" t="s">
        <v>5347</v>
      </c>
      <c r="P2644" t="s">
        <v>5348</v>
      </c>
      <c r="Q2644">
        <v>0</v>
      </c>
      <c r="R2644" s="3">
        <v>0</v>
      </c>
      <c r="S2644" s="3">
        <v>9600</v>
      </c>
      <c r="T2644" s="3">
        <v>0</v>
      </c>
      <c r="U2644" s="3">
        <v>9600</v>
      </c>
      <c r="V2644" s="3">
        <f t="shared" si="82"/>
        <v>9600</v>
      </c>
      <c r="W2644" s="4">
        <f t="shared" si="83"/>
        <v>116.16</v>
      </c>
    </row>
    <row r="2645" spans="1:23" x14ac:dyDescent="0.25">
      <c r="A2645">
        <v>2753</v>
      </c>
      <c r="B2645" s="1" t="s">
        <v>47</v>
      </c>
      <c r="C2645" s="1" t="s">
        <v>448</v>
      </c>
      <c r="D2645" s="1" t="s">
        <v>5349</v>
      </c>
      <c r="E2645" s="1" t="s">
        <v>23</v>
      </c>
      <c r="F2645">
        <v>1022</v>
      </c>
      <c r="G2645">
        <v>20</v>
      </c>
      <c r="H2645" t="s">
        <v>4372</v>
      </c>
      <c r="I2645" t="s">
        <v>5350</v>
      </c>
      <c r="K2645" t="s">
        <v>5351</v>
      </c>
      <c r="M2645" t="s">
        <v>665</v>
      </c>
      <c r="N2645" t="s">
        <v>29</v>
      </c>
      <c r="O2645" s="1" t="s">
        <v>666</v>
      </c>
      <c r="P2645" t="s">
        <v>5352</v>
      </c>
      <c r="Q2645">
        <v>0</v>
      </c>
      <c r="R2645" s="3">
        <v>0</v>
      </c>
      <c r="S2645" s="3">
        <v>9600</v>
      </c>
      <c r="T2645" s="3">
        <v>0</v>
      </c>
      <c r="U2645" s="3">
        <v>9600</v>
      </c>
      <c r="V2645" s="3">
        <f t="shared" si="82"/>
        <v>9600</v>
      </c>
      <c r="W2645" s="4">
        <f t="shared" si="83"/>
        <v>116.16</v>
      </c>
    </row>
    <row r="2646" spans="1:23" x14ac:dyDescent="0.25">
      <c r="A2646">
        <v>2755</v>
      </c>
      <c r="B2646" s="1" t="s">
        <v>47</v>
      </c>
      <c r="C2646" s="1" t="s">
        <v>448</v>
      </c>
      <c r="D2646" s="1" t="s">
        <v>5353</v>
      </c>
      <c r="E2646" s="1" t="s">
        <v>23</v>
      </c>
      <c r="F2646">
        <v>1022</v>
      </c>
      <c r="G2646">
        <v>20</v>
      </c>
      <c r="H2646" t="s">
        <v>4372</v>
      </c>
      <c r="I2646" t="s">
        <v>5354</v>
      </c>
      <c r="K2646" t="s">
        <v>4503</v>
      </c>
      <c r="M2646" t="s">
        <v>28</v>
      </c>
      <c r="N2646" t="s">
        <v>29</v>
      </c>
      <c r="O2646" s="1" t="s">
        <v>915</v>
      </c>
      <c r="P2646" t="s">
        <v>5355</v>
      </c>
      <c r="Q2646">
        <v>0</v>
      </c>
      <c r="R2646" s="3">
        <v>0</v>
      </c>
      <c r="S2646" s="3">
        <v>9600</v>
      </c>
      <c r="T2646" s="3">
        <v>0</v>
      </c>
      <c r="U2646" s="3">
        <v>9600</v>
      </c>
      <c r="V2646" s="3">
        <f t="shared" si="82"/>
        <v>9600</v>
      </c>
      <c r="W2646" s="4">
        <f t="shared" si="83"/>
        <v>116.16</v>
      </c>
    </row>
    <row r="2647" spans="1:23" x14ac:dyDescent="0.25">
      <c r="A2647">
        <v>2758</v>
      </c>
      <c r="B2647" s="1" t="s">
        <v>47</v>
      </c>
      <c r="C2647" s="1" t="s">
        <v>448</v>
      </c>
      <c r="D2647" s="1" t="s">
        <v>5356</v>
      </c>
      <c r="E2647" s="1" t="s">
        <v>23</v>
      </c>
      <c r="F2647">
        <v>1022</v>
      </c>
      <c r="G2647">
        <v>20</v>
      </c>
      <c r="H2647" t="s">
        <v>4372</v>
      </c>
      <c r="I2647" t="s">
        <v>5357</v>
      </c>
      <c r="J2647" t="s">
        <v>5358</v>
      </c>
      <c r="K2647" t="s">
        <v>5359</v>
      </c>
      <c r="M2647" t="s">
        <v>423</v>
      </c>
      <c r="N2647" t="s">
        <v>29</v>
      </c>
      <c r="O2647" s="1" t="s">
        <v>424</v>
      </c>
      <c r="P2647" t="s">
        <v>5360</v>
      </c>
      <c r="Q2647">
        <v>0</v>
      </c>
      <c r="R2647" s="3">
        <v>0</v>
      </c>
      <c r="S2647" s="3">
        <v>9600</v>
      </c>
      <c r="T2647" s="3">
        <v>0</v>
      </c>
      <c r="U2647" s="3">
        <v>9600</v>
      </c>
      <c r="V2647" s="3">
        <f t="shared" si="82"/>
        <v>9600</v>
      </c>
      <c r="W2647" s="4">
        <f t="shared" si="83"/>
        <v>116.16</v>
      </c>
    </row>
    <row r="2648" spans="1:23" x14ac:dyDescent="0.25">
      <c r="A2648">
        <v>2762</v>
      </c>
      <c r="B2648" s="1" t="s">
        <v>47</v>
      </c>
      <c r="C2648" s="1" t="s">
        <v>448</v>
      </c>
      <c r="D2648" s="1" t="s">
        <v>5361</v>
      </c>
      <c r="E2648" s="1" t="s">
        <v>23</v>
      </c>
      <c r="F2648">
        <v>1022</v>
      </c>
      <c r="G2648">
        <v>20</v>
      </c>
      <c r="H2648" t="s">
        <v>4372</v>
      </c>
      <c r="I2648" t="s">
        <v>5362</v>
      </c>
      <c r="K2648" t="s">
        <v>5363</v>
      </c>
      <c r="M2648" t="s">
        <v>423</v>
      </c>
      <c r="N2648" t="s">
        <v>29</v>
      </c>
      <c r="O2648" s="1" t="s">
        <v>424</v>
      </c>
      <c r="P2648" t="s">
        <v>5364</v>
      </c>
      <c r="Q2648">
        <v>0</v>
      </c>
      <c r="R2648" s="3">
        <v>0</v>
      </c>
      <c r="S2648" s="3">
        <v>13200</v>
      </c>
      <c r="T2648" s="3">
        <v>0</v>
      </c>
      <c r="U2648" s="3">
        <v>13200</v>
      </c>
      <c r="V2648" s="3">
        <f t="shared" si="82"/>
        <v>13200</v>
      </c>
      <c r="W2648" s="4">
        <f t="shared" si="83"/>
        <v>159.72</v>
      </c>
    </row>
    <row r="2649" spans="1:23" x14ac:dyDescent="0.25">
      <c r="A2649">
        <v>2764</v>
      </c>
      <c r="B2649" s="1" t="s">
        <v>47</v>
      </c>
      <c r="C2649" s="1" t="s">
        <v>448</v>
      </c>
      <c r="D2649" s="1" t="s">
        <v>5365</v>
      </c>
      <c r="E2649" s="1" t="s">
        <v>23</v>
      </c>
      <c r="F2649">
        <v>1022</v>
      </c>
      <c r="G2649">
        <v>20</v>
      </c>
      <c r="H2649" t="s">
        <v>4372</v>
      </c>
      <c r="I2649" t="s">
        <v>4383</v>
      </c>
      <c r="K2649" t="s">
        <v>3961</v>
      </c>
      <c r="M2649" t="s">
        <v>36</v>
      </c>
      <c r="N2649" t="s">
        <v>29</v>
      </c>
      <c r="O2649" s="1" t="s">
        <v>37</v>
      </c>
      <c r="P2649" t="s">
        <v>5366</v>
      </c>
      <c r="Q2649">
        <v>0</v>
      </c>
      <c r="R2649" s="3">
        <v>0</v>
      </c>
      <c r="S2649" s="3">
        <v>22800</v>
      </c>
      <c r="T2649" s="3">
        <v>0</v>
      </c>
      <c r="U2649" s="3">
        <v>22800</v>
      </c>
      <c r="V2649" s="3">
        <f t="shared" si="82"/>
        <v>22800</v>
      </c>
      <c r="W2649" s="4">
        <f t="shared" si="83"/>
        <v>275.88</v>
      </c>
    </row>
    <row r="2650" spans="1:23" x14ac:dyDescent="0.25">
      <c r="A2650">
        <v>2765</v>
      </c>
      <c r="B2650" s="1" t="s">
        <v>47</v>
      </c>
      <c r="C2650" s="1" t="s">
        <v>448</v>
      </c>
      <c r="D2650" s="1" t="s">
        <v>5393</v>
      </c>
      <c r="E2650" s="1" t="s">
        <v>23</v>
      </c>
      <c r="F2650">
        <v>1022</v>
      </c>
      <c r="G2650">
        <v>20</v>
      </c>
      <c r="H2650" t="s">
        <v>4372</v>
      </c>
      <c r="I2650" t="s">
        <v>5394</v>
      </c>
      <c r="J2650" t="s">
        <v>5395</v>
      </c>
      <c r="K2650" t="s">
        <v>5396</v>
      </c>
      <c r="M2650" t="s">
        <v>423</v>
      </c>
      <c r="N2650" t="s">
        <v>29</v>
      </c>
      <c r="O2650" s="1" t="s">
        <v>424</v>
      </c>
      <c r="P2650" t="s">
        <v>5397</v>
      </c>
      <c r="Q2650">
        <v>0</v>
      </c>
      <c r="R2650" s="3">
        <v>0</v>
      </c>
      <c r="S2650" s="3">
        <v>22800</v>
      </c>
      <c r="T2650" s="3">
        <v>0</v>
      </c>
      <c r="U2650" s="3">
        <v>22800</v>
      </c>
      <c r="V2650" s="3">
        <f t="shared" si="82"/>
        <v>22800</v>
      </c>
      <c r="W2650" s="4">
        <f t="shared" si="83"/>
        <v>275.88</v>
      </c>
    </row>
    <row r="2651" spans="1:23" x14ac:dyDescent="0.25">
      <c r="A2651">
        <v>2691</v>
      </c>
      <c r="B2651" s="1" t="s">
        <v>47</v>
      </c>
      <c r="C2651" s="1" t="s">
        <v>448</v>
      </c>
      <c r="D2651" s="1" t="s">
        <v>5504</v>
      </c>
      <c r="E2651" s="1" t="s">
        <v>23</v>
      </c>
      <c r="F2651">
        <v>1022</v>
      </c>
      <c r="G2651">
        <v>20</v>
      </c>
      <c r="H2651" t="s">
        <v>4372</v>
      </c>
      <c r="I2651" t="s">
        <v>5505</v>
      </c>
      <c r="J2651" t="s">
        <v>5506</v>
      </c>
      <c r="K2651" t="s">
        <v>5507</v>
      </c>
      <c r="M2651" t="s">
        <v>555</v>
      </c>
      <c r="N2651" t="s">
        <v>29</v>
      </c>
      <c r="O2651" s="1" t="s">
        <v>556</v>
      </c>
      <c r="P2651" t="s">
        <v>5508</v>
      </c>
      <c r="Q2651">
        <v>0</v>
      </c>
      <c r="R2651" s="3">
        <v>0</v>
      </c>
      <c r="S2651" s="3">
        <v>32400</v>
      </c>
      <c r="T2651" s="3">
        <v>0</v>
      </c>
      <c r="U2651" s="3">
        <v>32400</v>
      </c>
      <c r="V2651" s="3">
        <f t="shared" si="82"/>
        <v>32400</v>
      </c>
      <c r="W2651" s="4">
        <f t="shared" si="83"/>
        <v>392.03999999999996</v>
      </c>
    </row>
    <row r="2652" spans="1:23" x14ac:dyDescent="0.25">
      <c r="A2652">
        <v>2696</v>
      </c>
      <c r="B2652" s="1" t="s">
        <v>47</v>
      </c>
      <c r="C2652" s="1" t="s">
        <v>448</v>
      </c>
      <c r="D2652" s="1" t="s">
        <v>5509</v>
      </c>
      <c r="E2652" s="1" t="s">
        <v>23</v>
      </c>
      <c r="F2652">
        <v>1022</v>
      </c>
      <c r="G2652">
        <v>20</v>
      </c>
      <c r="H2652" t="s">
        <v>4372</v>
      </c>
      <c r="I2652" t="s">
        <v>5510</v>
      </c>
      <c r="K2652" t="s">
        <v>5261</v>
      </c>
      <c r="M2652" t="s">
        <v>218</v>
      </c>
      <c r="N2652" t="s">
        <v>29</v>
      </c>
      <c r="O2652" s="1" t="s">
        <v>219</v>
      </c>
      <c r="P2652" t="s">
        <v>532</v>
      </c>
      <c r="Q2652">
        <v>0</v>
      </c>
      <c r="R2652" s="3">
        <v>0</v>
      </c>
      <c r="S2652" s="3">
        <v>19800</v>
      </c>
      <c r="T2652" s="3">
        <v>0</v>
      </c>
      <c r="U2652" s="3">
        <v>19800</v>
      </c>
      <c r="V2652" s="3">
        <f t="shared" si="82"/>
        <v>19800</v>
      </c>
      <c r="W2652" s="4">
        <f t="shared" si="83"/>
        <v>239.57999999999998</v>
      </c>
    </row>
    <row r="2653" spans="1:23" x14ac:dyDescent="0.25">
      <c r="A2653">
        <v>2722</v>
      </c>
      <c r="B2653" s="1" t="s">
        <v>47</v>
      </c>
      <c r="C2653" s="1" t="s">
        <v>448</v>
      </c>
      <c r="D2653" s="1" t="s">
        <v>5511</v>
      </c>
      <c r="E2653" s="1" t="s">
        <v>23</v>
      </c>
      <c r="F2653">
        <v>1022</v>
      </c>
      <c r="G2653">
        <v>20</v>
      </c>
      <c r="H2653" t="s">
        <v>4372</v>
      </c>
      <c r="I2653" t="s">
        <v>5512</v>
      </c>
      <c r="J2653" t="s">
        <v>5513</v>
      </c>
      <c r="K2653" t="s">
        <v>5514</v>
      </c>
      <c r="M2653" t="s">
        <v>418</v>
      </c>
      <c r="N2653" t="s">
        <v>29</v>
      </c>
      <c r="O2653" s="1" t="s">
        <v>419</v>
      </c>
      <c r="P2653" t="s">
        <v>5515</v>
      </c>
      <c r="Q2653">
        <v>0</v>
      </c>
      <c r="R2653" s="3">
        <v>0</v>
      </c>
      <c r="S2653" s="3">
        <v>19800</v>
      </c>
      <c r="T2653" s="3">
        <v>0</v>
      </c>
      <c r="U2653" s="3">
        <v>19800</v>
      </c>
      <c r="V2653" s="3">
        <f t="shared" si="82"/>
        <v>19800</v>
      </c>
      <c r="W2653" s="4">
        <f t="shared" si="83"/>
        <v>239.57999999999998</v>
      </c>
    </row>
    <row r="2654" spans="1:23" x14ac:dyDescent="0.25">
      <c r="A2654">
        <v>2748</v>
      </c>
      <c r="B2654" s="1" t="s">
        <v>47</v>
      </c>
      <c r="C2654" s="1" t="s">
        <v>448</v>
      </c>
      <c r="D2654" s="1" t="s">
        <v>5516</v>
      </c>
      <c r="E2654" s="1" t="s">
        <v>23</v>
      </c>
      <c r="F2654">
        <v>1022</v>
      </c>
      <c r="G2654">
        <v>20</v>
      </c>
      <c r="H2654" t="s">
        <v>4372</v>
      </c>
      <c r="I2654" t="s">
        <v>5517</v>
      </c>
      <c r="K2654" t="s">
        <v>5518</v>
      </c>
      <c r="M2654" t="s">
        <v>28</v>
      </c>
      <c r="N2654" t="s">
        <v>29</v>
      </c>
      <c r="O2654" s="1" t="s">
        <v>915</v>
      </c>
      <c r="P2654" t="s">
        <v>5519</v>
      </c>
      <c r="Q2654">
        <v>0</v>
      </c>
      <c r="R2654" s="3">
        <v>0</v>
      </c>
      <c r="S2654" s="3">
        <v>9600</v>
      </c>
      <c r="T2654" s="3">
        <v>0</v>
      </c>
      <c r="U2654" s="3">
        <v>9600</v>
      </c>
      <c r="V2654" s="3">
        <f t="shared" si="82"/>
        <v>9600</v>
      </c>
      <c r="W2654" s="4">
        <f t="shared" si="83"/>
        <v>116.16</v>
      </c>
    </row>
    <row r="2655" spans="1:23" x14ac:dyDescent="0.25">
      <c r="A2655">
        <v>2759</v>
      </c>
      <c r="B2655" s="1" t="s">
        <v>47</v>
      </c>
      <c r="C2655" s="1" t="s">
        <v>448</v>
      </c>
      <c r="D2655" s="1" t="s">
        <v>5520</v>
      </c>
      <c r="E2655" s="1" t="s">
        <v>23</v>
      </c>
      <c r="F2655">
        <v>1022</v>
      </c>
      <c r="G2655">
        <v>20</v>
      </c>
      <c r="H2655" t="s">
        <v>4372</v>
      </c>
      <c r="I2655" t="s">
        <v>5521</v>
      </c>
      <c r="J2655" t="s">
        <v>5522</v>
      </c>
      <c r="K2655" t="s">
        <v>5523</v>
      </c>
      <c r="M2655" t="s">
        <v>423</v>
      </c>
      <c r="N2655" t="s">
        <v>29</v>
      </c>
      <c r="O2655" s="1" t="s">
        <v>424</v>
      </c>
      <c r="P2655" t="s">
        <v>5524</v>
      </c>
      <c r="Q2655">
        <v>0</v>
      </c>
      <c r="R2655" s="3">
        <v>0</v>
      </c>
      <c r="S2655" s="3">
        <v>9600</v>
      </c>
      <c r="T2655" s="3">
        <v>0</v>
      </c>
      <c r="U2655" s="3">
        <v>9600</v>
      </c>
      <c r="V2655" s="3">
        <f t="shared" si="82"/>
        <v>9600</v>
      </c>
      <c r="W2655" s="4">
        <f t="shared" si="83"/>
        <v>116.16</v>
      </c>
    </row>
    <row r="2656" spans="1:23" x14ac:dyDescent="0.25">
      <c r="A2656">
        <v>2803</v>
      </c>
      <c r="B2656" s="1" t="s">
        <v>47</v>
      </c>
      <c r="C2656" s="1" t="s">
        <v>820</v>
      </c>
      <c r="D2656" s="1" t="s">
        <v>4489</v>
      </c>
      <c r="E2656" s="1" t="s">
        <v>293</v>
      </c>
      <c r="F2656">
        <v>1022</v>
      </c>
      <c r="G2656">
        <v>1314</v>
      </c>
      <c r="H2656" t="s">
        <v>2601</v>
      </c>
      <c r="I2656" t="s">
        <v>5610</v>
      </c>
      <c r="J2656" t="s">
        <v>5611</v>
      </c>
      <c r="K2656" t="s">
        <v>4994</v>
      </c>
      <c r="M2656" t="s">
        <v>4995</v>
      </c>
      <c r="N2656" t="s">
        <v>115</v>
      </c>
      <c r="O2656" s="1" t="s">
        <v>4996</v>
      </c>
      <c r="P2656" t="s">
        <v>5612</v>
      </c>
      <c r="Q2656">
        <v>0</v>
      </c>
      <c r="R2656" s="3">
        <v>0</v>
      </c>
      <c r="S2656" s="3">
        <v>12000</v>
      </c>
      <c r="T2656" s="3">
        <v>0</v>
      </c>
      <c r="U2656" s="3">
        <v>12000</v>
      </c>
      <c r="V2656" s="3">
        <f t="shared" si="82"/>
        <v>12000</v>
      </c>
      <c r="W2656" s="4">
        <f t="shared" si="83"/>
        <v>145.19999999999999</v>
      </c>
    </row>
    <row r="2657" spans="1:23" x14ac:dyDescent="0.25">
      <c r="A2657">
        <v>2818</v>
      </c>
      <c r="B2657" s="1" t="s">
        <v>47</v>
      </c>
      <c r="C2657" s="1" t="s">
        <v>820</v>
      </c>
      <c r="D2657" s="1" t="s">
        <v>5613</v>
      </c>
      <c r="E2657" s="1" t="s">
        <v>194</v>
      </c>
      <c r="F2657">
        <v>1022</v>
      </c>
      <c r="G2657">
        <v>1314</v>
      </c>
      <c r="H2657" t="s">
        <v>2601</v>
      </c>
      <c r="I2657" t="s">
        <v>5614</v>
      </c>
      <c r="J2657" t="s">
        <v>5615</v>
      </c>
      <c r="K2657" t="s">
        <v>5616</v>
      </c>
      <c r="M2657" t="s">
        <v>423</v>
      </c>
      <c r="N2657" t="s">
        <v>29</v>
      </c>
      <c r="O2657" s="1" t="s">
        <v>424</v>
      </c>
      <c r="P2657" t="s">
        <v>5617</v>
      </c>
      <c r="Q2657">
        <v>0</v>
      </c>
      <c r="R2657" s="3">
        <v>0</v>
      </c>
      <c r="S2657" s="3">
        <v>12000</v>
      </c>
      <c r="T2657" s="3">
        <v>0</v>
      </c>
      <c r="U2657" s="3">
        <v>12000</v>
      </c>
      <c r="V2657" s="3">
        <f t="shared" si="82"/>
        <v>12000</v>
      </c>
      <c r="W2657" s="4">
        <f t="shared" si="83"/>
        <v>145.19999999999999</v>
      </c>
    </row>
    <row r="2658" spans="1:23" x14ac:dyDescent="0.25">
      <c r="A2658">
        <v>2830</v>
      </c>
      <c r="B2658" s="1" t="s">
        <v>47</v>
      </c>
      <c r="C2658" s="1" t="s">
        <v>820</v>
      </c>
      <c r="D2658" s="1" t="s">
        <v>4495</v>
      </c>
      <c r="E2658" s="1" t="s">
        <v>194</v>
      </c>
      <c r="F2658">
        <v>1022</v>
      </c>
      <c r="G2658">
        <v>1314</v>
      </c>
      <c r="H2658" t="s">
        <v>2601</v>
      </c>
      <c r="I2658" t="s">
        <v>5618</v>
      </c>
      <c r="K2658" t="s">
        <v>5619</v>
      </c>
      <c r="M2658" t="s">
        <v>5620</v>
      </c>
      <c r="N2658" t="s">
        <v>74</v>
      </c>
      <c r="O2658" s="1" t="s">
        <v>5621</v>
      </c>
      <c r="P2658" t="s">
        <v>5622</v>
      </c>
      <c r="Q2658">
        <v>0</v>
      </c>
      <c r="R2658" s="3">
        <v>0</v>
      </c>
      <c r="S2658" s="3">
        <v>12000</v>
      </c>
      <c r="T2658" s="3">
        <v>0</v>
      </c>
      <c r="U2658" s="3">
        <v>12000</v>
      </c>
      <c r="V2658" s="3">
        <f t="shared" si="82"/>
        <v>12000</v>
      </c>
      <c r="W2658" s="4">
        <f t="shared" si="83"/>
        <v>145.19999999999999</v>
      </c>
    </row>
    <row r="2659" spans="1:23" x14ac:dyDescent="0.25">
      <c r="A2659">
        <v>2834</v>
      </c>
      <c r="B2659" s="1" t="s">
        <v>47</v>
      </c>
      <c r="C2659" s="1" t="s">
        <v>820</v>
      </c>
      <c r="D2659" s="1" t="s">
        <v>4501</v>
      </c>
      <c r="E2659" s="1" t="s">
        <v>194</v>
      </c>
      <c r="F2659">
        <v>1022</v>
      </c>
      <c r="G2659">
        <v>1314</v>
      </c>
      <c r="H2659" t="s">
        <v>2601</v>
      </c>
      <c r="I2659" t="s">
        <v>5623</v>
      </c>
      <c r="K2659" t="s">
        <v>5624</v>
      </c>
      <c r="M2659" t="s">
        <v>1710</v>
      </c>
      <c r="N2659" t="s">
        <v>29</v>
      </c>
      <c r="O2659" s="1" t="s">
        <v>1711</v>
      </c>
      <c r="P2659" t="s">
        <v>5625</v>
      </c>
      <c r="Q2659">
        <v>0</v>
      </c>
      <c r="R2659" s="3">
        <v>0</v>
      </c>
      <c r="S2659" s="3">
        <v>12000</v>
      </c>
      <c r="T2659" s="3">
        <v>0</v>
      </c>
      <c r="U2659" s="3">
        <v>12000</v>
      </c>
      <c r="V2659" s="3">
        <f t="shared" si="82"/>
        <v>12000</v>
      </c>
      <c r="W2659" s="4">
        <f t="shared" si="83"/>
        <v>145.19999999999999</v>
      </c>
    </row>
    <row r="2660" spans="1:23" x14ac:dyDescent="0.25">
      <c r="A2660">
        <v>2842</v>
      </c>
      <c r="B2660" s="1" t="s">
        <v>47</v>
      </c>
      <c r="C2660" s="1" t="s">
        <v>820</v>
      </c>
      <c r="D2660" s="1" t="s">
        <v>4976</v>
      </c>
      <c r="E2660" s="1" t="s">
        <v>194</v>
      </c>
      <c r="F2660">
        <v>1022</v>
      </c>
      <c r="G2660">
        <v>1314</v>
      </c>
      <c r="H2660" t="s">
        <v>2601</v>
      </c>
      <c r="I2660" t="s">
        <v>5626</v>
      </c>
      <c r="K2660" t="s">
        <v>5627</v>
      </c>
      <c r="M2660" t="s">
        <v>516</v>
      </c>
      <c r="N2660" t="s">
        <v>29</v>
      </c>
      <c r="O2660" s="1" t="s">
        <v>517</v>
      </c>
      <c r="P2660" t="s">
        <v>5628</v>
      </c>
      <c r="Q2660">
        <v>0</v>
      </c>
      <c r="R2660" s="3">
        <v>0</v>
      </c>
      <c r="S2660" s="3">
        <v>12000</v>
      </c>
      <c r="T2660" s="3">
        <v>0</v>
      </c>
      <c r="U2660" s="3">
        <v>12000</v>
      </c>
      <c r="V2660" s="3">
        <f t="shared" si="82"/>
        <v>12000</v>
      </c>
      <c r="W2660" s="4">
        <f t="shared" si="83"/>
        <v>145.19999999999999</v>
      </c>
    </row>
    <row r="2661" spans="1:23" x14ac:dyDescent="0.25">
      <c r="A2661">
        <v>2855</v>
      </c>
      <c r="B2661" s="1" t="s">
        <v>47</v>
      </c>
      <c r="C2661" s="1" t="s">
        <v>820</v>
      </c>
      <c r="D2661" s="1" t="s">
        <v>5629</v>
      </c>
      <c r="E2661" s="1" t="s">
        <v>293</v>
      </c>
      <c r="F2661">
        <v>1022</v>
      </c>
      <c r="G2661">
        <v>1314</v>
      </c>
      <c r="H2661" t="s">
        <v>2601</v>
      </c>
      <c r="I2661" t="s">
        <v>5630</v>
      </c>
      <c r="K2661" t="s">
        <v>3595</v>
      </c>
      <c r="M2661" t="s">
        <v>3596</v>
      </c>
      <c r="N2661" t="s">
        <v>115</v>
      </c>
      <c r="O2661" s="1" t="s">
        <v>3597</v>
      </c>
      <c r="P2661" t="s">
        <v>3598</v>
      </c>
      <c r="Q2661">
        <v>0</v>
      </c>
      <c r="R2661" s="3">
        <v>0</v>
      </c>
      <c r="S2661" s="3">
        <v>12000</v>
      </c>
      <c r="T2661" s="3">
        <v>0</v>
      </c>
      <c r="U2661" s="3">
        <v>12000</v>
      </c>
      <c r="V2661" s="3">
        <f t="shared" si="82"/>
        <v>12000</v>
      </c>
      <c r="W2661" s="4">
        <f t="shared" si="83"/>
        <v>145.19999999999999</v>
      </c>
    </row>
    <row r="2662" spans="1:23" x14ac:dyDescent="0.25">
      <c r="A2662">
        <v>2845</v>
      </c>
      <c r="B2662" s="1" t="s">
        <v>47</v>
      </c>
      <c r="C2662" s="1" t="s">
        <v>820</v>
      </c>
      <c r="D2662" s="1" t="s">
        <v>4528</v>
      </c>
      <c r="E2662" s="1" t="s">
        <v>293</v>
      </c>
      <c r="F2662">
        <v>1022</v>
      </c>
      <c r="G2662">
        <v>1314</v>
      </c>
      <c r="H2662" t="s">
        <v>2601</v>
      </c>
      <c r="I2662" t="s">
        <v>5886</v>
      </c>
      <c r="K2662" t="s">
        <v>5887</v>
      </c>
      <c r="M2662" t="s">
        <v>1442</v>
      </c>
      <c r="N2662" t="s">
        <v>107</v>
      </c>
      <c r="O2662" s="1" t="s">
        <v>1438</v>
      </c>
      <c r="P2662" t="s">
        <v>532</v>
      </c>
      <c r="Q2662">
        <v>0</v>
      </c>
      <c r="R2662" s="3">
        <v>0</v>
      </c>
      <c r="S2662" s="3">
        <v>12000</v>
      </c>
      <c r="T2662" s="3">
        <v>0</v>
      </c>
      <c r="U2662" s="3">
        <v>12000</v>
      </c>
      <c r="V2662" s="3">
        <f t="shared" si="82"/>
        <v>12000</v>
      </c>
      <c r="W2662" s="4">
        <f t="shared" si="83"/>
        <v>145.19999999999999</v>
      </c>
    </row>
    <row r="2663" spans="1:23" x14ac:dyDescent="0.25">
      <c r="A2663">
        <v>2846</v>
      </c>
      <c r="B2663" s="1" t="s">
        <v>47</v>
      </c>
      <c r="C2663" s="1" t="s">
        <v>820</v>
      </c>
      <c r="D2663" s="1" t="s">
        <v>4981</v>
      </c>
      <c r="E2663" s="1" t="s">
        <v>194</v>
      </c>
      <c r="F2663">
        <v>1022</v>
      </c>
      <c r="G2663">
        <v>1314</v>
      </c>
      <c r="H2663" t="s">
        <v>2601</v>
      </c>
      <c r="I2663" t="s">
        <v>5888</v>
      </c>
      <c r="K2663" t="s">
        <v>5889</v>
      </c>
      <c r="M2663" t="s">
        <v>36</v>
      </c>
      <c r="N2663" t="s">
        <v>29</v>
      </c>
      <c r="O2663" s="1" t="s">
        <v>37</v>
      </c>
      <c r="P2663" t="s">
        <v>5890</v>
      </c>
      <c r="Q2663">
        <v>0</v>
      </c>
      <c r="R2663" s="3">
        <v>0</v>
      </c>
      <c r="S2663" s="3">
        <v>12000</v>
      </c>
      <c r="T2663" s="3">
        <v>0</v>
      </c>
      <c r="U2663" s="3">
        <v>12000</v>
      </c>
      <c r="V2663" s="3">
        <f t="shared" si="82"/>
        <v>12000</v>
      </c>
      <c r="W2663" s="4">
        <f t="shared" si="83"/>
        <v>145.19999999999999</v>
      </c>
    </row>
    <row r="2664" spans="1:23" x14ac:dyDescent="0.25">
      <c r="A2664">
        <v>2848</v>
      </c>
      <c r="B2664" s="1" t="s">
        <v>47</v>
      </c>
      <c r="C2664" s="1" t="s">
        <v>820</v>
      </c>
      <c r="D2664" s="1" t="s">
        <v>4986</v>
      </c>
      <c r="E2664" s="1" t="s">
        <v>194</v>
      </c>
      <c r="F2664">
        <v>1022</v>
      </c>
      <c r="G2664">
        <v>1314</v>
      </c>
      <c r="H2664" t="s">
        <v>2601</v>
      </c>
      <c r="I2664" t="s">
        <v>5891</v>
      </c>
      <c r="K2664" t="s">
        <v>5892</v>
      </c>
      <c r="M2664" t="s">
        <v>5893</v>
      </c>
      <c r="N2664" t="s">
        <v>107</v>
      </c>
      <c r="O2664" s="1" t="s">
        <v>5894</v>
      </c>
      <c r="P2664" t="s">
        <v>5895</v>
      </c>
      <c r="Q2664">
        <v>0</v>
      </c>
      <c r="R2664" s="3">
        <v>0</v>
      </c>
      <c r="S2664" s="3">
        <v>12000</v>
      </c>
      <c r="T2664" s="3">
        <v>0</v>
      </c>
      <c r="U2664" s="3">
        <v>12000</v>
      </c>
      <c r="V2664" s="3">
        <f t="shared" si="82"/>
        <v>12000</v>
      </c>
      <c r="W2664" s="4">
        <f t="shared" si="83"/>
        <v>145.19999999999999</v>
      </c>
    </row>
    <row r="2665" spans="1:23" x14ac:dyDescent="0.25">
      <c r="A2665">
        <v>2858</v>
      </c>
      <c r="B2665" s="1" t="s">
        <v>47</v>
      </c>
      <c r="C2665" s="1" t="s">
        <v>820</v>
      </c>
      <c r="D2665" s="1" t="s">
        <v>5896</v>
      </c>
      <c r="E2665" s="1" t="s">
        <v>194</v>
      </c>
      <c r="F2665">
        <v>1022</v>
      </c>
      <c r="G2665">
        <v>1314</v>
      </c>
      <c r="H2665" t="s">
        <v>2601</v>
      </c>
      <c r="I2665" t="s">
        <v>5897</v>
      </c>
      <c r="J2665" t="s">
        <v>5898</v>
      </c>
      <c r="K2665" t="s">
        <v>5899</v>
      </c>
      <c r="M2665" t="s">
        <v>28</v>
      </c>
      <c r="N2665" t="s">
        <v>29</v>
      </c>
      <c r="O2665" s="1" t="s">
        <v>30</v>
      </c>
      <c r="P2665" t="s">
        <v>5900</v>
      </c>
      <c r="Q2665">
        <v>0</v>
      </c>
      <c r="R2665" s="3">
        <v>0</v>
      </c>
      <c r="S2665" s="3">
        <v>12000</v>
      </c>
      <c r="T2665" s="3">
        <v>0</v>
      </c>
      <c r="U2665" s="3">
        <v>12000</v>
      </c>
      <c r="V2665" s="3">
        <f t="shared" si="82"/>
        <v>12000</v>
      </c>
      <c r="W2665" s="4">
        <f t="shared" si="83"/>
        <v>145.19999999999999</v>
      </c>
    </row>
    <row r="2666" spans="1:23" x14ac:dyDescent="0.25">
      <c r="A2666">
        <v>2839</v>
      </c>
      <c r="B2666" s="1" t="s">
        <v>47</v>
      </c>
      <c r="C2666" s="1" t="s">
        <v>820</v>
      </c>
      <c r="D2666" s="1" t="s">
        <v>5901</v>
      </c>
      <c r="E2666" s="1" t="s">
        <v>293</v>
      </c>
      <c r="F2666">
        <v>1022</v>
      </c>
      <c r="G2666">
        <v>1314</v>
      </c>
      <c r="H2666" t="s">
        <v>2601</v>
      </c>
      <c r="I2666" t="s">
        <v>5902</v>
      </c>
      <c r="J2666" t="s">
        <v>5903</v>
      </c>
      <c r="K2666" t="s">
        <v>5904</v>
      </c>
      <c r="M2666" t="s">
        <v>5905</v>
      </c>
      <c r="N2666" t="s">
        <v>107</v>
      </c>
      <c r="O2666" s="1" t="s">
        <v>5906</v>
      </c>
      <c r="P2666" t="s">
        <v>5907</v>
      </c>
      <c r="Q2666">
        <v>0</v>
      </c>
      <c r="R2666" s="3">
        <v>0</v>
      </c>
      <c r="S2666" s="3">
        <v>12000</v>
      </c>
      <c r="T2666" s="3">
        <v>0</v>
      </c>
      <c r="U2666" s="3">
        <v>12000</v>
      </c>
      <c r="V2666" s="3">
        <f t="shared" si="82"/>
        <v>12000</v>
      </c>
      <c r="W2666" s="4">
        <f t="shared" si="83"/>
        <v>145.19999999999999</v>
      </c>
    </row>
    <row r="2667" spans="1:23" x14ac:dyDescent="0.25">
      <c r="A2667">
        <v>2705</v>
      </c>
      <c r="B2667" s="1" t="s">
        <v>47</v>
      </c>
      <c r="C2667" s="1" t="s">
        <v>448</v>
      </c>
      <c r="D2667" s="1" t="s">
        <v>6816</v>
      </c>
      <c r="E2667" s="1" t="s">
        <v>23</v>
      </c>
      <c r="F2667">
        <v>1022</v>
      </c>
      <c r="G2667">
        <v>20</v>
      </c>
      <c r="H2667" t="s">
        <v>4372</v>
      </c>
      <c r="I2667" t="s">
        <v>4373</v>
      </c>
      <c r="K2667" t="s">
        <v>4375</v>
      </c>
      <c r="M2667" t="s">
        <v>36</v>
      </c>
      <c r="N2667" t="s">
        <v>29</v>
      </c>
      <c r="O2667" s="1" t="s">
        <v>37</v>
      </c>
      <c r="P2667" t="s">
        <v>6817</v>
      </c>
      <c r="Q2667">
        <v>0</v>
      </c>
      <c r="R2667" s="3">
        <v>0</v>
      </c>
      <c r="S2667" s="3">
        <v>19800</v>
      </c>
      <c r="T2667" s="3">
        <v>0</v>
      </c>
      <c r="U2667" s="3">
        <v>19800</v>
      </c>
      <c r="V2667" s="3">
        <f t="shared" si="82"/>
        <v>19800</v>
      </c>
      <c r="W2667" s="4">
        <f t="shared" si="83"/>
        <v>239.57999999999998</v>
      </c>
    </row>
    <row r="2668" spans="1:23" x14ac:dyDescent="0.25">
      <c r="A2668">
        <v>2714</v>
      </c>
      <c r="B2668" s="1" t="s">
        <v>47</v>
      </c>
      <c r="C2668" s="1" t="s">
        <v>448</v>
      </c>
      <c r="D2668" s="1" t="s">
        <v>6818</v>
      </c>
      <c r="E2668" s="1" t="s">
        <v>23</v>
      </c>
      <c r="F2668">
        <v>1022</v>
      </c>
      <c r="G2668">
        <v>20</v>
      </c>
      <c r="H2668" t="s">
        <v>4372</v>
      </c>
      <c r="I2668" t="s">
        <v>4394</v>
      </c>
      <c r="K2668" t="s">
        <v>4375</v>
      </c>
      <c r="M2668" t="s">
        <v>36</v>
      </c>
      <c r="N2668" t="s">
        <v>29</v>
      </c>
      <c r="O2668" s="1" t="s">
        <v>37</v>
      </c>
      <c r="P2668" t="s">
        <v>6819</v>
      </c>
      <c r="Q2668">
        <v>0</v>
      </c>
      <c r="R2668" s="3">
        <v>0</v>
      </c>
      <c r="S2668" s="3">
        <v>13200</v>
      </c>
      <c r="T2668" s="3">
        <v>0</v>
      </c>
      <c r="U2668" s="3">
        <v>13200</v>
      </c>
      <c r="V2668" s="3">
        <f t="shared" si="82"/>
        <v>13200</v>
      </c>
      <c r="W2668" s="4">
        <f t="shared" si="83"/>
        <v>159.72</v>
      </c>
    </row>
    <row r="2669" spans="1:23" x14ac:dyDescent="0.25">
      <c r="A2669">
        <v>2719</v>
      </c>
      <c r="B2669" s="1" t="s">
        <v>47</v>
      </c>
      <c r="C2669" s="1" t="s">
        <v>448</v>
      </c>
      <c r="D2669" s="1" t="s">
        <v>6820</v>
      </c>
      <c r="E2669" s="1" t="s">
        <v>23</v>
      </c>
      <c r="F2669">
        <v>1022</v>
      </c>
      <c r="G2669">
        <v>20</v>
      </c>
      <c r="H2669" t="s">
        <v>4372</v>
      </c>
      <c r="I2669" t="s">
        <v>6821</v>
      </c>
      <c r="K2669" t="s">
        <v>6822</v>
      </c>
      <c r="M2669" t="s">
        <v>36</v>
      </c>
      <c r="N2669" t="s">
        <v>29</v>
      </c>
      <c r="O2669" s="1" t="s">
        <v>37</v>
      </c>
      <c r="P2669" t="s">
        <v>6823</v>
      </c>
      <c r="Q2669">
        <v>0</v>
      </c>
      <c r="R2669" s="3">
        <v>0</v>
      </c>
      <c r="S2669" s="3">
        <v>19200</v>
      </c>
      <c r="T2669" s="3">
        <v>0</v>
      </c>
      <c r="U2669" s="3">
        <v>19200</v>
      </c>
      <c r="V2669" s="3">
        <f t="shared" si="82"/>
        <v>19200</v>
      </c>
      <c r="W2669" s="4">
        <f t="shared" si="83"/>
        <v>232.32</v>
      </c>
    </row>
    <row r="2670" spans="1:23" x14ac:dyDescent="0.25">
      <c r="A2670">
        <v>2723</v>
      </c>
      <c r="B2670" s="1" t="s">
        <v>47</v>
      </c>
      <c r="C2670" s="1" t="s">
        <v>448</v>
      </c>
      <c r="D2670" s="1" t="s">
        <v>6824</v>
      </c>
      <c r="E2670" s="1" t="s">
        <v>23</v>
      </c>
      <c r="F2670">
        <v>1022</v>
      </c>
      <c r="G2670">
        <v>20</v>
      </c>
      <c r="H2670" t="s">
        <v>4372</v>
      </c>
      <c r="I2670" t="s">
        <v>6825</v>
      </c>
      <c r="K2670" t="s">
        <v>6826</v>
      </c>
      <c r="M2670" t="s">
        <v>3872</v>
      </c>
      <c r="N2670" t="s">
        <v>29</v>
      </c>
      <c r="O2670" s="1" t="s">
        <v>2684</v>
      </c>
      <c r="P2670" t="s">
        <v>6827</v>
      </c>
      <c r="Q2670">
        <v>0</v>
      </c>
      <c r="R2670" s="3">
        <v>0</v>
      </c>
      <c r="S2670" s="3">
        <v>9600</v>
      </c>
      <c r="T2670" s="3">
        <v>0</v>
      </c>
      <c r="U2670" s="3">
        <v>9600</v>
      </c>
      <c r="V2670" s="3">
        <f t="shared" si="82"/>
        <v>9600</v>
      </c>
      <c r="W2670" s="4">
        <f t="shared" si="83"/>
        <v>116.16</v>
      </c>
    </row>
    <row r="2671" spans="1:23" x14ac:dyDescent="0.25">
      <c r="A2671">
        <v>2724</v>
      </c>
      <c r="B2671" s="1" t="s">
        <v>47</v>
      </c>
      <c r="C2671" s="1" t="s">
        <v>448</v>
      </c>
      <c r="D2671" s="1" t="s">
        <v>6824</v>
      </c>
      <c r="E2671" s="1" t="s">
        <v>194</v>
      </c>
      <c r="F2671">
        <v>1022</v>
      </c>
      <c r="G2671">
        <v>20</v>
      </c>
      <c r="H2671" t="s">
        <v>4372</v>
      </c>
      <c r="I2671" t="s">
        <v>6828</v>
      </c>
      <c r="J2671" t="s">
        <v>6829</v>
      </c>
      <c r="K2671" t="s">
        <v>6830</v>
      </c>
      <c r="L2671" t="s">
        <v>6831</v>
      </c>
      <c r="M2671" t="s">
        <v>28</v>
      </c>
      <c r="N2671" t="s">
        <v>29</v>
      </c>
      <c r="O2671" s="1" t="s">
        <v>6832</v>
      </c>
      <c r="P2671" t="s">
        <v>6833</v>
      </c>
      <c r="Q2671">
        <v>0</v>
      </c>
      <c r="R2671" s="3">
        <v>0</v>
      </c>
      <c r="S2671" s="3">
        <v>12000</v>
      </c>
      <c r="T2671" s="3">
        <v>0</v>
      </c>
      <c r="U2671" s="3">
        <v>12000</v>
      </c>
      <c r="V2671" s="3">
        <f t="shared" si="82"/>
        <v>12000</v>
      </c>
      <c r="W2671" s="4">
        <f t="shared" si="83"/>
        <v>145.19999999999999</v>
      </c>
    </row>
    <row r="2672" spans="1:23" x14ac:dyDescent="0.25">
      <c r="A2672">
        <v>2734</v>
      </c>
      <c r="B2672" s="1" t="s">
        <v>47</v>
      </c>
      <c r="C2672" s="1" t="s">
        <v>448</v>
      </c>
      <c r="D2672" s="1" t="s">
        <v>6834</v>
      </c>
      <c r="E2672" s="1" t="s">
        <v>23</v>
      </c>
      <c r="F2672">
        <v>1022</v>
      </c>
      <c r="G2672">
        <v>20</v>
      </c>
      <c r="H2672" t="s">
        <v>4372</v>
      </c>
      <c r="I2672" t="s">
        <v>6835</v>
      </c>
      <c r="J2672" t="s">
        <v>6836</v>
      </c>
      <c r="K2672" t="s">
        <v>6837</v>
      </c>
      <c r="M2672" t="s">
        <v>423</v>
      </c>
      <c r="N2672" t="s">
        <v>29</v>
      </c>
      <c r="O2672" s="1" t="s">
        <v>424</v>
      </c>
      <c r="P2672" t="s">
        <v>6838</v>
      </c>
      <c r="Q2672">
        <v>0</v>
      </c>
      <c r="R2672" s="3">
        <v>0</v>
      </c>
      <c r="S2672" s="3">
        <v>9600</v>
      </c>
      <c r="T2672" s="3">
        <v>0</v>
      </c>
      <c r="U2672" s="3">
        <v>9600</v>
      </c>
      <c r="V2672" s="3">
        <f t="shared" si="82"/>
        <v>9600</v>
      </c>
      <c r="W2672" s="4">
        <f t="shared" si="83"/>
        <v>116.16</v>
      </c>
    </row>
    <row r="2673" spans="1:23" x14ac:dyDescent="0.25">
      <c r="A2673">
        <v>2754</v>
      </c>
      <c r="B2673" s="1" t="s">
        <v>47</v>
      </c>
      <c r="C2673" s="1" t="s">
        <v>448</v>
      </c>
      <c r="D2673" s="1" t="s">
        <v>6839</v>
      </c>
      <c r="E2673" s="1" t="s">
        <v>23</v>
      </c>
      <c r="F2673">
        <v>1022</v>
      </c>
      <c r="G2673">
        <v>20</v>
      </c>
      <c r="H2673" t="s">
        <v>4372</v>
      </c>
      <c r="I2673" t="s">
        <v>4394</v>
      </c>
      <c r="K2673" t="s">
        <v>4375</v>
      </c>
      <c r="M2673" t="s">
        <v>36</v>
      </c>
      <c r="N2673" t="s">
        <v>29</v>
      </c>
      <c r="O2673" s="1" t="s">
        <v>37</v>
      </c>
      <c r="P2673" t="s">
        <v>6840</v>
      </c>
      <c r="Q2673">
        <v>0</v>
      </c>
      <c r="R2673" s="3">
        <v>0</v>
      </c>
      <c r="S2673" s="3">
        <v>9600</v>
      </c>
      <c r="T2673" s="3">
        <v>0</v>
      </c>
      <c r="U2673" s="3">
        <v>9600</v>
      </c>
      <c r="V2673" s="3">
        <f t="shared" si="82"/>
        <v>9600</v>
      </c>
      <c r="W2673" s="4">
        <f t="shared" si="83"/>
        <v>116.16</v>
      </c>
    </row>
    <row r="2674" spans="1:23" x14ac:dyDescent="0.25">
      <c r="A2674">
        <v>2806</v>
      </c>
      <c r="B2674" s="1" t="s">
        <v>47</v>
      </c>
      <c r="C2674" s="1" t="s">
        <v>820</v>
      </c>
      <c r="D2674" s="1" t="s">
        <v>6843</v>
      </c>
      <c r="E2674" s="1" t="s">
        <v>194</v>
      </c>
      <c r="F2674">
        <v>1022</v>
      </c>
      <c r="G2674">
        <v>1314</v>
      </c>
      <c r="H2674" t="s">
        <v>2601</v>
      </c>
      <c r="I2674" t="s">
        <v>6844</v>
      </c>
      <c r="K2674" t="s">
        <v>6845</v>
      </c>
      <c r="M2674" t="s">
        <v>36</v>
      </c>
      <c r="N2674" t="s">
        <v>29</v>
      </c>
      <c r="O2674" s="1" t="s">
        <v>37</v>
      </c>
      <c r="P2674" t="s">
        <v>6846</v>
      </c>
      <c r="Q2674">
        <v>0</v>
      </c>
      <c r="R2674" s="3">
        <v>0</v>
      </c>
      <c r="S2674" s="3">
        <v>12000</v>
      </c>
      <c r="T2674" s="3">
        <v>0</v>
      </c>
      <c r="U2674" s="3">
        <v>12000</v>
      </c>
      <c r="V2674" s="3">
        <f t="shared" si="82"/>
        <v>12000</v>
      </c>
      <c r="W2674" s="4">
        <f t="shared" si="83"/>
        <v>145.19999999999999</v>
      </c>
    </row>
    <row r="2675" spans="1:23" x14ac:dyDescent="0.25">
      <c r="A2675">
        <v>2807</v>
      </c>
      <c r="B2675" s="1" t="s">
        <v>47</v>
      </c>
      <c r="C2675" s="1" t="s">
        <v>820</v>
      </c>
      <c r="D2675" s="1" t="s">
        <v>6843</v>
      </c>
      <c r="E2675" s="1" t="s">
        <v>293</v>
      </c>
      <c r="F2675">
        <v>1022</v>
      </c>
      <c r="G2675">
        <v>1314</v>
      </c>
      <c r="H2675" t="s">
        <v>2601</v>
      </c>
      <c r="I2675" t="s">
        <v>6847</v>
      </c>
      <c r="J2675" t="s">
        <v>6848</v>
      </c>
      <c r="K2675" t="s">
        <v>6849</v>
      </c>
      <c r="M2675" t="s">
        <v>1106</v>
      </c>
      <c r="N2675" t="s">
        <v>29</v>
      </c>
      <c r="O2675" s="1" t="s">
        <v>1107</v>
      </c>
      <c r="P2675" t="s">
        <v>6850</v>
      </c>
      <c r="Q2675">
        <v>0</v>
      </c>
      <c r="R2675" s="3">
        <v>0</v>
      </c>
      <c r="S2675" s="3">
        <v>12000</v>
      </c>
      <c r="T2675" s="3">
        <v>0</v>
      </c>
      <c r="U2675" s="3">
        <v>12000</v>
      </c>
      <c r="V2675" s="3">
        <f t="shared" si="82"/>
        <v>12000</v>
      </c>
      <c r="W2675" s="4">
        <f t="shared" si="83"/>
        <v>145.19999999999999</v>
      </c>
    </row>
    <row r="2676" spans="1:23" x14ac:dyDescent="0.25">
      <c r="A2676">
        <v>2808</v>
      </c>
      <c r="B2676" s="1" t="s">
        <v>47</v>
      </c>
      <c r="C2676" s="1" t="s">
        <v>820</v>
      </c>
      <c r="D2676" s="1" t="s">
        <v>4954</v>
      </c>
      <c r="E2676" s="1" t="s">
        <v>194</v>
      </c>
      <c r="F2676">
        <v>1022</v>
      </c>
      <c r="G2676">
        <v>1314</v>
      </c>
      <c r="H2676" t="s">
        <v>2601</v>
      </c>
      <c r="I2676" t="s">
        <v>6851</v>
      </c>
      <c r="K2676" t="s">
        <v>6852</v>
      </c>
      <c r="L2676" t="s">
        <v>4498</v>
      </c>
      <c r="M2676" t="s">
        <v>4499</v>
      </c>
      <c r="N2676" t="s">
        <v>29</v>
      </c>
      <c r="O2676" s="1" t="s">
        <v>4224</v>
      </c>
      <c r="P2676" t="s">
        <v>6853</v>
      </c>
      <c r="Q2676">
        <v>0</v>
      </c>
      <c r="R2676" s="3">
        <v>0</v>
      </c>
      <c r="S2676" s="3">
        <v>12000</v>
      </c>
      <c r="T2676" s="3">
        <v>0</v>
      </c>
      <c r="U2676" s="3">
        <v>12000</v>
      </c>
      <c r="V2676" s="3">
        <f t="shared" si="82"/>
        <v>12000</v>
      </c>
      <c r="W2676" s="4">
        <f t="shared" si="83"/>
        <v>145.19999999999999</v>
      </c>
    </row>
    <row r="2677" spans="1:23" x14ac:dyDescent="0.25">
      <c r="A2677">
        <v>2821</v>
      </c>
      <c r="B2677" s="1" t="s">
        <v>47</v>
      </c>
      <c r="C2677" s="1" t="s">
        <v>820</v>
      </c>
      <c r="D2677" s="1" t="s">
        <v>6854</v>
      </c>
      <c r="E2677" s="1" t="s">
        <v>293</v>
      </c>
      <c r="F2677">
        <v>1022</v>
      </c>
      <c r="G2677">
        <v>1314</v>
      </c>
      <c r="H2677" t="s">
        <v>2601</v>
      </c>
      <c r="I2677" t="s">
        <v>6855</v>
      </c>
      <c r="K2677" t="s">
        <v>6856</v>
      </c>
      <c r="M2677" t="s">
        <v>44</v>
      </c>
      <c r="N2677" t="s">
        <v>29</v>
      </c>
      <c r="O2677" s="1" t="s">
        <v>45</v>
      </c>
      <c r="P2677" t="s">
        <v>532</v>
      </c>
      <c r="Q2677">
        <v>0</v>
      </c>
      <c r="R2677" s="3">
        <v>0</v>
      </c>
      <c r="S2677" s="3">
        <v>12000</v>
      </c>
      <c r="T2677" s="3">
        <v>0</v>
      </c>
      <c r="U2677" s="3">
        <v>12000</v>
      </c>
      <c r="V2677" s="3">
        <f t="shared" si="82"/>
        <v>12000</v>
      </c>
      <c r="W2677" s="4">
        <f t="shared" si="83"/>
        <v>145.19999999999999</v>
      </c>
    </row>
    <row r="2678" spans="1:23" x14ac:dyDescent="0.25">
      <c r="A2678">
        <v>2827</v>
      </c>
      <c r="B2678" s="1" t="s">
        <v>47</v>
      </c>
      <c r="C2678" s="1" t="s">
        <v>820</v>
      </c>
      <c r="D2678" s="1" t="s">
        <v>4437</v>
      </c>
      <c r="E2678" s="1" t="s">
        <v>293</v>
      </c>
      <c r="F2678">
        <v>1022</v>
      </c>
      <c r="G2678">
        <v>1314</v>
      </c>
      <c r="H2678" t="s">
        <v>2601</v>
      </c>
      <c r="I2678" t="s">
        <v>6857</v>
      </c>
      <c r="J2678" t="s">
        <v>6858</v>
      </c>
      <c r="K2678" t="s">
        <v>6859</v>
      </c>
      <c r="M2678" t="s">
        <v>28</v>
      </c>
      <c r="N2678" t="s">
        <v>29</v>
      </c>
      <c r="O2678" s="1" t="s">
        <v>915</v>
      </c>
      <c r="P2678" t="s">
        <v>6860</v>
      </c>
      <c r="Q2678">
        <v>0</v>
      </c>
      <c r="R2678" s="3">
        <v>0</v>
      </c>
      <c r="S2678" s="3">
        <v>12000</v>
      </c>
      <c r="T2678" s="3">
        <v>0</v>
      </c>
      <c r="U2678" s="3">
        <v>12000</v>
      </c>
      <c r="V2678" s="3">
        <f t="shared" si="82"/>
        <v>12000</v>
      </c>
      <c r="W2678" s="4">
        <f t="shared" si="83"/>
        <v>145.19999999999999</v>
      </c>
    </row>
    <row r="2679" spans="1:23" x14ac:dyDescent="0.25">
      <c r="A2679">
        <v>2852</v>
      </c>
      <c r="B2679" s="1" t="s">
        <v>47</v>
      </c>
      <c r="C2679" s="1" t="s">
        <v>820</v>
      </c>
      <c r="D2679" s="1" t="s">
        <v>6861</v>
      </c>
      <c r="E2679" s="1" t="s">
        <v>194</v>
      </c>
      <c r="F2679">
        <v>1022</v>
      </c>
      <c r="G2679">
        <v>1314</v>
      </c>
      <c r="H2679" t="s">
        <v>2601</v>
      </c>
      <c r="I2679" t="s">
        <v>6862</v>
      </c>
      <c r="J2679" t="s">
        <v>6863</v>
      </c>
      <c r="K2679" t="s">
        <v>6864</v>
      </c>
      <c r="M2679" t="s">
        <v>418</v>
      </c>
      <c r="N2679" t="s">
        <v>29</v>
      </c>
      <c r="O2679" s="1" t="s">
        <v>419</v>
      </c>
      <c r="P2679" t="s">
        <v>6865</v>
      </c>
      <c r="Q2679">
        <v>0</v>
      </c>
      <c r="R2679" s="3">
        <v>0</v>
      </c>
      <c r="S2679" s="3">
        <v>12000</v>
      </c>
      <c r="T2679" s="3">
        <v>0</v>
      </c>
      <c r="U2679" s="3">
        <v>12000</v>
      </c>
      <c r="V2679" s="3">
        <f t="shared" si="82"/>
        <v>12000</v>
      </c>
      <c r="W2679" s="4">
        <f t="shared" si="83"/>
        <v>145.19999999999999</v>
      </c>
    </row>
    <row r="2680" spans="1:23" x14ac:dyDescent="0.25">
      <c r="A2680">
        <v>2697</v>
      </c>
      <c r="B2680" s="1" t="s">
        <v>47</v>
      </c>
      <c r="C2680" s="1" t="s">
        <v>448</v>
      </c>
      <c r="D2680" s="1" t="s">
        <v>7687</v>
      </c>
      <c r="E2680" s="1" t="s">
        <v>23</v>
      </c>
      <c r="F2680">
        <v>1022</v>
      </c>
      <c r="G2680">
        <v>20</v>
      </c>
      <c r="H2680" t="s">
        <v>4372</v>
      </c>
      <c r="I2680" t="s">
        <v>7688</v>
      </c>
      <c r="J2680" t="s">
        <v>7689</v>
      </c>
      <c r="K2680" t="s">
        <v>7690</v>
      </c>
      <c r="M2680" t="s">
        <v>423</v>
      </c>
      <c r="N2680" t="s">
        <v>29</v>
      </c>
      <c r="O2680" s="1" t="s">
        <v>424</v>
      </c>
      <c r="P2680" t="s">
        <v>7691</v>
      </c>
      <c r="Q2680">
        <v>0</v>
      </c>
      <c r="R2680" s="3">
        <v>0</v>
      </c>
      <c r="S2680" s="3">
        <v>9900</v>
      </c>
      <c r="T2680" s="3">
        <v>0</v>
      </c>
      <c r="U2680" s="3">
        <v>9900</v>
      </c>
      <c r="V2680" s="3">
        <f t="shared" si="82"/>
        <v>9900</v>
      </c>
      <c r="W2680" s="4">
        <f t="shared" si="83"/>
        <v>119.78999999999999</v>
      </c>
    </row>
    <row r="2681" spans="1:23" x14ac:dyDescent="0.25">
      <c r="A2681">
        <v>2701</v>
      </c>
      <c r="B2681" s="1" t="s">
        <v>47</v>
      </c>
      <c r="C2681" s="1" t="s">
        <v>448</v>
      </c>
      <c r="D2681" s="1" t="s">
        <v>7692</v>
      </c>
      <c r="E2681" s="1" t="s">
        <v>23</v>
      </c>
      <c r="F2681">
        <v>1022</v>
      </c>
      <c r="G2681">
        <v>20</v>
      </c>
      <c r="H2681" t="s">
        <v>4372</v>
      </c>
      <c r="I2681" t="s">
        <v>7693</v>
      </c>
      <c r="J2681" t="s">
        <v>7694</v>
      </c>
      <c r="K2681" t="s">
        <v>7695</v>
      </c>
      <c r="M2681" t="s">
        <v>940</v>
      </c>
      <c r="N2681" t="s">
        <v>29</v>
      </c>
      <c r="O2681" s="1" t="s">
        <v>7696</v>
      </c>
      <c r="P2681" t="s">
        <v>7697</v>
      </c>
      <c r="Q2681">
        <v>0</v>
      </c>
      <c r="R2681" s="3">
        <v>0</v>
      </c>
      <c r="S2681" s="3">
        <v>19800</v>
      </c>
      <c r="T2681" s="3">
        <v>0</v>
      </c>
      <c r="U2681" s="3">
        <v>19800</v>
      </c>
      <c r="V2681" s="3">
        <f t="shared" si="82"/>
        <v>19800</v>
      </c>
      <c r="W2681" s="4">
        <f t="shared" si="83"/>
        <v>239.57999999999998</v>
      </c>
    </row>
    <row r="2682" spans="1:23" x14ac:dyDescent="0.25">
      <c r="A2682">
        <v>2709</v>
      </c>
      <c r="B2682" s="1" t="s">
        <v>47</v>
      </c>
      <c r="C2682" s="1" t="s">
        <v>448</v>
      </c>
      <c r="D2682" s="1" t="s">
        <v>7698</v>
      </c>
      <c r="E2682" s="1" t="s">
        <v>23</v>
      </c>
      <c r="F2682">
        <v>1022</v>
      </c>
      <c r="G2682">
        <v>20</v>
      </c>
      <c r="H2682" t="s">
        <v>4372</v>
      </c>
      <c r="I2682" t="s">
        <v>7699</v>
      </c>
      <c r="J2682" t="s">
        <v>7700</v>
      </c>
      <c r="K2682" t="s">
        <v>7414</v>
      </c>
      <c r="M2682" t="s">
        <v>36</v>
      </c>
      <c r="N2682" t="s">
        <v>29</v>
      </c>
      <c r="O2682" s="1" t="s">
        <v>687</v>
      </c>
      <c r="P2682" t="s">
        <v>7701</v>
      </c>
      <c r="Q2682">
        <v>0</v>
      </c>
      <c r="R2682" s="3">
        <v>0</v>
      </c>
      <c r="S2682" s="3">
        <v>18000</v>
      </c>
      <c r="T2682" s="3">
        <v>0</v>
      </c>
      <c r="U2682" s="3">
        <v>18000</v>
      </c>
      <c r="V2682" s="3">
        <f t="shared" si="82"/>
        <v>18000</v>
      </c>
      <c r="W2682" s="4">
        <f t="shared" si="83"/>
        <v>217.79999999999998</v>
      </c>
    </row>
    <row r="2683" spans="1:23" x14ac:dyDescent="0.25">
      <c r="A2683">
        <v>2711</v>
      </c>
      <c r="B2683" s="1" t="s">
        <v>47</v>
      </c>
      <c r="C2683" s="1" t="s">
        <v>448</v>
      </c>
      <c r="D2683" s="1" t="s">
        <v>7702</v>
      </c>
      <c r="E2683" s="1" t="s">
        <v>23</v>
      </c>
      <c r="F2683">
        <v>1022</v>
      </c>
      <c r="G2683">
        <v>20</v>
      </c>
      <c r="H2683" t="s">
        <v>4372</v>
      </c>
      <c r="I2683" t="s">
        <v>7703</v>
      </c>
      <c r="K2683" t="s">
        <v>7704</v>
      </c>
      <c r="M2683" t="s">
        <v>218</v>
      </c>
      <c r="N2683" t="s">
        <v>29</v>
      </c>
      <c r="O2683" s="1" t="s">
        <v>219</v>
      </c>
      <c r="P2683" t="s">
        <v>7705</v>
      </c>
      <c r="Q2683">
        <v>0</v>
      </c>
      <c r="R2683" s="3">
        <v>0</v>
      </c>
      <c r="S2683" s="3">
        <v>15600</v>
      </c>
      <c r="T2683" s="3">
        <v>0</v>
      </c>
      <c r="U2683" s="3">
        <v>15600</v>
      </c>
      <c r="V2683" s="3">
        <f t="shared" si="82"/>
        <v>15600</v>
      </c>
      <c r="W2683" s="4">
        <f t="shared" si="83"/>
        <v>188.76</v>
      </c>
    </row>
    <row r="2684" spans="1:23" x14ac:dyDescent="0.25">
      <c r="A2684">
        <v>2712</v>
      </c>
      <c r="B2684" s="1" t="s">
        <v>47</v>
      </c>
      <c r="C2684" s="1" t="s">
        <v>448</v>
      </c>
      <c r="D2684" s="1" t="s">
        <v>7837</v>
      </c>
      <c r="E2684" s="1" t="s">
        <v>23</v>
      </c>
      <c r="F2684">
        <v>1022</v>
      </c>
      <c r="G2684">
        <v>20</v>
      </c>
      <c r="H2684" t="s">
        <v>4372</v>
      </c>
      <c r="I2684" t="s">
        <v>7838</v>
      </c>
      <c r="K2684" t="s">
        <v>7839</v>
      </c>
      <c r="M2684" t="s">
        <v>36</v>
      </c>
      <c r="N2684" t="s">
        <v>29</v>
      </c>
      <c r="O2684" s="1" t="s">
        <v>37</v>
      </c>
      <c r="P2684" t="s">
        <v>7840</v>
      </c>
      <c r="Q2684">
        <v>0</v>
      </c>
      <c r="R2684" s="3">
        <v>0</v>
      </c>
      <c r="S2684" s="3">
        <v>15600</v>
      </c>
      <c r="T2684" s="3">
        <v>0</v>
      </c>
      <c r="U2684" s="3">
        <v>15600</v>
      </c>
      <c r="V2684" s="3">
        <f t="shared" si="82"/>
        <v>15600</v>
      </c>
      <c r="W2684" s="4">
        <f t="shared" si="83"/>
        <v>188.76</v>
      </c>
    </row>
    <row r="2685" spans="1:23" x14ac:dyDescent="0.25">
      <c r="A2685">
        <v>2713</v>
      </c>
      <c r="B2685" s="1" t="s">
        <v>47</v>
      </c>
      <c r="C2685" s="1" t="s">
        <v>448</v>
      </c>
      <c r="D2685" s="1" t="s">
        <v>7841</v>
      </c>
      <c r="E2685" s="1" t="s">
        <v>23</v>
      </c>
      <c r="F2685">
        <v>1022</v>
      </c>
      <c r="G2685">
        <v>20</v>
      </c>
      <c r="H2685" t="s">
        <v>4372</v>
      </c>
      <c r="I2685" t="s">
        <v>4930</v>
      </c>
      <c r="K2685" t="s">
        <v>4931</v>
      </c>
      <c r="M2685" t="s">
        <v>44</v>
      </c>
      <c r="N2685" t="s">
        <v>29</v>
      </c>
      <c r="O2685" s="1" t="s">
        <v>45</v>
      </c>
      <c r="P2685" t="s">
        <v>4932</v>
      </c>
      <c r="Q2685">
        <v>0</v>
      </c>
      <c r="R2685" s="3">
        <v>0</v>
      </c>
      <c r="S2685" s="3">
        <v>13200</v>
      </c>
      <c r="T2685" s="3">
        <v>0</v>
      </c>
      <c r="U2685" s="3">
        <v>13200</v>
      </c>
      <c r="V2685" s="3">
        <f t="shared" si="82"/>
        <v>13200</v>
      </c>
      <c r="W2685" s="4">
        <f t="shared" si="83"/>
        <v>159.72</v>
      </c>
    </row>
    <row r="2686" spans="1:23" x14ac:dyDescent="0.25">
      <c r="A2686">
        <v>2715</v>
      </c>
      <c r="B2686" s="1" t="s">
        <v>47</v>
      </c>
      <c r="C2686" s="1" t="s">
        <v>448</v>
      </c>
      <c r="D2686" s="1" t="s">
        <v>7842</v>
      </c>
      <c r="E2686" s="1" t="s">
        <v>23</v>
      </c>
      <c r="F2686">
        <v>1022</v>
      </c>
      <c r="G2686">
        <v>20</v>
      </c>
      <c r="H2686" t="s">
        <v>4372</v>
      </c>
      <c r="I2686" t="s">
        <v>7843</v>
      </c>
      <c r="K2686" t="s">
        <v>7844</v>
      </c>
      <c r="M2686" t="s">
        <v>36</v>
      </c>
      <c r="N2686" t="s">
        <v>29</v>
      </c>
      <c r="O2686" s="1" t="s">
        <v>37</v>
      </c>
      <c r="P2686" t="s">
        <v>7845</v>
      </c>
      <c r="Q2686">
        <v>0</v>
      </c>
      <c r="R2686" s="3">
        <v>0</v>
      </c>
      <c r="S2686" s="3">
        <v>13200</v>
      </c>
      <c r="T2686" s="3">
        <v>0</v>
      </c>
      <c r="U2686" s="3">
        <v>13200</v>
      </c>
      <c r="V2686" s="3">
        <f t="shared" si="82"/>
        <v>13200</v>
      </c>
      <c r="W2686" s="4">
        <f t="shared" si="83"/>
        <v>159.72</v>
      </c>
    </row>
    <row r="2687" spans="1:23" x14ac:dyDescent="0.25">
      <c r="A2687">
        <v>2716</v>
      </c>
      <c r="B2687" s="1" t="s">
        <v>47</v>
      </c>
      <c r="C2687" s="1" t="s">
        <v>448</v>
      </c>
      <c r="D2687" s="1" t="s">
        <v>7846</v>
      </c>
      <c r="E2687" s="1" t="s">
        <v>23</v>
      </c>
      <c r="F2687">
        <v>1022</v>
      </c>
      <c r="G2687">
        <v>20</v>
      </c>
      <c r="H2687" t="s">
        <v>4372</v>
      </c>
      <c r="I2687" t="s">
        <v>7847</v>
      </c>
      <c r="J2687" t="s">
        <v>7848</v>
      </c>
      <c r="K2687" t="s">
        <v>7849</v>
      </c>
      <c r="M2687" t="s">
        <v>423</v>
      </c>
      <c r="N2687" t="s">
        <v>29</v>
      </c>
      <c r="O2687" s="1" t="s">
        <v>424</v>
      </c>
      <c r="P2687" t="s">
        <v>7850</v>
      </c>
      <c r="Q2687">
        <v>0</v>
      </c>
      <c r="R2687" s="3">
        <v>0</v>
      </c>
      <c r="S2687" s="3">
        <v>13200</v>
      </c>
      <c r="T2687" s="3">
        <v>0</v>
      </c>
      <c r="U2687" s="3">
        <v>13200</v>
      </c>
      <c r="V2687" s="3">
        <f t="shared" si="82"/>
        <v>13200</v>
      </c>
      <c r="W2687" s="4">
        <f t="shared" si="83"/>
        <v>159.72</v>
      </c>
    </row>
    <row r="2688" spans="1:23" x14ac:dyDescent="0.25">
      <c r="A2688">
        <v>2725</v>
      </c>
      <c r="B2688" s="1" t="s">
        <v>47</v>
      </c>
      <c r="C2688" s="1" t="s">
        <v>448</v>
      </c>
      <c r="D2688" s="1" t="s">
        <v>7851</v>
      </c>
      <c r="E2688" s="1" t="s">
        <v>23</v>
      </c>
      <c r="F2688">
        <v>1022</v>
      </c>
      <c r="G2688">
        <v>20</v>
      </c>
      <c r="H2688" t="s">
        <v>4372</v>
      </c>
      <c r="I2688" t="s">
        <v>7852</v>
      </c>
      <c r="J2688" t="s">
        <v>7853</v>
      </c>
      <c r="K2688" t="s">
        <v>7854</v>
      </c>
      <c r="M2688" t="s">
        <v>665</v>
      </c>
      <c r="N2688" t="s">
        <v>29</v>
      </c>
      <c r="O2688" s="1" t="s">
        <v>666</v>
      </c>
      <c r="P2688" t="s">
        <v>7855</v>
      </c>
      <c r="Q2688">
        <v>0</v>
      </c>
      <c r="R2688" s="3">
        <v>0</v>
      </c>
      <c r="S2688" s="3">
        <v>9600</v>
      </c>
      <c r="T2688" s="3">
        <v>0</v>
      </c>
      <c r="U2688" s="3">
        <v>9600</v>
      </c>
      <c r="V2688" s="3">
        <f t="shared" si="82"/>
        <v>9600</v>
      </c>
      <c r="W2688" s="4">
        <f t="shared" si="83"/>
        <v>116.16</v>
      </c>
    </row>
    <row r="2689" spans="1:23" x14ac:dyDescent="0.25">
      <c r="A2689">
        <v>2729</v>
      </c>
      <c r="B2689" s="1" t="s">
        <v>47</v>
      </c>
      <c r="C2689" s="1" t="s">
        <v>448</v>
      </c>
      <c r="D2689" s="1" t="s">
        <v>7856</v>
      </c>
      <c r="E2689" s="1" t="s">
        <v>23</v>
      </c>
      <c r="F2689">
        <v>1022</v>
      </c>
      <c r="G2689">
        <v>20</v>
      </c>
      <c r="H2689" t="s">
        <v>4372</v>
      </c>
      <c r="I2689" t="s">
        <v>7857</v>
      </c>
      <c r="K2689" t="s">
        <v>7858</v>
      </c>
      <c r="M2689" t="s">
        <v>3518</v>
      </c>
      <c r="N2689" t="s">
        <v>147</v>
      </c>
      <c r="O2689" s="1" t="s">
        <v>7859</v>
      </c>
      <c r="P2689" t="s">
        <v>7860</v>
      </c>
      <c r="Q2689">
        <v>0</v>
      </c>
      <c r="R2689" s="3">
        <v>0</v>
      </c>
      <c r="S2689" s="3">
        <v>9600</v>
      </c>
      <c r="T2689" s="3">
        <v>0</v>
      </c>
      <c r="U2689" s="3">
        <v>9600</v>
      </c>
      <c r="V2689" s="3">
        <f t="shared" si="82"/>
        <v>9600</v>
      </c>
      <c r="W2689" s="4">
        <f t="shared" si="83"/>
        <v>116.16</v>
      </c>
    </row>
    <row r="2690" spans="1:23" x14ac:dyDescent="0.25">
      <c r="A2690">
        <v>2743</v>
      </c>
      <c r="B2690" s="1" t="s">
        <v>47</v>
      </c>
      <c r="C2690" s="1" t="s">
        <v>448</v>
      </c>
      <c r="D2690" s="1" t="s">
        <v>7861</v>
      </c>
      <c r="E2690" s="1" t="s">
        <v>23</v>
      </c>
      <c r="F2690">
        <v>1022</v>
      </c>
      <c r="G2690">
        <v>20</v>
      </c>
      <c r="H2690" t="s">
        <v>4372</v>
      </c>
      <c r="I2690" t="s">
        <v>4383</v>
      </c>
      <c r="K2690" t="s">
        <v>3961</v>
      </c>
      <c r="M2690" t="s">
        <v>36</v>
      </c>
      <c r="N2690" t="s">
        <v>29</v>
      </c>
      <c r="O2690" s="1" t="s">
        <v>37</v>
      </c>
      <c r="P2690" t="s">
        <v>7862</v>
      </c>
      <c r="Q2690">
        <v>0</v>
      </c>
      <c r="R2690" s="3">
        <v>0</v>
      </c>
      <c r="S2690" s="3">
        <v>9600</v>
      </c>
      <c r="T2690" s="3">
        <v>0</v>
      </c>
      <c r="U2690" s="3">
        <v>9600</v>
      </c>
      <c r="V2690" s="3">
        <f t="shared" si="82"/>
        <v>9600</v>
      </c>
      <c r="W2690" s="4">
        <f t="shared" si="83"/>
        <v>116.16</v>
      </c>
    </row>
    <row r="2691" spans="1:23" x14ac:dyDescent="0.25">
      <c r="A2691">
        <v>2750</v>
      </c>
      <c r="B2691" s="1" t="s">
        <v>47</v>
      </c>
      <c r="C2691" s="1" t="s">
        <v>448</v>
      </c>
      <c r="D2691" s="1" t="s">
        <v>7863</v>
      </c>
      <c r="E2691" s="1" t="s">
        <v>23</v>
      </c>
      <c r="F2691">
        <v>1022</v>
      </c>
      <c r="G2691">
        <v>20</v>
      </c>
      <c r="H2691" t="s">
        <v>4372</v>
      </c>
      <c r="I2691" t="s">
        <v>7864</v>
      </c>
      <c r="J2691" t="s">
        <v>7865</v>
      </c>
      <c r="K2691" t="s">
        <v>4375</v>
      </c>
      <c r="M2691" t="s">
        <v>36</v>
      </c>
      <c r="N2691" t="s">
        <v>29</v>
      </c>
      <c r="O2691" s="1" t="s">
        <v>37</v>
      </c>
      <c r="P2691" t="s">
        <v>7866</v>
      </c>
      <c r="Q2691">
        <v>0</v>
      </c>
      <c r="R2691" s="3">
        <v>0</v>
      </c>
      <c r="S2691" s="3">
        <v>9600</v>
      </c>
      <c r="T2691" s="3">
        <v>0</v>
      </c>
      <c r="U2691" s="3">
        <v>9600</v>
      </c>
      <c r="V2691" s="3">
        <f t="shared" ref="V2691:V2754" si="84">U2691-T2691</f>
        <v>9600</v>
      </c>
      <c r="W2691" s="4">
        <f t="shared" ref="W2691:W2754" si="85">V2691*0.0121</f>
        <v>116.16</v>
      </c>
    </row>
    <row r="2692" spans="1:23" x14ac:dyDescent="0.25">
      <c r="A2692">
        <v>2751</v>
      </c>
      <c r="B2692" s="1" t="s">
        <v>47</v>
      </c>
      <c r="C2692" s="1" t="s">
        <v>448</v>
      </c>
      <c r="D2692" s="1" t="s">
        <v>7867</v>
      </c>
      <c r="E2692" s="1" t="s">
        <v>23</v>
      </c>
      <c r="F2692">
        <v>1022</v>
      </c>
      <c r="G2692">
        <v>20</v>
      </c>
      <c r="H2692" t="s">
        <v>4372</v>
      </c>
      <c r="I2692" t="s">
        <v>7868</v>
      </c>
      <c r="K2692" t="s">
        <v>7869</v>
      </c>
      <c r="M2692" t="s">
        <v>665</v>
      </c>
      <c r="N2692" t="s">
        <v>29</v>
      </c>
      <c r="O2692" s="1" t="s">
        <v>666</v>
      </c>
      <c r="P2692" t="s">
        <v>7870</v>
      </c>
      <c r="Q2692">
        <v>0</v>
      </c>
      <c r="R2692" s="3">
        <v>0</v>
      </c>
      <c r="S2692" s="3">
        <v>9600</v>
      </c>
      <c r="T2692" s="3">
        <v>0</v>
      </c>
      <c r="U2692" s="3">
        <v>9600</v>
      </c>
      <c r="V2692" s="3">
        <f t="shared" si="84"/>
        <v>9600</v>
      </c>
      <c r="W2692" s="4">
        <f t="shared" si="85"/>
        <v>116.16</v>
      </c>
    </row>
    <row r="2693" spans="1:23" x14ac:dyDescent="0.25">
      <c r="A2693">
        <v>2757</v>
      </c>
      <c r="B2693" s="1" t="s">
        <v>47</v>
      </c>
      <c r="C2693" s="1" t="s">
        <v>448</v>
      </c>
      <c r="D2693" s="1" t="s">
        <v>7871</v>
      </c>
      <c r="E2693" s="1" t="s">
        <v>23</v>
      </c>
      <c r="F2693">
        <v>1022</v>
      </c>
      <c r="G2693">
        <v>20</v>
      </c>
      <c r="H2693" t="s">
        <v>4372</v>
      </c>
      <c r="I2693" t="s">
        <v>4397</v>
      </c>
      <c r="K2693" t="s">
        <v>3961</v>
      </c>
      <c r="M2693" t="s">
        <v>36</v>
      </c>
      <c r="N2693" t="s">
        <v>29</v>
      </c>
      <c r="O2693" s="1" t="s">
        <v>37</v>
      </c>
      <c r="P2693" t="s">
        <v>7872</v>
      </c>
      <c r="Q2693">
        <v>0</v>
      </c>
      <c r="R2693" s="3">
        <v>0</v>
      </c>
      <c r="S2693" s="3">
        <v>9600</v>
      </c>
      <c r="T2693" s="3">
        <v>0</v>
      </c>
      <c r="U2693" s="3">
        <v>9600</v>
      </c>
      <c r="V2693" s="3">
        <f t="shared" si="84"/>
        <v>9600</v>
      </c>
      <c r="W2693" s="4">
        <f t="shared" si="85"/>
        <v>116.16</v>
      </c>
    </row>
    <row r="2694" spans="1:23" x14ac:dyDescent="0.25">
      <c r="A2694">
        <v>2768</v>
      </c>
      <c r="B2694" s="1" t="s">
        <v>47</v>
      </c>
      <c r="C2694" s="1" t="s">
        <v>448</v>
      </c>
      <c r="D2694" s="1" t="s">
        <v>7873</v>
      </c>
      <c r="E2694" s="1" t="s">
        <v>23</v>
      </c>
      <c r="F2694">
        <v>1022</v>
      </c>
      <c r="G2694">
        <v>20</v>
      </c>
      <c r="H2694" t="s">
        <v>4372</v>
      </c>
      <c r="I2694" t="s">
        <v>4397</v>
      </c>
      <c r="K2694" t="s">
        <v>4375</v>
      </c>
      <c r="M2694" t="s">
        <v>36</v>
      </c>
      <c r="N2694" t="s">
        <v>29</v>
      </c>
      <c r="O2694" s="1" t="s">
        <v>37</v>
      </c>
      <c r="P2694" t="s">
        <v>7874</v>
      </c>
      <c r="Q2694">
        <v>0</v>
      </c>
      <c r="R2694" s="3">
        <v>0</v>
      </c>
      <c r="S2694" s="3">
        <v>22800</v>
      </c>
      <c r="T2694" s="3">
        <v>0</v>
      </c>
      <c r="U2694" s="3">
        <v>22800</v>
      </c>
      <c r="V2694" s="3">
        <f t="shared" si="84"/>
        <v>22800</v>
      </c>
      <c r="W2694" s="4">
        <f t="shared" si="85"/>
        <v>275.88</v>
      </c>
    </row>
    <row r="2695" spans="1:23" x14ac:dyDescent="0.25">
      <c r="A2695">
        <v>2804</v>
      </c>
      <c r="B2695" s="1" t="s">
        <v>47</v>
      </c>
      <c r="C2695" s="1" t="s">
        <v>820</v>
      </c>
      <c r="D2695" s="1" t="s">
        <v>7889</v>
      </c>
      <c r="E2695" s="1" t="s">
        <v>194</v>
      </c>
      <c r="F2695">
        <v>1022</v>
      </c>
      <c r="G2695">
        <v>1314</v>
      </c>
      <c r="H2695" t="s">
        <v>2601</v>
      </c>
      <c r="I2695" t="s">
        <v>3618</v>
      </c>
      <c r="J2695" t="s">
        <v>3619</v>
      </c>
      <c r="K2695" t="s">
        <v>3620</v>
      </c>
      <c r="M2695" t="s">
        <v>55</v>
      </c>
      <c r="N2695" t="s">
        <v>29</v>
      </c>
      <c r="O2695" s="1" t="s">
        <v>56</v>
      </c>
      <c r="P2695" t="s">
        <v>7890</v>
      </c>
      <c r="Q2695">
        <v>0</v>
      </c>
      <c r="R2695" s="3">
        <v>0</v>
      </c>
      <c r="S2695" s="3">
        <v>12000</v>
      </c>
      <c r="T2695" s="3">
        <v>0</v>
      </c>
      <c r="U2695" s="3">
        <v>12000</v>
      </c>
      <c r="V2695" s="3">
        <f t="shared" si="84"/>
        <v>12000</v>
      </c>
      <c r="W2695" s="4">
        <f t="shared" si="85"/>
        <v>145.19999999999999</v>
      </c>
    </row>
    <row r="2696" spans="1:23" x14ac:dyDescent="0.25">
      <c r="A2696">
        <v>2814</v>
      </c>
      <c r="B2696" s="1" t="s">
        <v>47</v>
      </c>
      <c r="C2696" s="1" t="s">
        <v>820</v>
      </c>
      <c r="D2696" s="1" t="s">
        <v>4967</v>
      </c>
      <c r="E2696" s="1" t="s">
        <v>194</v>
      </c>
      <c r="F2696">
        <v>1022</v>
      </c>
      <c r="G2696">
        <v>1314</v>
      </c>
      <c r="H2696" t="s">
        <v>2601</v>
      </c>
      <c r="I2696" t="s">
        <v>7891</v>
      </c>
      <c r="J2696" t="s">
        <v>5955</v>
      </c>
      <c r="K2696" t="s">
        <v>7892</v>
      </c>
      <c r="M2696" t="s">
        <v>418</v>
      </c>
      <c r="N2696" t="s">
        <v>29</v>
      </c>
      <c r="O2696" s="1" t="s">
        <v>419</v>
      </c>
      <c r="P2696" t="s">
        <v>7893</v>
      </c>
      <c r="Q2696">
        <v>0</v>
      </c>
      <c r="R2696" s="3">
        <v>0</v>
      </c>
      <c r="S2696" s="3">
        <v>12000</v>
      </c>
      <c r="T2696" s="3">
        <v>0</v>
      </c>
      <c r="U2696" s="3">
        <v>12000</v>
      </c>
      <c r="V2696" s="3">
        <f t="shared" si="84"/>
        <v>12000</v>
      </c>
      <c r="W2696" s="4">
        <f t="shared" si="85"/>
        <v>145.19999999999999</v>
      </c>
    </row>
    <row r="2697" spans="1:23" x14ac:dyDescent="0.25">
      <c r="A2697">
        <v>2817</v>
      </c>
      <c r="B2697" s="1" t="s">
        <v>47</v>
      </c>
      <c r="C2697" s="1" t="s">
        <v>820</v>
      </c>
      <c r="D2697" s="1" t="s">
        <v>4971</v>
      </c>
      <c r="E2697" s="1" t="s">
        <v>293</v>
      </c>
      <c r="F2697">
        <v>1022</v>
      </c>
      <c r="G2697">
        <v>1314</v>
      </c>
      <c r="H2697" t="s">
        <v>2601</v>
      </c>
      <c r="I2697" t="s">
        <v>3949</v>
      </c>
      <c r="J2697" t="s">
        <v>3950</v>
      </c>
      <c r="K2697" t="s">
        <v>3951</v>
      </c>
      <c r="M2697" t="s">
        <v>952</v>
      </c>
      <c r="N2697" t="s">
        <v>29</v>
      </c>
      <c r="O2697" s="1" t="s">
        <v>953</v>
      </c>
      <c r="P2697" t="s">
        <v>3952</v>
      </c>
      <c r="Q2697">
        <v>0</v>
      </c>
      <c r="R2697" s="3">
        <v>0</v>
      </c>
      <c r="S2697" s="3">
        <v>12000</v>
      </c>
      <c r="T2697" s="3">
        <v>0</v>
      </c>
      <c r="U2697" s="3">
        <v>12000</v>
      </c>
      <c r="V2697" s="3">
        <f t="shared" si="84"/>
        <v>12000</v>
      </c>
      <c r="W2697" s="4">
        <f t="shared" si="85"/>
        <v>145.19999999999999</v>
      </c>
    </row>
    <row r="2698" spans="1:23" x14ac:dyDescent="0.25">
      <c r="A2698">
        <v>2825</v>
      </c>
      <c r="B2698" s="1" t="s">
        <v>47</v>
      </c>
      <c r="C2698" s="1" t="s">
        <v>820</v>
      </c>
      <c r="D2698" s="1" t="s">
        <v>4973</v>
      </c>
      <c r="E2698" s="1" t="s">
        <v>293</v>
      </c>
      <c r="F2698">
        <v>1022</v>
      </c>
      <c r="G2698">
        <v>1314</v>
      </c>
      <c r="H2698" t="s">
        <v>2601</v>
      </c>
      <c r="I2698" t="s">
        <v>7894</v>
      </c>
      <c r="J2698" t="s">
        <v>3611</v>
      </c>
      <c r="K2698" t="s">
        <v>3613</v>
      </c>
      <c r="M2698" t="s">
        <v>3614</v>
      </c>
      <c r="N2698" t="s">
        <v>74</v>
      </c>
      <c r="O2698" s="1" t="s">
        <v>3615</v>
      </c>
      <c r="P2698" t="s">
        <v>7895</v>
      </c>
      <c r="Q2698">
        <v>0</v>
      </c>
      <c r="R2698" s="3">
        <v>0</v>
      </c>
      <c r="S2698" s="3">
        <v>12000</v>
      </c>
      <c r="T2698" s="3">
        <v>0</v>
      </c>
      <c r="U2698" s="3">
        <v>12000</v>
      </c>
      <c r="V2698" s="3">
        <f t="shared" si="84"/>
        <v>12000</v>
      </c>
      <c r="W2698" s="4">
        <f t="shared" si="85"/>
        <v>145.19999999999999</v>
      </c>
    </row>
    <row r="2699" spans="1:23" x14ac:dyDescent="0.25">
      <c r="A2699">
        <v>2829</v>
      </c>
      <c r="B2699" s="1" t="s">
        <v>47</v>
      </c>
      <c r="C2699" s="1" t="s">
        <v>820</v>
      </c>
      <c r="D2699" s="1" t="s">
        <v>7896</v>
      </c>
      <c r="E2699" s="1" t="s">
        <v>293</v>
      </c>
      <c r="F2699">
        <v>1022</v>
      </c>
      <c r="G2699">
        <v>1314</v>
      </c>
      <c r="H2699" t="s">
        <v>2601</v>
      </c>
      <c r="I2699" t="s">
        <v>6821</v>
      </c>
      <c r="K2699" t="s">
        <v>6050</v>
      </c>
      <c r="M2699" t="s">
        <v>36</v>
      </c>
      <c r="N2699" t="s">
        <v>29</v>
      </c>
      <c r="O2699" s="1" t="s">
        <v>37</v>
      </c>
      <c r="P2699" t="s">
        <v>532</v>
      </c>
      <c r="Q2699">
        <v>0</v>
      </c>
      <c r="R2699" s="3">
        <v>0</v>
      </c>
      <c r="S2699" s="3">
        <v>12000</v>
      </c>
      <c r="T2699" s="3">
        <v>0</v>
      </c>
      <c r="U2699" s="3">
        <v>12000</v>
      </c>
      <c r="V2699" s="3">
        <f t="shared" si="84"/>
        <v>12000</v>
      </c>
      <c r="W2699" s="4">
        <f t="shared" si="85"/>
        <v>145.19999999999999</v>
      </c>
    </row>
    <row r="2700" spans="1:23" x14ac:dyDescent="0.25">
      <c r="A2700">
        <v>2836</v>
      </c>
      <c r="B2700" s="1" t="s">
        <v>47</v>
      </c>
      <c r="C2700" s="1" t="s">
        <v>820</v>
      </c>
      <c r="D2700" s="1" t="s">
        <v>7897</v>
      </c>
      <c r="E2700" s="1" t="s">
        <v>194</v>
      </c>
      <c r="F2700">
        <v>1022</v>
      </c>
      <c r="G2700">
        <v>1314</v>
      </c>
      <c r="H2700" t="s">
        <v>2601</v>
      </c>
      <c r="I2700" t="s">
        <v>7898</v>
      </c>
      <c r="K2700" t="s">
        <v>7899</v>
      </c>
      <c r="M2700" t="s">
        <v>44</v>
      </c>
      <c r="N2700" t="s">
        <v>29</v>
      </c>
      <c r="O2700" s="1" t="s">
        <v>45</v>
      </c>
      <c r="P2700" t="s">
        <v>7900</v>
      </c>
      <c r="Q2700">
        <v>0</v>
      </c>
      <c r="R2700" s="3">
        <v>0</v>
      </c>
      <c r="S2700" s="3">
        <v>12000</v>
      </c>
      <c r="T2700" s="3">
        <v>0</v>
      </c>
      <c r="U2700" s="3">
        <v>12000</v>
      </c>
      <c r="V2700" s="3">
        <f t="shared" si="84"/>
        <v>12000</v>
      </c>
      <c r="W2700" s="4">
        <f t="shared" si="85"/>
        <v>145.19999999999999</v>
      </c>
    </row>
    <row r="2701" spans="1:23" x14ac:dyDescent="0.25">
      <c r="A2701">
        <v>2838</v>
      </c>
      <c r="B2701" s="1" t="s">
        <v>47</v>
      </c>
      <c r="C2701" s="1" t="s">
        <v>820</v>
      </c>
      <c r="D2701" s="1" t="s">
        <v>5901</v>
      </c>
      <c r="E2701" s="1" t="s">
        <v>194</v>
      </c>
      <c r="F2701">
        <v>1022</v>
      </c>
      <c r="G2701">
        <v>1314</v>
      </c>
      <c r="H2701" t="s">
        <v>2601</v>
      </c>
      <c r="I2701" t="s">
        <v>7901</v>
      </c>
      <c r="J2701" t="s">
        <v>7902</v>
      </c>
      <c r="K2701" t="s">
        <v>7903</v>
      </c>
      <c r="M2701" t="s">
        <v>7904</v>
      </c>
      <c r="N2701" t="s">
        <v>29</v>
      </c>
      <c r="O2701" s="1" t="s">
        <v>7905</v>
      </c>
      <c r="P2701" t="s">
        <v>7906</v>
      </c>
      <c r="Q2701">
        <v>0</v>
      </c>
      <c r="R2701" s="3">
        <v>0</v>
      </c>
      <c r="S2701" s="3">
        <v>12000</v>
      </c>
      <c r="T2701" s="3">
        <v>0</v>
      </c>
      <c r="U2701" s="3">
        <v>12000</v>
      </c>
      <c r="V2701" s="3">
        <f t="shared" si="84"/>
        <v>12000</v>
      </c>
      <c r="W2701" s="4">
        <f t="shared" si="85"/>
        <v>145.19999999999999</v>
      </c>
    </row>
    <row r="2702" spans="1:23" x14ac:dyDescent="0.25">
      <c r="A2702">
        <v>2851</v>
      </c>
      <c r="B2702" s="1" t="s">
        <v>47</v>
      </c>
      <c r="C2702" s="1" t="s">
        <v>820</v>
      </c>
      <c r="D2702" s="1" t="s">
        <v>4987</v>
      </c>
      <c r="E2702" s="1" t="s">
        <v>293</v>
      </c>
      <c r="F2702">
        <v>1022</v>
      </c>
      <c r="G2702">
        <v>1314</v>
      </c>
      <c r="H2702" t="s">
        <v>2601</v>
      </c>
      <c r="I2702" t="s">
        <v>7907</v>
      </c>
      <c r="J2702" t="s">
        <v>7908</v>
      </c>
      <c r="K2702" t="s">
        <v>7909</v>
      </c>
      <c r="M2702" t="s">
        <v>7910</v>
      </c>
      <c r="N2702" t="s">
        <v>107</v>
      </c>
      <c r="O2702" s="1" t="s">
        <v>7911</v>
      </c>
      <c r="P2702" t="s">
        <v>7912</v>
      </c>
      <c r="Q2702">
        <v>0</v>
      </c>
      <c r="R2702" s="3">
        <v>0</v>
      </c>
      <c r="S2702" s="3">
        <v>12000</v>
      </c>
      <c r="T2702" s="3">
        <v>0</v>
      </c>
      <c r="U2702" s="3">
        <v>12000</v>
      </c>
      <c r="V2702" s="3">
        <f t="shared" si="84"/>
        <v>12000</v>
      </c>
      <c r="W2702" s="4">
        <f t="shared" si="85"/>
        <v>145.19999999999999</v>
      </c>
    </row>
    <row r="2703" spans="1:23" x14ac:dyDescent="0.25">
      <c r="A2703">
        <v>2859</v>
      </c>
      <c r="B2703" s="1" t="s">
        <v>47</v>
      </c>
      <c r="C2703" s="1" t="s">
        <v>820</v>
      </c>
      <c r="D2703" s="1" t="s">
        <v>5896</v>
      </c>
      <c r="E2703" s="1" t="s">
        <v>293</v>
      </c>
      <c r="F2703">
        <v>1022</v>
      </c>
      <c r="G2703">
        <v>1314</v>
      </c>
      <c r="H2703" t="s">
        <v>2601</v>
      </c>
      <c r="I2703" t="s">
        <v>5897</v>
      </c>
      <c r="K2703" t="s">
        <v>7913</v>
      </c>
      <c r="L2703" t="s">
        <v>5899</v>
      </c>
      <c r="M2703" t="s">
        <v>28</v>
      </c>
      <c r="N2703" t="s">
        <v>29</v>
      </c>
      <c r="O2703" s="1" t="s">
        <v>30</v>
      </c>
      <c r="P2703" t="s">
        <v>5900</v>
      </c>
      <c r="Q2703">
        <v>0</v>
      </c>
      <c r="R2703" s="3">
        <v>0</v>
      </c>
      <c r="S2703" s="3">
        <v>12000</v>
      </c>
      <c r="T2703" s="3">
        <v>0</v>
      </c>
      <c r="U2703" s="3">
        <v>12000</v>
      </c>
      <c r="V2703" s="3">
        <f t="shared" si="84"/>
        <v>12000</v>
      </c>
      <c r="W2703" s="4">
        <f t="shared" si="85"/>
        <v>145.19999999999999</v>
      </c>
    </row>
    <row r="2704" spans="1:23" x14ac:dyDescent="0.25">
      <c r="A2704">
        <v>2694</v>
      </c>
      <c r="B2704" s="1" t="s">
        <v>47</v>
      </c>
      <c r="C2704" s="1" t="s">
        <v>448</v>
      </c>
      <c r="D2704" s="1" t="s">
        <v>8299</v>
      </c>
      <c r="E2704" s="1" t="s">
        <v>23</v>
      </c>
      <c r="F2704">
        <v>1022</v>
      </c>
      <c r="G2704">
        <v>20</v>
      </c>
      <c r="H2704" t="s">
        <v>4372</v>
      </c>
      <c r="I2704" t="s">
        <v>8300</v>
      </c>
      <c r="J2704" t="s">
        <v>8301</v>
      </c>
      <c r="K2704" t="s">
        <v>8302</v>
      </c>
      <c r="M2704" t="s">
        <v>665</v>
      </c>
      <c r="N2704" t="s">
        <v>29</v>
      </c>
      <c r="O2704" s="1" t="s">
        <v>666</v>
      </c>
      <c r="P2704" t="s">
        <v>8303</v>
      </c>
      <c r="Q2704">
        <v>0</v>
      </c>
      <c r="R2704" s="3">
        <v>0</v>
      </c>
      <c r="S2704" s="3">
        <v>19200</v>
      </c>
      <c r="T2704" s="3">
        <v>0</v>
      </c>
      <c r="U2704" s="3">
        <v>19200</v>
      </c>
      <c r="V2704" s="3">
        <f t="shared" si="84"/>
        <v>19200</v>
      </c>
      <c r="W2704" s="4">
        <f t="shared" si="85"/>
        <v>232.32</v>
      </c>
    </row>
    <row r="2705" spans="1:23" x14ac:dyDescent="0.25">
      <c r="A2705">
        <v>2853</v>
      </c>
      <c r="B2705" s="1" t="s">
        <v>47</v>
      </c>
      <c r="C2705" s="1" t="s">
        <v>820</v>
      </c>
      <c r="D2705" s="1" t="s">
        <v>6861</v>
      </c>
      <c r="E2705" s="1" t="s">
        <v>293</v>
      </c>
      <c r="F2705">
        <v>1022</v>
      </c>
      <c r="G2705">
        <v>1314</v>
      </c>
      <c r="H2705" t="s">
        <v>2601</v>
      </c>
      <c r="I2705" t="s">
        <v>8304</v>
      </c>
      <c r="K2705" t="s">
        <v>8305</v>
      </c>
      <c r="M2705" t="s">
        <v>7601</v>
      </c>
      <c r="N2705" t="s">
        <v>107</v>
      </c>
      <c r="O2705" s="1" t="s">
        <v>8306</v>
      </c>
      <c r="P2705" t="s">
        <v>8307</v>
      </c>
      <c r="Q2705">
        <v>0</v>
      </c>
      <c r="R2705" s="3">
        <v>0</v>
      </c>
      <c r="S2705" s="3">
        <v>12000</v>
      </c>
      <c r="T2705" s="3">
        <v>0</v>
      </c>
      <c r="U2705" s="3">
        <v>12000</v>
      </c>
      <c r="V2705" s="3">
        <f t="shared" si="84"/>
        <v>12000</v>
      </c>
      <c r="W2705" s="4">
        <f t="shared" si="85"/>
        <v>145.19999999999999</v>
      </c>
    </row>
    <row r="2706" spans="1:23" x14ac:dyDescent="0.25">
      <c r="A2706">
        <v>2710</v>
      </c>
      <c r="B2706" s="1" t="s">
        <v>47</v>
      </c>
      <c r="C2706" s="1" t="s">
        <v>448</v>
      </c>
      <c r="D2706" s="1" t="s">
        <v>8308</v>
      </c>
      <c r="E2706" s="1" t="s">
        <v>23</v>
      </c>
      <c r="F2706">
        <v>1022</v>
      </c>
      <c r="G2706">
        <v>20</v>
      </c>
      <c r="H2706" t="s">
        <v>4372</v>
      </c>
      <c r="I2706" t="s">
        <v>4383</v>
      </c>
      <c r="K2706" t="s">
        <v>3961</v>
      </c>
      <c r="M2706" t="s">
        <v>36</v>
      </c>
      <c r="N2706" t="s">
        <v>29</v>
      </c>
      <c r="O2706" s="1" t="s">
        <v>37</v>
      </c>
      <c r="P2706" t="s">
        <v>8309</v>
      </c>
      <c r="Q2706">
        <v>0</v>
      </c>
      <c r="R2706" s="3">
        <v>0</v>
      </c>
      <c r="S2706" s="3">
        <v>18000</v>
      </c>
      <c r="T2706" s="3">
        <v>0</v>
      </c>
      <c r="U2706" s="3">
        <v>18000</v>
      </c>
      <c r="V2706" s="3">
        <f t="shared" si="84"/>
        <v>18000</v>
      </c>
      <c r="W2706" s="4">
        <f t="shared" si="85"/>
        <v>217.79999999999998</v>
      </c>
    </row>
    <row r="2707" spans="1:23" x14ac:dyDescent="0.25">
      <c r="A2707">
        <v>2726</v>
      </c>
      <c r="B2707" s="1" t="s">
        <v>47</v>
      </c>
      <c r="C2707" s="1" t="s">
        <v>448</v>
      </c>
      <c r="D2707" s="1" t="s">
        <v>8310</v>
      </c>
      <c r="E2707" s="1" t="s">
        <v>23</v>
      </c>
      <c r="F2707">
        <v>1022</v>
      </c>
      <c r="G2707">
        <v>20</v>
      </c>
      <c r="H2707" t="s">
        <v>4372</v>
      </c>
      <c r="I2707" t="s">
        <v>4373</v>
      </c>
      <c r="J2707" t="s">
        <v>4378</v>
      </c>
      <c r="K2707" t="s">
        <v>4375</v>
      </c>
      <c r="M2707" t="s">
        <v>36</v>
      </c>
      <c r="N2707" t="s">
        <v>29</v>
      </c>
      <c r="O2707" s="1" t="s">
        <v>37</v>
      </c>
      <c r="P2707" t="s">
        <v>8311</v>
      </c>
      <c r="Q2707">
        <v>0</v>
      </c>
      <c r="R2707" s="3">
        <v>0</v>
      </c>
      <c r="S2707" s="3">
        <v>9600</v>
      </c>
      <c r="T2707" s="3">
        <v>0</v>
      </c>
      <c r="U2707" s="3">
        <v>9600</v>
      </c>
      <c r="V2707" s="3">
        <f t="shared" si="84"/>
        <v>9600</v>
      </c>
      <c r="W2707" s="4">
        <f t="shared" si="85"/>
        <v>116.16</v>
      </c>
    </row>
    <row r="2708" spans="1:23" x14ac:dyDescent="0.25">
      <c r="A2708">
        <v>2727</v>
      </c>
      <c r="B2708" s="1" t="s">
        <v>47</v>
      </c>
      <c r="C2708" s="1" t="s">
        <v>448</v>
      </c>
      <c r="D2708" s="1" t="s">
        <v>8312</v>
      </c>
      <c r="E2708" s="1" t="s">
        <v>23</v>
      </c>
      <c r="F2708">
        <v>1022</v>
      </c>
      <c r="G2708">
        <v>20</v>
      </c>
      <c r="H2708" t="s">
        <v>4372</v>
      </c>
      <c r="I2708" t="s">
        <v>8313</v>
      </c>
      <c r="K2708" t="s">
        <v>8314</v>
      </c>
      <c r="M2708" t="s">
        <v>218</v>
      </c>
      <c r="N2708" t="s">
        <v>29</v>
      </c>
      <c r="O2708" s="1" t="s">
        <v>219</v>
      </c>
      <c r="P2708" t="s">
        <v>8315</v>
      </c>
      <c r="Q2708">
        <v>0</v>
      </c>
      <c r="R2708" s="3">
        <v>0</v>
      </c>
      <c r="S2708" s="3">
        <v>9600</v>
      </c>
      <c r="T2708" s="3">
        <v>0</v>
      </c>
      <c r="U2708" s="3">
        <v>9600</v>
      </c>
      <c r="V2708" s="3">
        <f t="shared" si="84"/>
        <v>9600</v>
      </c>
      <c r="W2708" s="4">
        <f t="shared" si="85"/>
        <v>116.16</v>
      </c>
    </row>
    <row r="2709" spans="1:23" x14ac:dyDescent="0.25">
      <c r="A2709">
        <v>2738</v>
      </c>
      <c r="B2709" s="1" t="s">
        <v>47</v>
      </c>
      <c r="C2709" s="1" t="s">
        <v>448</v>
      </c>
      <c r="D2709" s="1" t="s">
        <v>8316</v>
      </c>
      <c r="E2709" s="1" t="s">
        <v>23</v>
      </c>
      <c r="F2709">
        <v>1022</v>
      </c>
      <c r="G2709">
        <v>20</v>
      </c>
      <c r="H2709" t="s">
        <v>4372</v>
      </c>
      <c r="I2709" t="s">
        <v>8317</v>
      </c>
      <c r="K2709" t="s">
        <v>8318</v>
      </c>
      <c r="M2709" t="s">
        <v>1106</v>
      </c>
      <c r="N2709" t="s">
        <v>29</v>
      </c>
      <c r="O2709" s="1" t="s">
        <v>1107</v>
      </c>
      <c r="P2709" t="s">
        <v>8319</v>
      </c>
      <c r="Q2709">
        <v>0</v>
      </c>
      <c r="R2709" s="3">
        <v>0</v>
      </c>
      <c r="S2709" s="3">
        <v>9600</v>
      </c>
      <c r="T2709" s="3">
        <v>0</v>
      </c>
      <c r="U2709" s="3">
        <v>9600</v>
      </c>
      <c r="V2709" s="3">
        <f t="shared" si="84"/>
        <v>9600</v>
      </c>
      <c r="W2709" s="4">
        <f t="shared" si="85"/>
        <v>116.16</v>
      </c>
    </row>
    <row r="2710" spans="1:23" x14ac:dyDescent="0.25">
      <c r="A2710">
        <v>2744</v>
      </c>
      <c r="B2710" s="1" t="s">
        <v>47</v>
      </c>
      <c r="C2710" s="1" t="s">
        <v>448</v>
      </c>
      <c r="D2710" s="1" t="s">
        <v>8320</v>
      </c>
      <c r="E2710" s="1" t="s">
        <v>23</v>
      </c>
      <c r="F2710">
        <v>1022</v>
      </c>
      <c r="G2710">
        <v>20</v>
      </c>
      <c r="H2710" t="s">
        <v>4372</v>
      </c>
      <c r="I2710" t="s">
        <v>8321</v>
      </c>
      <c r="J2710" t="s">
        <v>8322</v>
      </c>
      <c r="K2710" t="s">
        <v>8323</v>
      </c>
      <c r="M2710" t="s">
        <v>1106</v>
      </c>
      <c r="N2710" t="s">
        <v>29</v>
      </c>
      <c r="O2710" s="1" t="s">
        <v>1107</v>
      </c>
      <c r="P2710" t="s">
        <v>8324</v>
      </c>
      <c r="Q2710">
        <v>0</v>
      </c>
      <c r="R2710" s="3">
        <v>0</v>
      </c>
      <c r="S2710" s="3">
        <v>9600</v>
      </c>
      <c r="T2710" s="3">
        <v>0</v>
      </c>
      <c r="U2710" s="3">
        <v>9600</v>
      </c>
      <c r="V2710" s="3">
        <f t="shared" si="84"/>
        <v>9600</v>
      </c>
      <c r="W2710" s="4">
        <f t="shared" si="85"/>
        <v>116.16</v>
      </c>
    </row>
    <row r="2711" spans="1:23" x14ac:dyDescent="0.25">
      <c r="A2711">
        <v>2747</v>
      </c>
      <c r="B2711" s="1" t="s">
        <v>47</v>
      </c>
      <c r="C2711" s="1" t="s">
        <v>448</v>
      </c>
      <c r="D2711" s="1" t="s">
        <v>8325</v>
      </c>
      <c r="E2711" s="1" t="s">
        <v>23</v>
      </c>
      <c r="F2711">
        <v>1022</v>
      </c>
      <c r="G2711">
        <v>20</v>
      </c>
      <c r="H2711" t="s">
        <v>4372</v>
      </c>
      <c r="I2711" t="s">
        <v>8326</v>
      </c>
      <c r="J2711" t="s">
        <v>8327</v>
      </c>
      <c r="K2711" t="s">
        <v>8328</v>
      </c>
      <c r="M2711" t="s">
        <v>423</v>
      </c>
      <c r="N2711" t="s">
        <v>29</v>
      </c>
      <c r="O2711" s="1" t="s">
        <v>424</v>
      </c>
      <c r="P2711" t="s">
        <v>8329</v>
      </c>
      <c r="Q2711">
        <v>0</v>
      </c>
      <c r="R2711" s="3">
        <v>0</v>
      </c>
      <c r="S2711" s="3">
        <v>9600</v>
      </c>
      <c r="T2711" s="3">
        <v>0</v>
      </c>
      <c r="U2711" s="3">
        <v>9600</v>
      </c>
      <c r="V2711" s="3">
        <f t="shared" si="84"/>
        <v>9600</v>
      </c>
      <c r="W2711" s="4">
        <f t="shared" si="85"/>
        <v>116.16</v>
      </c>
    </row>
    <row r="2712" spans="1:23" x14ac:dyDescent="0.25">
      <c r="A2712">
        <v>2760</v>
      </c>
      <c r="B2712" s="1" t="s">
        <v>47</v>
      </c>
      <c r="C2712" s="1" t="s">
        <v>448</v>
      </c>
      <c r="D2712" s="1" t="s">
        <v>8330</v>
      </c>
      <c r="E2712" s="1" t="s">
        <v>23</v>
      </c>
      <c r="F2712">
        <v>1022</v>
      </c>
      <c r="G2712">
        <v>20</v>
      </c>
      <c r="H2712" t="s">
        <v>4372</v>
      </c>
      <c r="I2712" t="s">
        <v>4397</v>
      </c>
      <c r="K2712" t="s">
        <v>3961</v>
      </c>
      <c r="M2712" t="s">
        <v>36</v>
      </c>
      <c r="N2712" t="s">
        <v>29</v>
      </c>
      <c r="O2712" s="1" t="s">
        <v>37</v>
      </c>
      <c r="P2712" t="s">
        <v>8331</v>
      </c>
      <c r="Q2712">
        <v>0</v>
      </c>
      <c r="R2712" s="3">
        <v>0</v>
      </c>
      <c r="S2712" s="3">
        <v>9600</v>
      </c>
      <c r="T2712" s="3">
        <v>0</v>
      </c>
      <c r="U2712" s="3">
        <v>9600</v>
      </c>
      <c r="V2712" s="3">
        <f t="shared" si="84"/>
        <v>9600</v>
      </c>
      <c r="W2712" s="4">
        <f t="shared" si="85"/>
        <v>116.16</v>
      </c>
    </row>
    <row r="2713" spans="1:23" x14ac:dyDescent="0.25">
      <c r="A2713">
        <v>2766</v>
      </c>
      <c r="B2713" s="1" t="s">
        <v>47</v>
      </c>
      <c r="C2713" s="1" t="s">
        <v>448</v>
      </c>
      <c r="D2713" s="1" t="s">
        <v>8332</v>
      </c>
      <c r="E2713" s="1" t="s">
        <v>23</v>
      </c>
      <c r="F2713">
        <v>1022</v>
      </c>
      <c r="G2713">
        <v>20</v>
      </c>
      <c r="H2713" t="s">
        <v>4372</v>
      </c>
      <c r="I2713" t="s">
        <v>4394</v>
      </c>
      <c r="K2713" t="s">
        <v>3961</v>
      </c>
      <c r="M2713" t="s">
        <v>36</v>
      </c>
      <c r="N2713" t="s">
        <v>29</v>
      </c>
      <c r="O2713" s="1" t="s">
        <v>37</v>
      </c>
      <c r="P2713" t="s">
        <v>8333</v>
      </c>
      <c r="Q2713">
        <v>0</v>
      </c>
      <c r="R2713" s="3">
        <v>0</v>
      </c>
      <c r="S2713" s="3">
        <v>22800</v>
      </c>
      <c r="T2713" s="3">
        <v>0</v>
      </c>
      <c r="U2713" s="3">
        <v>22800</v>
      </c>
      <c r="V2713" s="3">
        <f t="shared" si="84"/>
        <v>22800</v>
      </c>
      <c r="W2713" s="4">
        <f t="shared" si="85"/>
        <v>275.88</v>
      </c>
    </row>
    <row r="2714" spans="1:23" x14ac:dyDescent="0.25">
      <c r="A2714">
        <v>2805</v>
      </c>
      <c r="B2714" s="1" t="s">
        <v>47</v>
      </c>
      <c r="C2714" s="1" t="s">
        <v>820</v>
      </c>
      <c r="D2714" s="1" t="s">
        <v>7889</v>
      </c>
      <c r="E2714" s="1" t="s">
        <v>293</v>
      </c>
      <c r="F2714">
        <v>1022</v>
      </c>
      <c r="G2714">
        <v>1314</v>
      </c>
      <c r="H2714" t="s">
        <v>2601</v>
      </c>
      <c r="I2714" t="s">
        <v>7210</v>
      </c>
      <c r="K2714" t="s">
        <v>7211</v>
      </c>
      <c r="M2714" t="s">
        <v>7212</v>
      </c>
      <c r="N2714" t="s">
        <v>107</v>
      </c>
      <c r="O2714" s="1" t="s">
        <v>7213</v>
      </c>
      <c r="P2714" t="s">
        <v>7214</v>
      </c>
      <c r="Q2714">
        <v>0</v>
      </c>
      <c r="R2714" s="3">
        <v>0</v>
      </c>
      <c r="S2714" s="3">
        <v>12000</v>
      </c>
      <c r="T2714" s="3">
        <v>0</v>
      </c>
      <c r="U2714" s="3">
        <v>12000</v>
      </c>
      <c r="V2714" s="3">
        <f t="shared" si="84"/>
        <v>12000</v>
      </c>
      <c r="W2714" s="4">
        <f t="shared" si="85"/>
        <v>145.19999999999999</v>
      </c>
    </row>
    <row r="2715" spans="1:23" x14ac:dyDescent="0.25">
      <c r="A2715">
        <v>2811</v>
      </c>
      <c r="B2715" s="1" t="s">
        <v>47</v>
      </c>
      <c r="C2715" s="1" t="s">
        <v>820</v>
      </c>
      <c r="D2715" s="1" t="s">
        <v>4959</v>
      </c>
      <c r="E2715" s="1" t="s">
        <v>293</v>
      </c>
      <c r="F2715">
        <v>1022</v>
      </c>
      <c r="G2715">
        <v>1314</v>
      </c>
      <c r="H2715" t="s">
        <v>2601</v>
      </c>
      <c r="I2715" t="s">
        <v>5641</v>
      </c>
      <c r="J2715" t="s">
        <v>8349</v>
      </c>
      <c r="K2715" t="s">
        <v>5643</v>
      </c>
      <c r="M2715" t="s">
        <v>8350</v>
      </c>
      <c r="N2715" t="s">
        <v>107</v>
      </c>
      <c r="O2715" s="1" t="s">
        <v>3966</v>
      </c>
      <c r="P2715" t="s">
        <v>8351</v>
      </c>
      <c r="Q2715">
        <v>0</v>
      </c>
      <c r="R2715" s="3">
        <v>0</v>
      </c>
      <c r="S2715" s="3">
        <v>12000</v>
      </c>
      <c r="T2715" s="3">
        <v>0</v>
      </c>
      <c r="U2715" s="3">
        <v>12000</v>
      </c>
      <c r="V2715" s="3">
        <f t="shared" si="84"/>
        <v>12000</v>
      </c>
      <c r="W2715" s="4">
        <f t="shared" si="85"/>
        <v>145.19999999999999</v>
      </c>
    </row>
    <row r="2716" spans="1:23" x14ac:dyDescent="0.25">
      <c r="A2716">
        <v>2819</v>
      </c>
      <c r="B2716" s="1" t="s">
        <v>47</v>
      </c>
      <c r="C2716" s="1" t="s">
        <v>820</v>
      </c>
      <c r="D2716" s="1" t="s">
        <v>5613</v>
      </c>
      <c r="E2716" s="1" t="s">
        <v>293</v>
      </c>
      <c r="F2716">
        <v>1022</v>
      </c>
      <c r="G2716">
        <v>1314</v>
      </c>
      <c r="H2716" t="s">
        <v>2601</v>
      </c>
      <c r="I2716" t="s">
        <v>8352</v>
      </c>
      <c r="K2716" t="s">
        <v>8353</v>
      </c>
      <c r="M2716" t="s">
        <v>406</v>
      </c>
      <c r="N2716" t="s">
        <v>107</v>
      </c>
      <c r="O2716" s="1" t="s">
        <v>4178</v>
      </c>
      <c r="P2716" t="s">
        <v>8354</v>
      </c>
      <c r="Q2716">
        <v>0</v>
      </c>
      <c r="R2716" s="3">
        <v>0</v>
      </c>
      <c r="S2716" s="3">
        <v>12000</v>
      </c>
      <c r="T2716" s="3">
        <v>0</v>
      </c>
      <c r="U2716" s="3">
        <v>12000</v>
      </c>
      <c r="V2716" s="3">
        <f t="shared" si="84"/>
        <v>12000</v>
      </c>
      <c r="W2716" s="4">
        <f t="shared" si="85"/>
        <v>145.19999999999999</v>
      </c>
    </row>
    <row r="2717" spans="1:23" x14ac:dyDescent="0.25">
      <c r="A2717">
        <v>2820</v>
      </c>
      <c r="B2717" s="1" t="s">
        <v>47</v>
      </c>
      <c r="C2717" s="1" t="s">
        <v>820</v>
      </c>
      <c r="D2717" s="1" t="s">
        <v>6854</v>
      </c>
      <c r="E2717" s="1" t="s">
        <v>194</v>
      </c>
      <c r="F2717">
        <v>1022</v>
      </c>
      <c r="G2717">
        <v>1314</v>
      </c>
      <c r="H2717" t="s">
        <v>2601</v>
      </c>
      <c r="I2717" t="s">
        <v>6855</v>
      </c>
      <c r="K2717" t="s">
        <v>6856</v>
      </c>
      <c r="M2717" t="s">
        <v>44</v>
      </c>
      <c r="N2717" t="s">
        <v>29</v>
      </c>
      <c r="O2717" s="1" t="s">
        <v>45</v>
      </c>
      <c r="P2717" t="s">
        <v>532</v>
      </c>
      <c r="Q2717">
        <v>0</v>
      </c>
      <c r="R2717" s="3">
        <v>0</v>
      </c>
      <c r="S2717" s="3">
        <v>12000</v>
      </c>
      <c r="T2717" s="3">
        <v>0</v>
      </c>
      <c r="U2717" s="3">
        <v>12000</v>
      </c>
      <c r="V2717" s="3">
        <f t="shared" si="84"/>
        <v>12000</v>
      </c>
      <c r="W2717" s="4">
        <f t="shared" si="85"/>
        <v>145.19999999999999</v>
      </c>
    </row>
    <row r="2718" spans="1:23" x14ac:dyDescent="0.25">
      <c r="A2718">
        <v>2828</v>
      </c>
      <c r="B2718" s="1" t="s">
        <v>47</v>
      </c>
      <c r="C2718" s="1" t="s">
        <v>820</v>
      </c>
      <c r="D2718" s="1" t="s">
        <v>7896</v>
      </c>
      <c r="E2718" s="1" t="s">
        <v>194</v>
      </c>
      <c r="F2718">
        <v>1022</v>
      </c>
      <c r="G2718">
        <v>1314</v>
      </c>
      <c r="H2718" t="s">
        <v>2601</v>
      </c>
      <c r="I2718" t="s">
        <v>8355</v>
      </c>
      <c r="K2718" t="s">
        <v>4503</v>
      </c>
      <c r="M2718" t="s">
        <v>28</v>
      </c>
      <c r="N2718" t="s">
        <v>29</v>
      </c>
      <c r="O2718" s="1" t="s">
        <v>915</v>
      </c>
      <c r="P2718" t="s">
        <v>8356</v>
      </c>
      <c r="Q2718">
        <v>0</v>
      </c>
      <c r="R2718" s="3">
        <v>0</v>
      </c>
      <c r="S2718" s="3">
        <v>12000</v>
      </c>
      <c r="T2718" s="3">
        <v>0</v>
      </c>
      <c r="U2718" s="3">
        <v>12000</v>
      </c>
      <c r="V2718" s="3">
        <f t="shared" si="84"/>
        <v>12000</v>
      </c>
      <c r="W2718" s="4">
        <f t="shared" si="85"/>
        <v>145.19999999999999</v>
      </c>
    </row>
    <row r="2719" spans="1:23" x14ac:dyDescent="0.25">
      <c r="A2719">
        <v>2841</v>
      </c>
      <c r="B2719" s="1" t="s">
        <v>47</v>
      </c>
      <c r="C2719" s="1" t="s">
        <v>820</v>
      </c>
      <c r="D2719" s="1" t="s">
        <v>4505</v>
      </c>
      <c r="E2719" s="1" t="s">
        <v>293</v>
      </c>
      <c r="F2719">
        <v>1022</v>
      </c>
      <c r="G2719">
        <v>1314</v>
      </c>
      <c r="H2719" t="s">
        <v>2601</v>
      </c>
      <c r="I2719" t="s">
        <v>6870</v>
      </c>
      <c r="J2719" t="s">
        <v>6871</v>
      </c>
      <c r="K2719" t="s">
        <v>6872</v>
      </c>
      <c r="M2719" t="s">
        <v>3192</v>
      </c>
      <c r="N2719" t="s">
        <v>29</v>
      </c>
      <c r="O2719" s="1" t="s">
        <v>6873</v>
      </c>
      <c r="P2719" t="s">
        <v>8357</v>
      </c>
      <c r="Q2719">
        <v>0</v>
      </c>
      <c r="R2719" s="3">
        <v>0</v>
      </c>
      <c r="S2719" s="3">
        <v>12000</v>
      </c>
      <c r="T2719" s="3">
        <v>0</v>
      </c>
      <c r="U2719" s="3">
        <v>12000</v>
      </c>
      <c r="V2719" s="3">
        <f t="shared" si="84"/>
        <v>12000</v>
      </c>
      <c r="W2719" s="4">
        <f t="shared" si="85"/>
        <v>145.19999999999999</v>
      </c>
    </row>
    <row r="2720" spans="1:23" x14ac:dyDescent="0.25">
      <c r="A2720">
        <v>2692</v>
      </c>
      <c r="B2720" s="1" t="s">
        <v>47</v>
      </c>
      <c r="C2720" s="1" t="s">
        <v>448</v>
      </c>
      <c r="D2720" s="1" t="s">
        <v>8593</v>
      </c>
      <c r="E2720" s="1" t="s">
        <v>23</v>
      </c>
      <c r="F2720">
        <v>1022</v>
      </c>
      <c r="G2720">
        <v>20</v>
      </c>
      <c r="H2720" t="s">
        <v>4372</v>
      </c>
      <c r="I2720" t="s">
        <v>4378</v>
      </c>
      <c r="K2720" t="s">
        <v>4375</v>
      </c>
      <c r="M2720" t="s">
        <v>36</v>
      </c>
      <c r="N2720" t="s">
        <v>29</v>
      </c>
      <c r="O2720" s="1" t="s">
        <v>37</v>
      </c>
      <c r="P2720" t="s">
        <v>8594</v>
      </c>
      <c r="Q2720">
        <v>0</v>
      </c>
      <c r="R2720" s="3">
        <v>0</v>
      </c>
      <c r="S2720" s="3">
        <v>32400</v>
      </c>
      <c r="T2720" s="3">
        <v>0</v>
      </c>
      <c r="U2720" s="3">
        <v>32400</v>
      </c>
      <c r="V2720" s="3">
        <f t="shared" si="84"/>
        <v>32400</v>
      </c>
      <c r="W2720" s="4">
        <f t="shared" si="85"/>
        <v>392.03999999999996</v>
      </c>
    </row>
    <row r="2721" spans="1:23" x14ac:dyDescent="0.25">
      <c r="A2721">
        <v>2704</v>
      </c>
      <c r="B2721" s="1" t="s">
        <v>47</v>
      </c>
      <c r="C2721" s="1" t="s">
        <v>448</v>
      </c>
      <c r="D2721" s="1" t="s">
        <v>8595</v>
      </c>
      <c r="E2721" s="1" t="s">
        <v>23</v>
      </c>
      <c r="F2721">
        <v>1022</v>
      </c>
      <c r="G2721">
        <v>20</v>
      </c>
      <c r="H2721" t="s">
        <v>4372</v>
      </c>
      <c r="I2721" t="s">
        <v>8596</v>
      </c>
      <c r="J2721" t="s">
        <v>8597</v>
      </c>
      <c r="K2721" t="s">
        <v>8598</v>
      </c>
      <c r="M2721" t="s">
        <v>36</v>
      </c>
      <c r="N2721" t="s">
        <v>29</v>
      </c>
      <c r="O2721" s="1" t="s">
        <v>37</v>
      </c>
      <c r="P2721" t="s">
        <v>8599</v>
      </c>
      <c r="Q2721">
        <v>0</v>
      </c>
      <c r="R2721" s="3">
        <v>0</v>
      </c>
      <c r="S2721" s="3">
        <v>19800</v>
      </c>
      <c r="T2721" s="3">
        <v>0</v>
      </c>
      <c r="U2721" s="3">
        <v>19800</v>
      </c>
      <c r="V2721" s="3">
        <f t="shared" si="84"/>
        <v>19800</v>
      </c>
      <c r="W2721" s="4">
        <f t="shared" si="85"/>
        <v>239.57999999999998</v>
      </c>
    </row>
    <row r="2722" spans="1:23" x14ac:dyDescent="0.25">
      <c r="A2722">
        <v>2746</v>
      </c>
      <c r="B2722" s="1" t="s">
        <v>47</v>
      </c>
      <c r="C2722" s="1" t="s">
        <v>448</v>
      </c>
      <c r="D2722" s="1" t="s">
        <v>8723</v>
      </c>
      <c r="E2722" s="1" t="s">
        <v>23</v>
      </c>
      <c r="F2722">
        <v>1022</v>
      </c>
      <c r="G2722">
        <v>20</v>
      </c>
      <c r="H2722" t="s">
        <v>4372</v>
      </c>
      <c r="I2722" t="s">
        <v>8724</v>
      </c>
      <c r="K2722" t="s">
        <v>3961</v>
      </c>
      <c r="M2722" t="s">
        <v>36</v>
      </c>
      <c r="N2722" t="s">
        <v>29</v>
      </c>
      <c r="O2722" s="1" t="s">
        <v>37</v>
      </c>
      <c r="P2722" t="s">
        <v>8725</v>
      </c>
      <c r="Q2722">
        <v>0</v>
      </c>
      <c r="R2722" s="3">
        <v>0</v>
      </c>
      <c r="S2722" s="3">
        <v>9600</v>
      </c>
      <c r="T2722" s="3">
        <v>0</v>
      </c>
      <c r="U2722" s="3">
        <v>9600</v>
      </c>
      <c r="V2722" s="3">
        <f t="shared" si="84"/>
        <v>9600</v>
      </c>
      <c r="W2722" s="4">
        <f t="shared" si="85"/>
        <v>116.16</v>
      </c>
    </row>
    <row r="2723" spans="1:23" x14ac:dyDescent="0.25">
      <c r="A2723">
        <v>2752</v>
      </c>
      <c r="B2723" s="1" t="s">
        <v>47</v>
      </c>
      <c r="C2723" s="1" t="s">
        <v>448</v>
      </c>
      <c r="D2723" s="1" t="s">
        <v>8726</v>
      </c>
      <c r="E2723" s="1" t="s">
        <v>23</v>
      </c>
      <c r="F2723">
        <v>1022</v>
      </c>
      <c r="G2723">
        <v>20</v>
      </c>
      <c r="H2723" t="s">
        <v>4372</v>
      </c>
      <c r="I2723" t="s">
        <v>5337</v>
      </c>
      <c r="J2723" t="s">
        <v>8727</v>
      </c>
      <c r="L2723" t="s">
        <v>4375</v>
      </c>
      <c r="M2723" t="s">
        <v>36</v>
      </c>
      <c r="N2723" t="s">
        <v>29</v>
      </c>
      <c r="O2723" s="1" t="s">
        <v>37</v>
      </c>
      <c r="P2723" t="s">
        <v>8728</v>
      </c>
      <c r="Q2723">
        <v>0</v>
      </c>
      <c r="R2723" s="3">
        <v>0</v>
      </c>
      <c r="S2723" s="3">
        <v>9600</v>
      </c>
      <c r="T2723" s="3">
        <v>0</v>
      </c>
      <c r="U2723" s="3">
        <v>9600</v>
      </c>
      <c r="V2723" s="3">
        <f t="shared" si="84"/>
        <v>9600</v>
      </c>
      <c r="W2723" s="4">
        <f t="shared" si="85"/>
        <v>116.16</v>
      </c>
    </row>
    <row r="2724" spans="1:23" x14ac:dyDescent="0.25">
      <c r="A2724">
        <v>2761</v>
      </c>
      <c r="B2724" s="1" t="s">
        <v>47</v>
      </c>
      <c r="C2724" s="1" t="s">
        <v>448</v>
      </c>
      <c r="D2724" s="1" t="s">
        <v>8729</v>
      </c>
      <c r="E2724" s="1" t="s">
        <v>23</v>
      </c>
      <c r="F2724">
        <v>1022</v>
      </c>
      <c r="G2724">
        <v>20</v>
      </c>
      <c r="H2724" t="s">
        <v>4372</v>
      </c>
      <c r="I2724" t="s">
        <v>8730</v>
      </c>
      <c r="J2724" t="s">
        <v>8731</v>
      </c>
      <c r="K2724" t="s">
        <v>8732</v>
      </c>
      <c r="M2724" t="s">
        <v>423</v>
      </c>
      <c r="N2724" t="s">
        <v>29</v>
      </c>
      <c r="O2724" s="1" t="s">
        <v>424</v>
      </c>
      <c r="P2724" t="s">
        <v>8733</v>
      </c>
      <c r="Q2724">
        <v>0</v>
      </c>
      <c r="R2724" s="3">
        <v>0</v>
      </c>
      <c r="S2724" s="3">
        <v>9600</v>
      </c>
      <c r="T2724" s="3">
        <v>0</v>
      </c>
      <c r="U2724" s="3">
        <v>9600</v>
      </c>
      <c r="V2724" s="3">
        <f t="shared" si="84"/>
        <v>9600</v>
      </c>
      <c r="W2724" s="4">
        <f t="shared" si="85"/>
        <v>116.16</v>
      </c>
    </row>
    <row r="2725" spans="1:23" x14ac:dyDescent="0.25">
      <c r="A2725">
        <v>2800</v>
      </c>
      <c r="B2725" s="1" t="s">
        <v>47</v>
      </c>
      <c r="C2725" s="1" t="s">
        <v>820</v>
      </c>
      <c r="D2725" s="1" t="s">
        <v>8739</v>
      </c>
      <c r="E2725" s="1" t="s">
        <v>194</v>
      </c>
      <c r="F2725">
        <v>1022</v>
      </c>
      <c r="G2725">
        <v>1314</v>
      </c>
      <c r="H2725" t="s">
        <v>2601</v>
      </c>
      <c r="I2725" t="s">
        <v>6221</v>
      </c>
      <c r="J2725" t="s">
        <v>6222</v>
      </c>
      <c r="K2725" t="s">
        <v>8740</v>
      </c>
      <c r="M2725" t="s">
        <v>423</v>
      </c>
      <c r="N2725" t="s">
        <v>29</v>
      </c>
      <c r="O2725" s="1" t="s">
        <v>424</v>
      </c>
      <c r="P2725" t="s">
        <v>6224</v>
      </c>
      <c r="Q2725">
        <v>0</v>
      </c>
      <c r="R2725" s="3">
        <v>0</v>
      </c>
      <c r="S2725" s="3">
        <v>12000</v>
      </c>
      <c r="T2725" s="3">
        <v>0</v>
      </c>
      <c r="U2725" s="3">
        <v>12000</v>
      </c>
      <c r="V2725" s="3">
        <f t="shared" si="84"/>
        <v>12000</v>
      </c>
      <c r="W2725" s="4">
        <f t="shared" si="85"/>
        <v>145.19999999999999</v>
      </c>
    </row>
    <row r="2726" spans="1:23" x14ac:dyDescent="0.25">
      <c r="A2726">
        <v>2801</v>
      </c>
      <c r="B2726" s="1" t="s">
        <v>47</v>
      </c>
      <c r="C2726" s="1" t="s">
        <v>820</v>
      </c>
      <c r="D2726" s="1" t="s">
        <v>8739</v>
      </c>
      <c r="E2726" s="1" t="s">
        <v>293</v>
      </c>
      <c r="F2726">
        <v>1022</v>
      </c>
      <c r="G2726">
        <v>1314</v>
      </c>
      <c r="H2726" t="s">
        <v>2601</v>
      </c>
      <c r="I2726" t="s">
        <v>8364</v>
      </c>
      <c r="K2726" t="s">
        <v>8365</v>
      </c>
      <c r="M2726" t="s">
        <v>165</v>
      </c>
      <c r="N2726" t="s">
        <v>107</v>
      </c>
      <c r="O2726" s="1" t="s">
        <v>166</v>
      </c>
      <c r="P2726" t="s">
        <v>8366</v>
      </c>
      <c r="Q2726">
        <v>0</v>
      </c>
      <c r="R2726" s="3">
        <v>0</v>
      </c>
      <c r="S2726" s="3">
        <v>12000</v>
      </c>
      <c r="T2726" s="3">
        <v>0</v>
      </c>
      <c r="U2726" s="3">
        <v>12000</v>
      </c>
      <c r="V2726" s="3">
        <f t="shared" si="84"/>
        <v>12000</v>
      </c>
      <c r="W2726" s="4">
        <f t="shared" si="85"/>
        <v>145.19999999999999</v>
      </c>
    </row>
    <row r="2727" spans="1:23" x14ac:dyDescent="0.25">
      <c r="A2727">
        <v>2822</v>
      </c>
      <c r="B2727" s="1" t="s">
        <v>47</v>
      </c>
      <c r="C2727" s="1" t="s">
        <v>820</v>
      </c>
      <c r="D2727" s="1" t="s">
        <v>8741</v>
      </c>
      <c r="E2727" s="1" t="s">
        <v>194</v>
      </c>
      <c r="F2727">
        <v>1022</v>
      </c>
      <c r="G2727">
        <v>1314</v>
      </c>
      <c r="H2727" t="s">
        <v>2601</v>
      </c>
      <c r="I2727" t="s">
        <v>3594</v>
      </c>
      <c r="K2727" t="s">
        <v>3595</v>
      </c>
      <c r="M2727" t="s">
        <v>3596</v>
      </c>
      <c r="N2727" t="s">
        <v>115</v>
      </c>
      <c r="O2727" s="1" t="s">
        <v>3597</v>
      </c>
      <c r="P2727" t="s">
        <v>8742</v>
      </c>
      <c r="Q2727">
        <v>0</v>
      </c>
      <c r="R2727" s="3">
        <v>0</v>
      </c>
      <c r="S2727" s="3">
        <v>12000</v>
      </c>
      <c r="T2727" s="3">
        <v>0</v>
      </c>
      <c r="U2727" s="3">
        <v>12000</v>
      </c>
      <c r="V2727" s="3">
        <f t="shared" si="84"/>
        <v>12000</v>
      </c>
      <c r="W2727" s="4">
        <f t="shared" si="85"/>
        <v>145.19999999999999</v>
      </c>
    </row>
    <row r="2728" spans="1:23" x14ac:dyDescent="0.25">
      <c r="A2728">
        <v>2823</v>
      </c>
      <c r="B2728" s="1" t="s">
        <v>47</v>
      </c>
      <c r="C2728" s="1" t="s">
        <v>820</v>
      </c>
      <c r="D2728" s="1" t="s">
        <v>8741</v>
      </c>
      <c r="E2728" s="1" t="s">
        <v>293</v>
      </c>
      <c r="F2728">
        <v>1022</v>
      </c>
      <c r="G2728">
        <v>1314</v>
      </c>
      <c r="H2728" t="s">
        <v>2601</v>
      </c>
      <c r="I2728" t="s">
        <v>6216</v>
      </c>
      <c r="J2728" t="s">
        <v>6217</v>
      </c>
      <c r="K2728" t="s">
        <v>6218</v>
      </c>
      <c r="M2728" t="s">
        <v>3324</v>
      </c>
      <c r="N2728" t="s">
        <v>115</v>
      </c>
      <c r="O2728" s="1" t="s">
        <v>3325</v>
      </c>
      <c r="P2728" t="s">
        <v>6219</v>
      </c>
      <c r="Q2728">
        <v>0</v>
      </c>
      <c r="R2728" s="3">
        <v>0</v>
      </c>
      <c r="S2728" s="3">
        <v>12000</v>
      </c>
      <c r="T2728" s="3">
        <v>0</v>
      </c>
      <c r="U2728" s="3">
        <v>12000</v>
      </c>
      <c r="V2728" s="3">
        <f t="shared" si="84"/>
        <v>12000</v>
      </c>
      <c r="W2728" s="4">
        <f t="shared" si="85"/>
        <v>145.19999999999999</v>
      </c>
    </row>
    <row r="2729" spans="1:23" x14ac:dyDescent="0.25">
      <c r="A2729">
        <v>2837</v>
      </c>
      <c r="B2729" s="1" t="s">
        <v>47</v>
      </c>
      <c r="C2729" s="1" t="s">
        <v>820</v>
      </c>
      <c r="D2729" s="1" t="s">
        <v>7897</v>
      </c>
      <c r="E2729" s="1" t="s">
        <v>293</v>
      </c>
      <c r="F2729">
        <v>1022</v>
      </c>
      <c r="G2729">
        <v>1314</v>
      </c>
      <c r="H2729" t="s">
        <v>2601</v>
      </c>
      <c r="I2729" t="s">
        <v>8743</v>
      </c>
      <c r="K2729" t="s">
        <v>6214</v>
      </c>
      <c r="M2729" t="s">
        <v>418</v>
      </c>
      <c r="N2729" t="s">
        <v>29</v>
      </c>
      <c r="O2729" s="1" t="s">
        <v>419</v>
      </c>
      <c r="P2729" t="s">
        <v>6215</v>
      </c>
      <c r="Q2729">
        <v>0</v>
      </c>
      <c r="R2729" s="3">
        <v>0</v>
      </c>
      <c r="S2729" s="3">
        <v>12000</v>
      </c>
      <c r="T2729" s="3">
        <v>0</v>
      </c>
      <c r="U2729" s="3">
        <v>12000</v>
      </c>
      <c r="V2729" s="3">
        <f t="shared" si="84"/>
        <v>12000</v>
      </c>
      <c r="W2729" s="4">
        <f t="shared" si="85"/>
        <v>145.19999999999999</v>
      </c>
    </row>
    <row r="2730" spans="1:23" x14ac:dyDescent="0.25">
      <c r="A2730">
        <v>2854</v>
      </c>
      <c r="B2730" s="1" t="s">
        <v>47</v>
      </c>
      <c r="C2730" s="1" t="s">
        <v>820</v>
      </c>
      <c r="D2730" s="1" t="s">
        <v>5629</v>
      </c>
      <c r="E2730" s="1" t="s">
        <v>194</v>
      </c>
      <c r="F2730">
        <v>1022</v>
      </c>
      <c r="G2730">
        <v>1314</v>
      </c>
      <c r="H2730" t="s">
        <v>2601</v>
      </c>
      <c r="I2730" t="s">
        <v>3594</v>
      </c>
      <c r="K2730" t="s">
        <v>3595</v>
      </c>
      <c r="M2730" t="s">
        <v>3596</v>
      </c>
      <c r="N2730" t="s">
        <v>115</v>
      </c>
      <c r="O2730" s="1" t="s">
        <v>8744</v>
      </c>
      <c r="P2730" t="s">
        <v>3598</v>
      </c>
      <c r="Q2730">
        <v>0</v>
      </c>
      <c r="R2730" s="3">
        <v>0</v>
      </c>
      <c r="S2730" s="3">
        <v>12000</v>
      </c>
      <c r="T2730" s="3">
        <v>0</v>
      </c>
      <c r="U2730" s="3">
        <v>12000</v>
      </c>
      <c r="V2730" s="3">
        <f t="shared" si="84"/>
        <v>12000</v>
      </c>
      <c r="W2730" s="4">
        <f t="shared" si="85"/>
        <v>145.19999999999999</v>
      </c>
    </row>
    <row r="2731" spans="1:23" x14ac:dyDescent="0.25">
      <c r="A2731">
        <v>2857</v>
      </c>
      <c r="B2731" s="1" t="s">
        <v>47</v>
      </c>
      <c r="C2731" s="1" t="s">
        <v>820</v>
      </c>
      <c r="D2731" s="1" t="s">
        <v>4992</v>
      </c>
      <c r="E2731" s="1" t="s">
        <v>293</v>
      </c>
      <c r="F2731">
        <v>1022</v>
      </c>
      <c r="G2731">
        <v>1314</v>
      </c>
      <c r="H2731" t="s">
        <v>2601</v>
      </c>
      <c r="I2731" t="s">
        <v>7921</v>
      </c>
      <c r="J2731" t="s">
        <v>7922</v>
      </c>
      <c r="K2731" t="s">
        <v>8745</v>
      </c>
      <c r="M2731" t="s">
        <v>44</v>
      </c>
      <c r="N2731" t="s">
        <v>29</v>
      </c>
      <c r="O2731" s="1" t="s">
        <v>45</v>
      </c>
      <c r="P2731" t="s">
        <v>7924</v>
      </c>
      <c r="Q2731">
        <v>0</v>
      </c>
      <c r="R2731" s="3">
        <v>0</v>
      </c>
      <c r="S2731" s="3">
        <v>12000</v>
      </c>
      <c r="T2731" s="3">
        <v>0</v>
      </c>
      <c r="U2731" s="3">
        <v>12000</v>
      </c>
      <c r="V2731" s="3">
        <f t="shared" si="84"/>
        <v>12000</v>
      </c>
      <c r="W2731" s="4">
        <f t="shared" si="85"/>
        <v>145.19999999999999</v>
      </c>
    </row>
    <row r="2732" spans="1:23" x14ac:dyDescent="0.25">
      <c r="A2732">
        <v>2681</v>
      </c>
      <c r="B2732" s="1" t="s">
        <v>47</v>
      </c>
      <c r="C2732" s="1" t="s">
        <v>444</v>
      </c>
      <c r="D2732" s="1" t="s">
        <v>4370</v>
      </c>
      <c r="E2732" s="1" t="s">
        <v>4371</v>
      </c>
      <c r="F2732">
        <v>1023</v>
      </c>
      <c r="G2732">
        <v>20</v>
      </c>
      <c r="H2732" t="s">
        <v>4372</v>
      </c>
      <c r="I2732" t="s">
        <v>4373</v>
      </c>
      <c r="J2732" t="s">
        <v>4374</v>
      </c>
      <c r="K2732" t="s">
        <v>4375</v>
      </c>
      <c r="M2732" t="s">
        <v>36</v>
      </c>
      <c r="N2732" t="s">
        <v>29</v>
      </c>
      <c r="O2732" s="1" t="s">
        <v>37</v>
      </c>
      <c r="P2732" t="s">
        <v>4376</v>
      </c>
      <c r="Q2732">
        <v>0</v>
      </c>
      <c r="R2732" s="3">
        <v>0</v>
      </c>
      <c r="S2732" s="3">
        <v>5000</v>
      </c>
      <c r="T2732" s="3">
        <v>0</v>
      </c>
      <c r="U2732" s="3">
        <v>5000</v>
      </c>
      <c r="V2732" s="3">
        <f t="shared" si="84"/>
        <v>5000</v>
      </c>
      <c r="W2732" s="4">
        <f t="shared" si="85"/>
        <v>60.5</v>
      </c>
    </row>
    <row r="2733" spans="1:23" x14ac:dyDescent="0.25">
      <c r="A2733">
        <v>2685</v>
      </c>
      <c r="B2733" s="1" t="s">
        <v>47</v>
      </c>
      <c r="C2733" s="1" t="s">
        <v>444</v>
      </c>
      <c r="D2733" s="1" t="s">
        <v>4377</v>
      </c>
      <c r="E2733" s="1" t="s">
        <v>4371</v>
      </c>
      <c r="F2733">
        <v>1023</v>
      </c>
      <c r="G2733">
        <v>20</v>
      </c>
      <c r="H2733" t="s">
        <v>4372</v>
      </c>
      <c r="I2733" t="s">
        <v>4373</v>
      </c>
      <c r="J2733" t="s">
        <v>4378</v>
      </c>
      <c r="K2733" t="s">
        <v>4379</v>
      </c>
      <c r="M2733" t="s">
        <v>36</v>
      </c>
      <c r="N2733" t="s">
        <v>29</v>
      </c>
      <c r="O2733" s="1" t="s">
        <v>37</v>
      </c>
      <c r="P2733" t="s">
        <v>4380</v>
      </c>
      <c r="Q2733">
        <v>0</v>
      </c>
      <c r="R2733" s="3">
        <v>0</v>
      </c>
      <c r="S2733" s="3">
        <v>5000</v>
      </c>
      <c r="T2733" s="3">
        <v>0</v>
      </c>
      <c r="U2733" s="3">
        <v>5000</v>
      </c>
      <c r="V2733" s="3">
        <f t="shared" si="84"/>
        <v>5000</v>
      </c>
      <c r="W2733" s="4">
        <f t="shared" si="85"/>
        <v>60.5</v>
      </c>
    </row>
    <row r="2734" spans="1:23" x14ac:dyDescent="0.25">
      <c r="A2734">
        <v>2686</v>
      </c>
      <c r="B2734" s="1" t="s">
        <v>47</v>
      </c>
      <c r="C2734" s="1" t="s">
        <v>444</v>
      </c>
      <c r="D2734" s="1" t="s">
        <v>4381</v>
      </c>
      <c r="E2734" s="1" t="s">
        <v>4371</v>
      </c>
      <c r="F2734">
        <v>1023</v>
      </c>
      <c r="G2734">
        <v>20</v>
      </c>
      <c r="H2734" t="s">
        <v>4372</v>
      </c>
      <c r="I2734" t="s">
        <v>4373</v>
      </c>
      <c r="J2734" t="s">
        <v>4378</v>
      </c>
      <c r="K2734" t="s">
        <v>4379</v>
      </c>
      <c r="M2734" t="s">
        <v>36</v>
      </c>
      <c r="N2734" t="s">
        <v>29</v>
      </c>
      <c r="O2734" s="1" t="s">
        <v>37</v>
      </c>
      <c r="P2734" t="s">
        <v>4380</v>
      </c>
      <c r="Q2734">
        <v>0</v>
      </c>
      <c r="R2734" s="3">
        <v>0</v>
      </c>
      <c r="S2734" s="3">
        <v>5000</v>
      </c>
      <c r="T2734" s="3">
        <v>0</v>
      </c>
      <c r="U2734" s="3">
        <v>5000</v>
      </c>
      <c r="V2734" s="3">
        <f t="shared" si="84"/>
        <v>5000</v>
      </c>
      <c r="W2734" s="4">
        <f t="shared" si="85"/>
        <v>60.5</v>
      </c>
    </row>
    <row r="2735" spans="1:23" x14ac:dyDescent="0.25">
      <c r="A2735">
        <v>2682</v>
      </c>
      <c r="B2735" s="1" t="s">
        <v>47</v>
      </c>
      <c r="C2735" s="1" t="s">
        <v>444</v>
      </c>
      <c r="D2735" s="1" t="s">
        <v>4801</v>
      </c>
      <c r="E2735" s="1" t="s">
        <v>4371</v>
      </c>
      <c r="F2735">
        <v>1023</v>
      </c>
      <c r="G2735">
        <v>20</v>
      </c>
      <c r="H2735" t="s">
        <v>4372</v>
      </c>
      <c r="I2735" t="s">
        <v>4373</v>
      </c>
      <c r="J2735" t="s">
        <v>4378</v>
      </c>
      <c r="K2735" t="s">
        <v>4375</v>
      </c>
      <c r="M2735" t="s">
        <v>36</v>
      </c>
      <c r="N2735" t="s">
        <v>29</v>
      </c>
      <c r="O2735" s="1" t="s">
        <v>37</v>
      </c>
      <c r="P2735" t="s">
        <v>4802</v>
      </c>
      <c r="Q2735">
        <v>0</v>
      </c>
      <c r="R2735" s="3">
        <v>0</v>
      </c>
      <c r="S2735" s="3">
        <v>5000</v>
      </c>
      <c r="T2735" s="3">
        <v>0</v>
      </c>
      <c r="U2735" s="3">
        <v>5000</v>
      </c>
      <c r="V2735" s="3">
        <f t="shared" si="84"/>
        <v>5000</v>
      </c>
      <c r="W2735" s="4">
        <f t="shared" si="85"/>
        <v>60.5</v>
      </c>
    </row>
    <row r="2736" spans="1:23" x14ac:dyDescent="0.25">
      <c r="A2736">
        <v>2679</v>
      </c>
      <c r="B2736" s="1" t="s">
        <v>47</v>
      </c>
      <c r="C2736" s="1" t="s">
        <v>444</v>
      </c>
      <c r="D2736" s="1" t="s">
        <v>5257</v>
      </c>
      <c r="E2736" s="1" t="s">
        <v>4371</v>
      </c>
      <c r="F2736">
        <v>1023</v>
      </c>
      <c r="G2736">
        <v>20</v>
      </c>
      <c r="H2736" t="s">
        <v>4372</v>
      </c>
      <c r="I2736" t="s">
        <v>4373</v>
      </c>
      <c r="J2736" t="s">
        <v>4378</v>
      </c>
      <c r="K2736" t="s">
        <v>4375</v>
      </c>
      <c r="M2736" t="s">
        <v>36</v>
      </c>
      <c r="N2736" t="s">
        <v>29</v>
      </c>
      <c r="O2736" s="1" t="s">
        <v>37</v>
      </c>
      <c r="P2736" t="s">
        <v>5258</v>
      </c>
      <c r="Q2736">
        <v>0</v>
      </c>
      <c r="R2736" s="3">
        <v>0</v>
      </c>
      <c r="S2736" s="3">
        <v>5000</v>
      </c>
      <c r="T2736" s="3">
        <v>0</v>
      </c>
      <c r="U2736" s="3">
        <v>5000</v>
      </c>
      <c r="V2736" s="3">
        <f t="shared" si="84"/>
        <v>5000</v>
      </c>
      <c r="W2736" s="4">
        <f t="shared" si="85"/>
        <v>60.5</v>
      </c>
    </row>
    <row r="2737" spans="1:23" x14ac:dyDescent="0.25">
      <c r="A2737">
        <v>2680</v>
      </c>
      <c r="B2737" s="1" t="s">
        <v>47</v>
      </c>
      <c r="C2737" s="1" t="s">
        <v>444</v>
      </c>
      <c r="D2737" s="1" t="s">
        <v>6745</v>
      </c>
      <c r="E2737" s="1" t="s">
        <v>6746</v>
      </c>
      <c r="F2737">
        <v>1023</v>
      </c>
      <c r="G2737">
        <v>20</v>
      </c>
      <c r="H2737" t="s">
        <v>4372</v>
      </c>
      <c r="I2737" t="s">
        <v>4373</v>
      </c>
      <c r="J2737" t="s">
        <v>4378</v>
      </c>
      <c r="K2737" t="s">
        <v>4375</v>
      </c>
      <c r="M2737" t="s">
        <v>36</v>
      </c>
      <c r="N2737" t="s">
        <v>29</v>
      </c>
      <c r="O2737" s="1" t="s">
        <v>37</v>
      </c>
      <c r="P2737" t="s">
        <v>5258</v>
      </c>
      <c r="Q2737">
        <v>0</v>
      </c>
      <c r="R2737" s="3">
        <v>0</v>
      </c>
      <c r="S2737" s="3">
        <v>5000</v>
      </c>
      <c r="T2737" s="3">
        <v>0</v>
      </c>
      <c r="U2737" s="3">
        <v>5000</v>
      </c>
      <c r="V2737" s="3">
        <f t="shared" si="84"/>
        <v>5000</v>
      </c>
      <c r="W2737" s="4">
        <f t="shared" si="85"/>
        <v>60.5</v>
      </c>
    </row>
    <row r="2738" spans="1:23" x14ac:dyDescent="0.25">
      <c r="A2738">
        <v>2684</v>
      </c>
      <c r="B2738" s="1" t="s">
        <v>47</v>
      </c>
      <c r="C2738" s="1" t="s">
        <v>444</v>
      </c>
      <c r="D2738" s="1" t="s">
        <v>6749</v>
      </c>
      <c r="E2738" s="1" t="s">
        <v>4371</v>
      </c>
      <c r="F2738">
        <v>1023</v>
      </c>
      <c r="G2738">
        <v>20</v>
      </c>
      <c r="H2738" t="s">
        <v>4372</v>
      </c>
      <c r="I2738" t="s">
        <v>4373</v>
      </c>
      <c r="J2738" t="s">
        <v>4378</v>
      </c>
      <c r="K2738" t="s">
        <v>4375</v>
      </c>
      <c r="M2738" t="s">
        <v>36</v>
      </c>
      <c r="N2738" t="s">
        <v>29</v>
      </c>
      <c r="O2738" s="1" t="s">
        <v>37</v>
      </c>
      <c r="P2738" t="s">
        <v>6750</v>
      </c>
      <c r="Q2738">
        <v>0</v>
      </c>
      <c r="R2738" s="3">
        <v>0</v>
      </c>
      <c r="S2738" s="3">
        <v>5000</v>
      </c>
      <c r="T2738" s="3">
        <v>0</v>
      </c>
      <c r="U2738" s="3">
        <v>5000</v>
      </c>
      <c r="V2738" s="3">
        <f t="shared" si="84"/>
        <v>5000</v>
      </c>
      <c r="W2738" s="4">
        <f t="shared" si="85"/>
        <v>60.5</v>
      </c>
    </row>
    <row r="2739" spans="1:23" x14ac:dyDescent="0.25">
      <c r="A2739">
        <v>2688</v>
      </c>
      <c r="B2739" s="1" t="s">
        <v>47</v>
      </c>
      <c r="C2739" s="1" t="s">
        <v>444</v>
      </c>
      <c r="D2739" s="1" t="s">
        <v>6751</v>
      </c>
      <c r="E2739" s="1" t="s">
        <v>4371</v>
      </c>
      <c r="F2739">
        <v>1023</v>
      </c>
      <c r="G2739">
        <v>20</v>
      </c>
      <c r="H2739" t="s">
        <v>4372</v>
      </c>
      <c r="I2739" t="s">
        <v>4373</v>
      </c>
      <c r="J2739" t="s">
        <v>4378</v>
      </c>
      <c r="K2739" t="s">
        <v>4375</v>
      </c>
      <c r="M2739" t="s">
        <v>36</v>
      </c>
      <c r="N2739" t="s">
        <v>29</v>
      </c>
      <c r="O2739" s="1" t="s">
        <v>37</v>
      </c>
      <c r="P2739" t="s">
        <v>6752</v>
      </c>
      <c r="Q2739">
        <v>0</v>
      </c>
      <c r="R2739" s="3">
        <v>0</v>
      </c>
      <c r="S2739" s="3">
        <v>5000</v>
      </c>
      <c r="T2739" s="3">
        <v>0</v>
      </c>
      <c r="U2739" s="3">
        <v>5000</v>
      </c>
      <c r="V2739" s="3">
        <f t="shared" si="84"/>
        <v>5000</v>
      </c>
      <c r="W2739" s="4">
        <f t="shared" si="85"/>
        <v>60.5</v>
      </c>
    </row>
    <row r="2740" spans="1:23" x14ac:dyDescent="0.25">
      <c r="A2740">
        <v>2687</v>
      </c>
      <c r="B2740" s="1" t="s">
        <v>47</v>
      </c>
      <c r="C2740" s="1" t="s">
        <v>444</v>
      </c>
      <c r="D2740" s="1" t="s">
        <v>7683</v>
      </c>
      <c r="E2740" s="1" t="s">
        <v>4371</v>
      </c>
      <c r="F2740">
        <v>1023</v>
      </c>
      <c r="G2740">
        <v>20</v>
      </c>
      <c r="H2740" t="s">
        <v>4372</v>
      </c>
      <c r="I2740" t="s">
        <v>4373</v>
      </c>
      <c r="J2740" t="s">
        <v>4374</v>
      </c>
      <c r="K2740" t="s">
        <v>4375</v>
      </c>
      <c r="M2740" t="s">
        <v>36</v>
      </c>
      <c r="N2740" t="s">
        <v>29</v>
      </c>
      <c r="O2740" s="1" t="s">
        <v>37</v>
      </c>
      <c r="P2740" t="s">
        <v>7684</v>
      </c>
      <c r="Q2740">
        <v>0</v>
      </c>
      <c r="R2740" s="3">
        <v>0</v>
      </c>
      <c r="S2740" s="3">
        <v>5000</v>
      </c>
      <c r="T2740" s="3">
        <v>0</v>
      </c>
      <c r="U2740" s="3">
        <v>5000</v>
      </c>
      <c r="V2740" s="3">
        <f t="shared" si="84"/>
        <v>5000</v>
      </c>
      <c r="W2740" s="4">
        <f t="shared" si="85"/>
        <v>60.5</v>
      </c>
    </row>
    <row r="2741" spans="1:23" x14ac:dyDescent="0.25">
      <c r="A2741">
        <v>2683</v>
      </c>
      <c r="B2741" s="1" t="s">
        <v>47</v>
      </c>
      <c r="C2741" s="1" t="s">
        <v>444</v>
      </c>
      <c r="D2741" s="1" t="s">
        <v>8298</v>
      </c>
      <c r="E2741" s="1" t="s">
        <v>4371</v>
      </c>
      <c r="F2741">
        <v>1023</v>
      </c>
      <c r="G2741">
        <v>20</v>
      </c>
      <c r="H2741" t="s">
        <v>4372</v>
      </c>
      <c r="I2741" t="s">
        <v>4373</v>
      </c>
      <c r="J2741" t="s">
        <v>4378</v>
      </c>
      <c r="K2741" t="s">
        <v>4375</v>
      </c>
      <c r="M2741" t="s">
        <v>36</v>
      </c>
      <c r="N2741" t="s">
        <v>29</v>
      </c>
      <c r="O2741" s="1" t="s">
        <v>37</v>
      </c>
      <c r="P2741" t="s">
        <v>4380</v>
      </c>
      <c r="Q2741">
        <v>0</v>
      </c>
      <c r="R2741" s="3">
        <v>0</v>
      </c>
      <c r="S2741" s="3">
        <v>5000</v>
      </c>
      <c r="T2741" s="3">
        <v>0</v>
      </c>
      <c r="U2741" s="3">
        <v>5000</v>
      </c>
      <c r="V2741" s="3">
        <f t="shared" si="84"/>
        <v>5000</v>
      </c>
      <c r="W2741" s="4">
        <f t="shared" si="85"/>
        <v>60.5</v>
      </c>
    </row>
    <row r="2742" spans="1:23" x14ac:dyDescent="0.25">
      <c r="A2742">
        <v>2039</v>
      </c>
      <c r="B2742" s="1" t="s">
        <v>77</v>
      </c>
      <c r="C2742" s="1" t="s">
        <v>90</v>
      </c>
      <c r="D2742" s="1" t="s">
        <v>23</v>
      </c>
      <c r="E2742" s="1" t="s">
        <v>23</v>
      </c>
      <c r="F2742">
        <v>1030</v>
      </c>
      <c r="G2742">
        <v>26</v>
      </c>
      <c r="H2742" t="s">
        <v>79</v>
      </c>
      <c r="I2742" t="s">
        <v>91</v>
      </c>
      <c r="J2742" t="s">
        <v>92</v>
      </c>
      <c r="K2742" t="s">
        <v>93</v>
      </c>
      <c r="M2742" t="s">
        <v>36</v>
      </c>
      <c r="N2742" t="s">
        <v>29</v>
      </c>
      <c r="O2742" s="1" t="s">
        <v>37</v>
      </c>
      <c r="P2742" t="s">
        <v>94</v>
      </c>
      <c r="Q2742">
        <v>0.46000918000000002</v>
      </c>
      <c r="R2742" s="3">
        <v>21200</v>
      </c>
      <c r="S2742" s="3">
        <v>20900</v>
      </c>
      <c r="T2742" s="3">
        <v>15000</v>
      </c>
      <c r="U2742" s="3">
        <v>42100</v>
      </c>
      <c r="V2742" s="3">
        <f t="shared" si="84"/>
        <v>27100</v>
      </c>
      <c r="W2742" s="4">
        <f t="shared" si="85"/>
        <v>327.90999999999997</v>
      </c>
    </row>
    <row r="2743" spans="1:23" x14ac:dyDescent="0.25">
      <c r="A2743">
        <v>867</v>
      </c>
      <c r="B2743" s="1" t="s">
        <v>298</v>
      </c>
      <c r="C2743" s="1" t="s">
        <v>403</v>
      </c>
      <c r="D2743" s="1" t="s">
        <v>23</v>
      </c>
      <c r="E2743" s="1" t="s">
        <v>23</v>
      </c>
      <c r="F2743">
        <v>1030</v>
      </c>
      <c r="G2743">
        <v>12</v>
      </c>
      <c r="H2743" t="s">
        <v>959</v>
      </c>
      <c r="I2743" t="s">
        <v>964</v>
      </c>
      <c r="K2743" t="s">
        <v>965</v>
      </c>
      <c r="M2743" t="s">
        <v>36</v>
      </c>
      <c r="N2743" t="s">
        <v>29</v>
      </c>
      <c r="O2743" s="1" t="s">
        <v>37</v>
      </c>
      <c r="P2743" t="s">
        <v>966</v>
      </c>
      <c r="Q2743">
        <v>1.38000459</v>
      </c>
      <c r="R2743" s="3">
        <v>40300</v>
      </c>
      <c r="S2743" s="3">
        <v>53700</v>
      </c>
      <c r="T2743" s="3">
        <v>15000</v>
      </c>
      <c r="U2743" s="3">
        <v>94000</v>
      </c>
      <c r="V2743" s="3">
        <f t="shared" si="84"/>
        <v>79000</v>
      </c>
      <c r="W2743" s="4">
        <f t="shared" si="85"/>
        <v>955.9</v>
      </c>
    </row>
    <row r="2744" spans="1:23" x14ac:dyDescent="0.25">
      <c r="A2744">
        <v>885</v>
      </c>
      <c r="B2744" s="1" t="s">
        <v>298</v>
      </c>
      <c r="C2744" s="1" t="s">
        <v>694</v>
      </c>
      <c r="D2744" s="1" t="s">
        <v>23</v>
      </c>
      <c r="E2744" s="1" t="s">
        <v>23</v>
      </c>
      <c r="F2744">
        <v>1030</v>
      </c>
      <c r="G2744">
        <v>14</v>
      </c>
      <c r="H2744" t="s">
        <v>1033</v>
      </c>
      <c r="I2744" t="s">
        <v>1034</v>
      </c>
      <c r="K2744" t="s">
        <v>1035</v>
      </c>
      <c r="M2744" t="s">
        <v>266</v>
      </c>
      <c r="N2744" t="s">
        <v>29</v>
      </c>
      <c r="O2744" s="1" t="s">
        <v>37</v>
      </c>
      <c r="P2744" t="s">
        <v>1036</v>
      </c>
      <c r="Q2744">
        <v>10.21000918</v>
      </c>
      <c r="R2744" s="3">
        <v>65200</v>
      </c>
      <c r="S2744" s="3">
        <v>30500</v>
      </c>
      <c r="T2744" s="3">
        <v>0</v>
      </c>
      <c r="U2744" s="3">
        <v>95700</v>
      </c>
      <c r="V2744" s="3">
        <f t="shared" si="84"/>
        <v>95700</v>
      </c>
      <c r="W2744" s="4">
        <f t="shared" si="85"/>
        <v>1157.97</v>
      </c>
    </row>
    <row r="2745" spans="1:23" x14ac:dyDescent="0.25">
      <c r="A2745">
        <v>1411</v>
      </c>
      <c r="B2745" s="1" t="s">
        <v>258</v>
      </c>
      <c r="C2745" s="1" t="s">
        <v>59</v>
      </c>
      <c r="D2745" s="1" t="s">
        <v>194</v>
      </c>
      <c r="E2745" s="1" t="s">
        <v>23</v>
      </c>
      <c r="F2745">
        <v>1030</v>
      </c>
      <c r="G2745">
        <v>33</v>
      </c>
      <c r="H2745" t="s">
        <v>214</v>
      </c>
      <c r="I2745" t="s">
        <v>1290</v>
      </c>
      <c r="K2745" t="s">
        <v>1291</v>
      </c>
      <c r="M2745" t="s">
        <v>36</v>
      </c>
      <c r="N2745" t="s">
        <v>29</v>
      </c>
      <c r="O2745" s="1" t="s">
        <v>37</v>
      </c>
      <c r="P2745" t="s">
        <v>1292</v>
      </c>
      <c r="Q2745">
        <v>4</v>
      </c>
      <c r="R2745" s="3">
        <v>53800</v>
      </c>
      <c r="S2745" s="3">
        <v>68400</v>
      </c>
      <c r="T2745" s="3">
        <v>0</v>
      </c>
      <c r="U2745" s="3">
        <v>122200</v>
      </c>
      <c r="V2745" s="3">
        <f t="shared" si="84"/>
        <v>122200</v>
      </c>
      <c r="W2745" s="4">
        <f t="shared" si="85"/>
        <v>1478.62</v>
      </c>
    </row>
    <row r="2746" spans="1:23" x14ac:dyDescent="0.25">
      <c r="A2746">
        <v>1350</v>
      </c>
      <c r="B2746" s="1" t="s">
        <v>183</v>
      </c>
      <c r="C2746" s="1" t="s">
        <v>1557</v>
      </c>
      <c r="D2746" s="1" t="s">
        <v>23</v>
      </c>
      <c r="E2746" s="1" t="s">
        <v>23</v>
      </c>
      <c r="F2746">
        <v>1030</v>
      </c>
      <c r="G2746">
        <v>145</v>
      </c>
      <c r="H2746" t="s">
        <v>189</v>
      </c>
      <c r="I2746" t="s">
        <v>249</v>
      </c>
      <c r="K2746" t="s">
        <v>1558</v>
      </c>
      <c r="M2746" t="s">
        <v>36</v>
      </c>
      <c r="N2746" t="s">
        <v>29</v>
      </c>
      <c r="O2746" s="1" t="s">
        <v>37</v>
      </c>
      <c r="P2746" t="s">
        <v>1559</v>
      </c>
      <c r="Q2746">
        <v>1.5</v>
      </c>
      <c r="R2746" s="3">
        <v>41200</v>
      </c>
      <c r="S2746" s="3">
        <v>91600</v>
      </c>
      <c r="T2746" s="3">
        <v>0</v>
      </c>
      <c r="U2746" s="3">
        <v>132800</v>
      </c>
      <c r="V2746" s="3">
        <f t="shared" si="84"/>
        <v>132800</v>
      </c>
      <c r="W2746" s="4">
        <f t="shared" si="85"/>
        <v>1606.8799999999999</v>
      </c>
    </row>
    <row r="2747" spans="1:23" x14ac:dyDescent="0.25">
      <c r="A2747">
        <v>1193</v>
      </c>
      <c r="B2747" s="1" t="s">
        <v>200</v>
      </c>
      <c r="C2747" s="1" t="s">
        <v>287</v>
      </c>
      <c r="D2747" s="1" t="s">
        <v>23</v>
      </c>
      <c r="E2747" s="1" t="s">
        <v>23</v>
      </c>
      <c r="F2747">
        <v>1030</v>
      </c>
      <c r="G2747">
        <v>326</v>
      </c>
      <c r="H2747" t="s">
        <v>678</v>
      </c>
      <c r="I2747" t="s">
        <v>1964</v>
      </c>
      <c r="J2747" t="s">
        <v>1965</v>
      </c>
      <c r="K2747" t="s">
        <v>1966</v>
      </c>
      <c r="M2747" t="s">
        <v>36</v>
      </c>
      <c r="N2747" t="s">
        <v>29</v>
      </c>
      <c r="O2747" s="1" t="s">
        <v>37</v>
      </c>
      <c r="P2747" t="s">
        <v>1967</v>
      </c>
      <c r="Q2747">
        <v>3.7199954100000001</v>
      </c>
      <c r="R2747" s="3">
        <v>56000</v>
      </c>
      <c r="S2747" s="3">
        <v>53500</v>
      </c>
      <c r="T2747" s="3">
        <v>15000</v>
      </c>
      <c r="U2747" s="3">
        <v>109500</v>
      </c>
      <c r="V2747" s="3">
        <f t="shared" si="84"/>
        <v>94500</v>
      </c>
      <c r="W2747" s="4">
        <f t="shared" si="85"/>
        <v>1143.45</v>
      </c>
    </row>
    <row r="2748" spans="1:23" x14ac:dyDescent="0.25">
      <c r="A2748">
        <v>1307</v>
      </c>
      <c r="B2748" s="1" t="s">
        <v>183</v>
      </c>
      <c r="C2748" s="1" t="s">
        <v>51</v>
      </c>
      <c r="D2748" s="1" t="s">
        <v>23</v>
      </c>
      <c r="E2748" s="1" t="s">
        <v>23</v>
      </c>
      <c r="F2748">
        <v>1030</v>
      </c>
      <c r="G2748">
        <v>24</v>
      </c>
      <c r="H2748" t="s">
        <v>1536</v>
      </c>
      <c r="I2748" t="s">
        <v>2040</v>
      </c>
      <c r="J2748" t="s">
        <v>2041</v>
      </c>
      <c r="K2748" t="s">
        <v>2042</v>
      </c>
      <c r="M2748" t="s">
        <v>36</v>
      </c>
      <c r="N2748" t="s">
        <v>29</v>
      </c>
      <c r="O2748" s="1" t="s">
        <v>37</v>
      </c>
      <c r="P2748" t="s">
        <v>2043</v>
      </c>
      <c r="Q2748">
        <v>3.5</v>
      </c>
      <c r="R2748" s="3">
        <v>45200</v>
      </c>
      <c r="S2748" s="3">
        <v>102000</v>
      </c>
      <c r="T2748" s="3">
        <v>15000</v>
      </c>
      <c r="U2748" s="3">
        <v>147200</v>
      </c>
      <c r="V2748" s="3">
        <f t="shared" si="84"/>
        <v>132200</v>
      </c>
      <c r="W2748" s="4">
        <f t="shared" si="85"/>
        <v>1599.62</v>
      </c>
    </row>
    <row r="2749" spans="1:23" x14ac:dyDescent="0.25">
      <c r="A2749">
        <v>1379</v>
      </c>
      <c r="B2749" s="1" t="s">
        <v>258</v>
      </c>
      <c r="C2749" s="1" t="s">
        <v>352</v>
      </c>
      <c r="D2749" s="1" t="s">
        <v>194</v>
      </c>
      <c r="E2749" s="1" t="s">
        <v>23</v>
      </c>
      <c r="F2749">
        <v>1030</v>
      </c>
      <c r="G2749">
        <v>23</v>
      </c>
      <c r="H2749" t="s">
        <v>353</v>
      </c>
      <c r="I2749" t="s">
        <v>2066</v>
      </c>
      <c r="J2749" t="s">
        <v>2067</v>
      </c>
      <c r="K2749" t="s">
        <v>2068</v>
      </c>
      <c r="M2749" t="s">
        <v>36</v>
      </c>
      <c r="N2749" t="s">
        <v>29</v>
      </c>
      <c r="O2749" s="1" t="s">
        <v>37</v>
      </c>
      <c r="P2749" t="s">
        <v>2069</v>
      </c>
      <c r="Q2749">
        <v>1.5</v>
      </c>
      <c r="R2749" s="3">
        <v>41200</v>
      </c>
      <c r="S2749" s="3">
        <v>57400</v>
      </c>
      <c r="T2749" s="3">
        <v>0</v>
      </c>
      <c r="U2749" s="3">
        <v>98600</v>
      </c>
      <c r="V2749" s="3">
        <f t="shared" si="84"/>
        <v>98600</v>
      </c>
      <c r="W2749" s="4">
        <f t="shared" si="85"/>
        <v>1193.06</v>
      </c>
    </row>
    <row r="2750" spans="1:23" x14ac:dyDescent="0.25">
      <c r="A2750">
        <v>1383</v>
      </c>
      <c r="B2750" s="1" t="s">
        <v>258</v>
      </c>
      <c r="C2750" s="1" t="s">
        <v>917</v>
      </c>
      <c r="D2750" s="1" t="s">
        <v>23</v>
      </c>
      <c r="E2750" s="1" t="s">
        <v>23</v>
      </c>
      <c r="F2750">
        <v>1030</v>
      </c>
      <c r="G2750">
        <v>23</v>
      </c>
      <c r="H2750" t="s">
        <v>1267</v>
      </c>
      <c r="I2750" t="s">
        <v>2070</v>
      </c>
      <c r="J2750" t="s">
        <v>2071</v>
      </c>
      <c r="K2750" t="s">
        <v>2072</v>
      </c>
      <c r="M2750" t="s">
        <v>36</v>
      </c>
      <c r="N2750" t="s">
        <v>29</v>
      </c>
      <c r="O2750" s="1" t="s">
        <v>37</v>
      </c>
      <c r="P2750" t="s">
        <v>2073</v>
      </c>
      <c r="Q2750">
        <v>2.5</v>
      </c>
      <c r="R2750" s="3">
        <v>50100</v>
      </c>
      <c r="S2750" s="3">
        <v>101600</v>
      </c>
      <c r="T2750" s="3">
        <v>15000</v>
      </c>
      <c r="U2750" s="3">
        <v>151700</v>
      </c>
      <c r="V2750" s="3">
        <f t="shared" si="84"/>
        <v>136700</v>
      </c>
      <c r="W2750" s="4">
        <f t="shared" si="85"/>
        <v>1654.07</v>
      </c>
    </row>
    <row r="2751" spans="1:23" x14ac:dyDescent="0.25">
      <c r="A2751">
        <v>1404</v>
      </c>
      <c r="B2751" s="1" t="s">
        <v>258</v>
      </c>
      <c r="C2751" s="1" t="s">
        <v>32</v>
      </c>
      <c r="D2751" s="1" t="s">
        <v>23</v>
      </c>
      <c r="E2751" s="1" t="s">
        <v>23</v>
      </c>
      <c r="F2751">
        <v>1030</v>
      </c>
      <c r="G2751">
        <v>10</v>
      </c>
      <c r="H2751" t="s">
        <v>1281</v>
      </c>
      <c r="I2751" t="s">
        <v>2083</v>
      </c>
      <c r="J2751" t="s">
        <v>2084</v>
      </c>
      <c r="K2751" t="s">
        <v>2085</v>
      </c>
      <c r="M2751" t="s">
        <v>36</v>
      </c>
      <c r="N2751" t="s">
        <v>29</v>
      </c>
      <c r="O2751" s="1" t="s">
        <v>37</v>
      </c>
      <c r="P2751" t="s">
        <v>2086</v>
      </c>
      <c r="Q2751">
        <v>1.6</v>
      </c>
      <c r="R2751" s="3">
        <v>33500</v>
      </c>
      <c r="S2751" s="3">
        <v>85500</v>
      </c>
      <c r="T2751" s="3">
        <v>15000</v>
      </c>
      <c r="U2751" s="3">
        <v>119000</v>
      </c>
      <c r="V2751" s="3">
        <f t="shared" si="84"/>
        <v>104000</v>
      </c>
      <c r="W2751" s="4">
        <f t="shared" si="85"/>
        <v>1258.3999999999999</v>
      </c>
    </row>
    <row r="2752" spans="1:23" x14ac:dyDescent="0.25">
      <c r="A2752">
        <v>1388</v>
      </c>
      <c r="B2752" s="1" t="s">
        <v>258</v>
      </c>
      <c r="C2752" s="1" t="s">
        <v>601</v>
      </c>
      <c r="D2752" s="1" t="s">
        <v>23</v>
      </c>
      <c r="E2752" s="1" t="s">
        <v>23</v>
      </c>
      <c r="F2752">
        <v>1030</v>
      </c>
      <c r="G2752">
        <v>5</v>
      </c>
      <c r="H2752" t="s">
        <v>1267</v>
      </c>
      <c r="I2752" t="s">
        <v>2389</v>
      </c>
      <c r="J2752" t="s">
        <v>2390</v>
      </c>
      <c r="K2752" t="s">
        <v>2391</v>
      </c>
      <c r="M2752" t="s">
        <v>36</v>
      </c>
      <c r="N2752" t="s">
        <v>29</v>
      </c>
      <c r="O2752" s="1" t="s">
        <v>37</v>
      </c>
      <c r="P2752" t="s">
        <v>2392</v>
      </c>
      <c r="Q2752">
        <v>1</v>
      </c>
      <c r="R2752" s="3">
        <v>34800</v>
      </c>
      <c r="S2752" s="3">
        <v>37100</v>
      </c>
      <c r="T2752" s="3">
        <v>21000</v>
      </c>
      <c r="U2752" s="3">
        <v>71900</v>
      </c>
      <c r="V2752" s="3">
        <f t="shared" si="84"/>
        <v>50900</v>
      </c>
      <c r="W2752" s="4">
        <f t="shared" si="85"/>
        <v>615.89</v>
      </c>
    </row>
    <row r="2753" spans="1:23" x14ac:dyDescent="0.25">
      <c r="A2753">
        <v>1185</v>
      </c>
      <c r="B2753" s="1" t="s">
        <v>200</v>
      </c>
      <c r="C2753" s="1" t="s">
        <v>281</v>
      </c>
      <c r="D2753" s="1" t="s">
        <v>293</v>
      </c>
      <c r="E2753" s="1" t="s">
        <v>23</v>
      </c>
      <c r="F2753">
        <v>1030</v>
      </c>
      <c r="G2753">
        <v>147</v>
      </c>
      <c r="H2753" t="s">
        <v>283</v>
      </c>
      <c r="I2753" t="s">
        <v>2843</v>
      </c>
      <c r="K2753" t="s">
        <v>2844</v>
      </c>
      <c r="M2753" t="s">
        <v>2845</v>
      </c>
      <c r="N2753" t="s">
        <v>29</v>
      </c>
      <c r="O2753" s="1" t="s">
        <v>2846</v>
      </c>
      <c r="P2753" t="s">
        <v>2847</v>
      </c>
      <c r="Q2753">
        <v>3.2</v>
      </c>
      <c r="R2753" s="3">
        <v>55200</v>
      </c>
      <c r="S2753" s="3">
        <v>37800</v>
      </c>
      <c r="T2753" s="3">
        <v>0</v>
      </c>
      <c r="U2753" s="3">
        <v>93000</v>
      </c>
      <c r="V2753" s="3">
        <f t="shared" si="84"/>
        <v>93000</v>
      </c>
      <c r="W2753" s="4">
        <f t="shared" si="85"/>
        <v>1125.3</v>
      </c>
    </row>
    <row r="2754" spans="1:23" x14ac:dyDescent="0.25">
      <c r="A2754">
        <v>1200</v>
      </c>
      <c r="B2754" s="1" t="s">
        <v>200</v>
      </c>
      <c r="C2754" s="1" t="s">
        <v>1557</v>
      </c>
      <c r="D2754" s="1" t="s">
        <v>23</v>
      </c>
      <c r="E2754" s="1" t="s">
        <v>23</v>
      </c>
      <c r="F2754">
        <v>1030</v>
      </c>
      <c r="G2754">
        <v>10</v>
      </c>
      <c r="H2754" t="s">
        <v>674</v>
      </c>
      <c r="I2754" t="s">
        <v>2854</v>
      </c>
      <c r="J2754" t="s">
        <v>2855</v>
      </c>
      <c r="K2754" t="s">
        <v>2856</v>
      </c>
      <c r="M2754" t="s">
        <v>36</v>
      </c>
      <c r="N2754" t="s">
        <v>29</v>
      </c>
      <c r="O2754" s="1" t="s">
        <v>37</v>
      </c>
      <c r="P2754" t="s">
        <v>2857</v>
      </c>
      <c r="Q2754">
        <v>4</v>
      </c>
      <c r="R2754" s="3">
        <v>56400</v>
      </c>
      <c r="S2754" s="3">
        <v>46600</v>
      </c>
      <c r="T2754" s="3">
        <v>0</v>
      </c>
      <c r="U2754" s="3">
        <v>103000</v>
      </c>
      <c r="V2754" s="3">
        <f t="shared" si="84"/>
        <v>103000</v>
      </c>
      <c r="W2754" s="4">
        <f t="shared" si="85"/>
        <v>1246.3</v>
      </c>
    </row>
    <row r="2755" spans="1:23" x14ac:dyDescent="0.25">
      <c r="A2755">
        <v>907</v>
      </c>
      <c r="B2755" s="1" t="s">
        <v>298</v>
      </c>
      <c r="C2755" s="1" t="s">
        <v>156</v>
      </c>
      <c r="D2755" s="1" t="s">
        <v>23</v>
      </c>
      <c r="E2755" s="1" t="s">
        <v>23</v>
      </c>
      <c r="F2755">
        <v>1030</v>
      </c>
      <c r="G2755">
        <v>3</v>
      </c>
      <c r="H2755" t="s">
        <v>2892</v>
      </c>
      <c r="I2755" t="s">
        <v>2893</v>
      </c>
      <c r="K2755" t="s">
        <v>2894</v>
      </c>
      <c r="M2755" t="s">
        <v>36</v>
      </c>
      <c r="N2755" t="s">
        <v>29</v>
      </c>
      <c r="O2755" s="1" t="s">
        <v>37</v>
      </c>
      <c r="P2755" t="s">
        <v>2895</v>
      </c>
      <c r="Q2755">
        <v>5.6800045900000002</v>
      </c>
      <c r="R2755" s="3">
        <v>56300</v>
      </c>
      <c r="S2755" s="3">
        <v>54700</v>
      </c>
      <c r="T2755" s="3">
        <v>0</v>
      </c>
      <c r="U2755" s="3">
        <v>111000</v>
      </c>
      <c r="V2755" s="3">
        <f t="shared" ref="V2755:V2818" si="86">U2755-T2755</f>
        <v>111000</v>
      </c>
      <c r="W2755" s="4">
        <f t="shared" ref="W2755:W2818" si="87">V2755*0.0121</f>
        <v>1343.1</v>
      </c>
    </row>
    <row r="2756" spans="1:23" x14ac:dyDescent="0.25">
      <c r="A2756">
        <v>1081</v>
      </c>
      <c r="B2756" s="1" t="s">
        <v>292</v>
      </c>
      <c r="C2756" s="1" t="s">
        <v>331</v>
      </c>
      <c r="D2756" s="1" t="s">
        <v>23</v>
      </c>
      <c r="E2756" s="1" t="s">
        <v>23</v>
      </c>
      <c r="F2756">
        <v>1030</v>
      </c>
      <c r="G2756">
        <v>199</v>
      </c>
      <c r="H2756" t="s">
        <v>368</v>
      </c>
      <c r="I2756" t="s">
        <v>3037</v>
      </c>
      <c r="J2756" t="s">
        <v>3038</v>
      </c>
      <c r="K2756" t="s">
        <v>3039</v>
      </c>
      <c r="M2756" t="s">
        <v>36</v>
      </c>
      <c r="N2756" t="s">
        <v>29</v>
      </c>
      <c r="O2756" s="1" t="s">
        <v>37</v>
      </c>
      <c r="P2756" t="s">
        <v>3040</v>
      </c>
      <c r="Q2756">
        <v>7.2</v>
      </c>
      <c r="R2756" s="3">
        <v>61200</v>
      </c>
      <c r="S2756" s="3">
        <v>31600</v>
      </c>
      <c r="T2756" s="3">
        <v>15000</v>
      </c>
      <c r="U2756" s="3">
        <v>92800</v>
      </c>
      <c r="V2756" s="3">
        <f t="shared" si="86"/>
        <v>77800</v>
      </c>
      <c r="W2756" s="4">
        <f t="shared" si="87"/>
        <v>941.38</v>
      </c>
    </row>
    <row r="2757" spans="1:23" x14ac:dyDescent="0.25">
      <c r="A2757">
        <v>1219</v>
      </c>
      <c r="B2757" s="1" t="s">
        <v>200</v>
      </c>
      <c r="C2757" s="1" t="s">
        <v>3120</v>
      </c>
      <c r="D2757" s="1" t="s">
        <v>23</v>
      </c>
      <c r="E2757" s="1" t="s">
        <v>23</v>
      </c>
      <c r="F2757">
        <v>1030</v>
      </c>
      <c r="G2757">
        <v>146</v>
      </c>
      <c r="H2757" t="s">
        <v>674</v>
      </c>
      <c r="I2757" t="s">
        <v>3121</v>
      </c>
      <c r="K2757" t="s">
        <v>3122</v>
      </c>
      <c r="M2757" t="s">
        <v>36</v>
      </c>
      <c r="N2757" t="s">
        <v>29</v>
      </c>
      <c r="O2757" s="1" t="s">
        <v>37</v>
      </c>
      <c r="P2757" t="s">
        <v>3123</v>
      </c>
      <c r="Q2757">
        <v>5</v>
      </c>
      <c r="R2757" s="3">
        <v>57900</v>
      </c>
      <c r="S2757" s="3">
        <v>50300</v>
      </c>
      <c r="T2757" s="3">
        <v>15000</v>
      </c>
      <c r="U2757" s="3">
        <v>108200</v>
      </c>
      <c r="V2757" s="3">
        <f t="shared" si="86"/>
        <v>93200</v>
      </c>
      <c r="W2757" s="4">
        <f t="shared" si="87"/>
        <v>1127.72</v>
      </c>
    </row>
    <row r="2758" spans="1:23" x14ac:dyDescent="0.25">
      <c r="A2758">
        <v>1358</v>
      </c>
      <c r="B2758" s="1" t="s">
        <v>258</v>
      </c>
      <c r="C2758" s="1" t="s">
        <v>95</v>
      </c>
      <c r="D2758" s="1" t="s">
        <v>23</v>
      </c>
      <c r="E2758" s="1" t="s">
        <v>23</v>
      </c>
      <c r="F2758">
        <v>1030</v>
      </c>
      <c r="G2758">
        <v>34</v>
      </c>
      <c r="H2758" t="s">
        <v>214</v>
      </c>
      <c r="I2758" t="s">
        <v>2843</v>
      </c>
      <c r="K2758" t="s">
        <v>3178</v>
      </c>
      <c r="M2758" t="s">
        <v>3179</v>
      </c>
      <c r="N2758" t="s">
        <v>29</v>
      </c>
      <c r="O2758" s="1" t="s">
        <v>2846</v>
      </c>
      <c r="P2758" t="s">
        <v>3180</v>
      </c>
      <c r="Q2758">
        <v>1.1000000000000001</v>
      </c>
      <c r="R2758" s="3">
        <v>36400</v>
      </c>
      <c r="S2758" s="3">
        <v>42400</v>
      </c>
      <c r="T2758" s="3">
        <v>0</v>
      </c>
      <c r="U2758" s="3">
        <v>78800</v>
      </c>
      <c r="V2758" s="3">
        <f t="shared" si="86"/>
        <v>78800</v>
      </c>
      <c r="W2758" s="4">
        <f t="shared" si="87"/>
        <v>953.48</v>
      </c>
    </row>
    <row r="2759" spans="1:23" x14ac:dyDescent="0.25">
      <c r="A2759">
        <v>101543</v>
      </c>
      <c r="B2759" s="1" t="s">
        <v>200</v>
      </c>
      <c r="C2759" s="1" t="s">
        <v>1501</v>
      </c>
      <c r="D2759" s="1" t="s">
        <v>194</v>
      </c>
      <c r="E2759" s="1" t="s">
        <v>23</v>
      </c>
      <c r="F2759">
        <v>1030</v>
      </c>
      <c r="G2759">
        <v>2</v>
      </c>
      <c r="H2759" t="s">
        <v>1502</v>
      </c>
      <c r="I2759" t="s">
        <v>3242</v>
      </c>
      <c r="J2759" t="s">
        <v>3243</v>
      </c>
      <c r="K2759" t="s">
        <v>3244</v>
      </c>
      <c r="M2759" t="s">
        <v>36</v>
      </c>
      <c r="N2759" t="s">
        <v>29</v>
      </c>
      <c r="O2759" s="1" t="s">
        <v>37</v>
      </c>
      <c r="P2759" t="s">
        <v>1505</v>
      </c>
      <c r="Q2759">
        <v>3.1299816300000001</v>
      </c>
      <c r="R2759" s="3">
        <v>57300</v>
      </c>
      <c r="S2759" s="3">
        <v>97400</v>
      </c>
      <c r="T2759" s="3">
        <v>15000</v>
      </c>
      <c r="U2759" s="3">
        <v>154700</v>
      </c>
      <c r="V2759" s="3">
        <f t="shared" si="86"/>
        <v>139700</v>
      </c>
      <c r="W2759" s="4">
        <f t="shared" si="87"/>
        <v>1690.37</v>
      </c>
    </row>
    <row r="2760" spans="1:23" x14ac:dyDescent="0.25">
      <c r="A2760">
        <v>225</v>
      </c>
      <c r="B2760" s="1" t="s">
        <v>95</v>
      </c>
      <c r="C2760" s="1" t="s">
        <v>2047</v>
      </c>
      <c r="D2760" s="1" t="s">
        <v>23</v>
      </c>
      <c r="E2760" s="1" t="s">
        <v>23</v>
      </c>
      <c r="F2760">
        <v>1030</v>
      </c>
      <c r="G2760">
        <v>1525</v>
      </c>
      <c r="H2760" t="s">
        <v>2601</v>
      </c>
      <c r="I2760" t="s">
        <v>4457</v>
      </c>
      <c r="J2760" t="s">
        <v>5243</v>
      </c>
      <c r="K2760" t="s">
        <v>5244</v>
      </c>
      <c r="M2760" t="s">
        <v>2006</v>
      </c>
      <c r="N2760" t="s">
        <v>29</v>
      </c>
      <c r="O2760" s="1" t="s">
        <v>2007</v>
      </c>
      <c r="P2760" t="s">
        <v>5245</v>
      </c>
      <c r="Q2760">
        <v>1.9</v>
      </c>
      <c r="R2760" s="3">
        <v>35600</v>
      </c>
      <c r="S2760" s="3">
        <v>42200</v>
      </c>
      <c r="T2760" s="3">
        <v>0</v>
      </c>
      <c r="U2760" s="3">
        <v>77800</v>
      </c>
      <c r="V2760" s="3">
        <f t="shared" si="86"/>
        <v>77800</v>
      </c>
      <c r="W2760" s="4">
        <f t="shared" si="87"/>
        <v>941.38</v>
      </c>
    </row>
    <row r="2761" spans="1:23" x14ac:dyDescent="0.25">
      <c r="A2761">
        <v>259</v>
      </c>
      <c r="B2761" s="1" t="s">
        <v>95</v>
      </c>
      <c r="C2761" s="1" t="s">
        <v>2183</v>
      </c>
      <c r="D2761" s="1" t="s">
        <v>23</v>
      </c>
      <c r="E2761" s="1" t="s">
        <v>23</v>
      </c>
      <c r="F2761">
        <v>1030</v>
      </c>
      <c r="G2761">
        <v>1447</v>
      </c>
      <c r="H2761" t="s">
        <v>2601</v>
      </c>
      <c r="I2761" t="s">
        <v>6681</v>
      </c>
      <c r="J2761" t="s">
        <v>6682</v>
      </c>
      <c r="K2761" t="s">
        <v>6683</v>
      </c>
      <c r="L2761" t="s">
        <v>6684</v>
      </c>
      <c r="M2761" t="s">
        <v>36</v>
      </c>
      <c r="N2761" t="s">
        <v>29</v>
      </c>
      <c r="O2761" s="1" t="s">
        <v>37</v>
      </c>
      <c r="P2761" t="s">
        <v>6685</v>
      </c>
      <c r="Q2761">
        <v>2.13999082</v>
      </c>
      <c r="R2761" s="3">
        <v>37300</v>
      </c>
      <c r="S2761" s="3">
        <v>80400</v>
      </c>
      <c r="T2761" s="3">
        <v>15000</v>
      </c>
      <c r="U2761" s="3">
        <v>117700</v>
      </c>
      <c r="V2761" s="3">
        <f t="shared" si="86"/>
        <v>102700</v>
      </c>
      <c r="W2761" s="4">
        <f t="shared" si="87"/>
        <v>1242.67</v>
      </c>
    </row>
    <row r="2762" spans="1:23" x14ac:dyDescent="0.25">
      <c r="A2762">
        <v>255</v>
      </c>
      <c r="B2762" s="1" t="s">
        <v>95</v>
      </c>
      <c r="C2762" s="1" t="s">
        <v>2862</v>
      </c>
      <c r="D2762" s="1" t="s">
        <v>23</v>
      </c>
      <c r="E2762" s="1" t="s">
        <v>23</v>
      </c>
      <c r="F2762">
        <v>1030</v>
      </c>
      <c r="G2762">
        <v>1463</v>
      </c>
      <c r="H2762" t="s">
        <v>2601</v>
      </c>
      <c r="I2762" t="s">
        <v>9276</v>
      </c>
      <c r="K2762" t="s">
        <v>9277</v>
      </c>
      <c r="M2762" t="s">
        <v>36</v>
      </c>
      <c r="N2762" t="s">
        <v>29</v>
      </c>
      <c r="O2762" s="1" t="s">
        <v>37</v>
      </c>
      <c r="P2762" t="s">
        <v>9278</v>
      </c>
      <c r="Q2762">
        <v>2.0699954100000002</v>
      </c>
      <c r="R2762" s="3">
        <v>37000</v>
      </c>
      <c r="S2762" s="3">
        <v>85200</v>
      </c>
      <c r="T2762" s="3">
        <v>15000</v>
      </c>
      <c r="U2762" s="3">
        <v>122200</v>
      </c>
      <c r="V2762" s="3">
        <f t="shared" si="86"/>
        <v>107200</v>
      </c>
      <c r="W2762" s="4">
        <f t="shared" si="87"/>
        <v>1297.1199999999999</v>
      </c>
    </row>
    <row r="2763" spans="1:23" x14ac:dyDescent="0.25">
      <c r="A2763">
        <v>258</v>
      </c>
      <c r="B2763" s="1" t="s">
        <v>95</v>
      </c>
      <c r="C2763" s="1" t="s">
        <v>5640</v>
      </c>
      <c r="D2763" s="1" t="s">
        <v>23</v>
      </c>
      <c r="E2763" s="1" t="s">
        <v>23</v>
      </c>
      <c r="F2763">
        <v>1030</v>
      </c>
      <c r="G2763">
        <v>1451</v>
      </c>
      <c r="H2763" t="s">
        <v>2601</v>
      </c>
      <c r="I2763" t="s">
        <v>9279</v>
      </c>
      <c r="K2763" t="s">
        <v>931</v>
      </c>
      <c r="M2763" t="s">
        <v>36</v>
      </c>
      <c r="N2763" t="s">
        <v>29</v>
      </c>
      <c r="O2763" s="1" t="s">
        <v>37</v>
      </c>
      <c r="P2763" t="s">
        <v>9280</v>
      </c>
      <c r="Q2763">
        <v>2.13000459</v>
      </c>
      <c r="R2763" s="3">
        <v>37100</v>
      </c>
      <c r="S2763" s="3">
        <v>51600</v>
      </c>
      <c r="T2763" s="3">
        <v>0</v>
      </c>
      <c r="U2763" s="3">
        <v>88700</v>
      </c>
      <c r="V2763" s="3">
        <f t="shared" si="86"/>
        <v>88700</v>
      </c>
      <c r="W2763" s="4">
        <f t="shared" si="87"/>
        <v>1073.27</v>
      </c>
    </row>
    <row r="2764" spans="1:23" x14ac:dyDescent="0.25">
      <c r="A2764">
        <v>327</v>
      </c>
      <c r="B2764" s="1" t="s">
        <v>110</v>
      </c>
      <c r="C2764" s="1" t="s">
        <v>606</v>
      </c>
      <c r="D2764" s="1" t="s">
        <v>23</v>
      </c>
      <c r="E2764" s="1" t="s">
        <v>23</v>
      </c>
      <c r="F2764">
        <v>1030</v>
      </c>
      <c r="G2764">
        <v>17</v>
      </c>
      <c r="H2764" t="s">
        <v>9404</v>
      </c>
      <c r="I2764" t="s">
        <v>9405</v>
      </c>
      <c r="J2764" t="s">
        <v>9406</v>
      </c>
      <c r="K2764" t="s">
        <v>9407</v>
      </c>
      <c r="M2764" t="s">
        <v>36</v>
      </c>
      <c r="N2764" t="s">
        <v>29</v>
      </c>
      <c r="O2764" s="1" t="s">
        <v>37</v>
      </c>
      <c r="P2764" t="s">
        <v>9408</v>
      </c>
      <c r="Q2764">
        <v>0.5</v>
      </c>
      <c r="R2764" s="3">
        <v>28300</v>
      </c>
      <c r="S2764" s="3">
        <v>27100</v>
      </c>
      <c r="T2764" s="3">
        <v>15000</v>
      </c>
      <c r="U2764" s="3">
        <v>55400</v>
      </c>
      <c r="V2764" s="3">
        <f t="shared" si="86"/>
        <v>40400</v>
      </c>
      <c r="W2764" s="4">
        <f t="shared" si="87"/>
        <v>488.84</v>
      </c>
    </row>
    <row r="2765" spans="1:23" x14ac:dyDescent="0.25">
      <c r="A2765">
        <v>2230</v>
      </c>
      <c r="B2765" s="1" t="s">
        <v>131</v>
      </c>
      <c r="C2765" s="1" t="s">
        <v>391</v>
      </c>
      <c r="D2765" s="1" t="s">
        <v>23</v>
      </c>
      <c r="E2765" s="1" t="s">
        <v>23</v>
      </c>
      <c r="F2765">
        <v>1030</v>
      </c>
      <c r="G2765">
        <v>22</v>
      </c>
      <c r="H2765" t="s">
        <v>4095</v>
      </c>
      <c r="I2765" t="s">
        <v>4639</v>
      </c>
      <c r="K2765" t="s">
        <v>4640</v>
      </c>
      <c r="M2765" t="s">
        <v>36</v>
      </c>
      <c r="N2765" t="s">
        <v>29</v>
      </c>
      <c r="O2765" s="1" t="s">
        <v>37</v>
      </c>
      <c r="P2765" t="s">
        <v>10466</v>
      </c>
      <c r="Q2765">
        <v>1.38999082</v>
      </c>
      <c r="R2765" s="3">
        <v>30900</v>
      </c>
      <c r="S2765" s="3">
        <v>39300</v>
      </c>
      <c r="T2765" s="3">
        <v>0</v>
      </c>
      <c r="U2765" s="3">
        <v>70200</v>
      </c>
      <c r="V2765" s="3">
        <f t="shared" si="86"/>
        <v>70200</v>
      </c>
      <c r="W2765" s="4">
        <f t="shared" si="87"/>
        <v>849.42</v>
      </c>
    </row>
    <row r="2766" spans="1:23" x14ac:dyDescent="0.25">
      <c r="A2766">
        <v>1877</v>
      </c>
      <c r="B2766" s="1" t="s">
        <v>917</v>
      </c>
      <c r="C2766" s="1" t="s">
        <v>85</v>
      </c>
      <c r="D2766" s="1" t="s">
        <v>23</v>
      </c>
      <c r="E2766" s="1" t="s">
        <v>23</v>
      </c>
      <c r="F2766">
        <v>1030</v>
      </c>
      <c r="G2766">
        <v>130</v>
      </c>
      <c r="H2766" t="s">
        <v>283</v>
      </c>
      <c r="I2766" t="s">
        <v>11236</v>
      </c>
      <c r="J2766" t="s">
        <v>11237</v>
      </c>
      <c r="K2766" t="s">
        <v>11238</v>
      </c>
      <c r="M2766" t="s">
        <v>36</v>
      </c>
      <c r="N2766" t="s">
        <v>29</v>
      </c>
      <c r="O2766" s="1" t="s">
        <v>37</v>
      </c>
      <c r="P2766" t="s">
        <v>11239</v>
      </c>
      <c r="Q2766">
        <v>1.8</v>
      </c>
      <c r="R2766" s="3">
        <v>43900</v>
      </c>
      <c r="S2766" s="3">
        <v>61500</v>
      </c>
      <c r="T2766" s="3">
        <v>15000</v>
      </c>
      <c r="U2766" s="3">
        <v>105400</v>
      </c>
      <c r="V2766" s="3">
        <f t="shared" si="86"/>
        <v>90400</v>
      </c>
      <c r="W2766" s="4">
        <f t="shared" si="87"/>
        <v>1093.8399999999999</v>
      </c>
    </row>
    <row r="2767" spans="1:23" x14ac:dyDescent="0.25">
      <c r="A2767">
        <v>501</v>
      </c>
      <c r="B2767" s="1" t="s">
        <v>122</v>
      </c>
      <c r="C2767" s="1" t="s">
        <v>673</v>
      </c>
      <c r="D2767" s="1" t="s">
        <v>23</v>
      </c>
      <c r="E2767" s="1" t="s">
        <v>23</v>
      </c>
      <c r="F2767">
        <v>1030</v>
      </c>
      <c r="G2767">
        <v>25</v>
      </c>
      <c r="H2767" t="s">
        <v>4857</v>
      </c>
      <c r="I2767" t="s">
        <v>11283</v>
      </c>
      <c r="K2767" t="s">
        <v>11284</v>
      </c>
      <c r="M2767" t="s">
        <v>4123</v>
      </c>
      <c r="N2767" t="s">
        <v>498</v>
      </c>
      <c r="O2767" s="1" t="s">
        <v>11285</v>
      </c>
      <c r="P2767" t="s">
        <v>11286</v>
      </c>
      <c r="Q2767">
        <v>1.2</v>
      </c>
      <c r="R2767" s="3">
        <v>37600</v>
      </c>
      <c r="S2767" s="3">
        <v>46700</v>
      </c>
      <c r="T2767" s="3">
        <v>15000</v>
      </c>
      <c r="U2767" s="3">
        <v>84300</v>
      </c>
      <c r="V2767" s="3">
        <f t="shared" si="86"/>
        <v>69300</v>
      </c>
      <c r="W2767" s="4">
        <f t="shared" si="87"/>
        <v>838.53</v>
      </c>
    </row>
    <row r="2768" spans="1:23" x14ac:dyDescent="0.25">
      <c r="A2768">
        <v>503</v>
      </c>
      <c r="B2768" s="1" t="s">
        <v>122</v>
      </c>
      <c r="C2768" s="1" t="s">
        <v>221</v>
      </c>
      <c r="D2768" s="1" t="s">
        <v>23</v>
      </c>
      <c r="E2768" s="1" t="s">
        <v>23</v>
      </c>
      <c r="F2768">
        <v>1030</v>
      </c>
      <c r="G2768">
        <v>17</v>
      </c>
      <c r="H2768" t="s">
        <v>4857</v>
      </c>
      <c r="I2768" t="s">
        <v>11530</v>
      </c>
      <c r="J2768" t="s">
        <v>11531</v>
      </c>
      <c r="K2768" t="s">
        <v>11532</v>
      </c>
      <c r="M2768" t="s">
        <v>36</v>
      </c>
      <c r="N2768" t="s">
        <v>29</v>
      </c>
      <c r="O2768" s="1" t="s">
        <v>37</v>
      </c>
      <c r="P2768" t="s">
        <v>11533</v>
      </c>
      <c r="Q2768">
        <v>1.69740588</v>
      </c>
      <c r="R2768" s="3">
        <v>40700</v>
      </c>
      <c r="S2768" s="3">
        <v>46200</v>
      </c>
      <c r="T2768" s="3">
        <v>15000</v>
      </c>
      <c r="U2768" s="3">
        <v>86900</v>
      </c>
      <c r="V2768" s="3">
        <f t="shared" si="86"/>
        <v>71900</v>
      </c>
      <c r="W2768" s="4">
        <f t="shared" si="87"/>
        <v>869.99</v>
      </c>
    </row>
    <row r="2769" spans="1:23" x14ac:dyDescent="0.25">
      <c r="A2769">
        <v>323</v>
      </c>
      <c r="B2769" s="1" t="s">
        <v>110</v>
      </c>
      <c r="C2769" s="1" t="s">
        <v>77</v>
      </c>
      <c r="D2769" s="1" t="s">
        <v>23</v>
      </c>
      <c r="E2769" s="1" t="s">
        <v>23</v>
      </c>
      <c r="F2769">
        <v>1030</v>
      </c>
      <c r="G2769">
        <v>27</v>
      </c>
      <c r="H2769" t="s">
        <v>9404</v>
      </c>
      <c r="I2769" t="s">
        <v>11608</v>
      </c>
      <c r="K2769" t="s">
        <v>11609</v>
      </c>
      <c r="M2769" t="s">
        <v>36</v>
      </c>
      <c r="N2769" t="s">
        <v>29</v>
      </c>
      <c r="O2769" s="1" t="s">
        <v>37</v>
      </c>
      <c r="P2769" t="s">
        <v>11610</v>
      </c>
      <c r="Q2769">
        <v>1.1499999999999999</v>
      </c>
      <c r="R2769" s="3">
        <v>29600</v>
      </c>
      <c r="S2769" s="3">
        <v>49600</v>
      </c>
      <c r="T2769" s="3">
        <v>15000</v>
      </c>
      <c r="U2769" s="3">
        <v>79200</v>
      </c>
      <c r="V2769" s="3">
        <f t="shared" si="86"/>
        <v>64200</v>
      </c>
      <c r="W2769" s="4">
        <f t="shared" si="87"/>
        <v>776.81999999999994</v>
      </c>
    </row>
    <row r="2770" spans="1:23" x14ac:dyDescent="0.25">
      <c r="A2770">
        <v>324</v>
      </c>
      <c r="B2770" s="1" t="s">
        <v>110</v>
      </c>
      <c r="C2770" s="1" t="s">
        <v>603</v>
      </c>
      <c r="D2770" s="1" t="s">
        <v>23</v>
      </c>
      <c r="E2770" s="1" t="s">
        <v>23</v>
      </c>
      <c r="F2770">
        <v>1030</v>
      </c>
      <c r="G2770">
        <v>21</v>
      </c>
      <c r="H2770" t="s">
        <v>9404</v>
      </c>
      <c r="I2770" t="s">
        <v>11430</v>
      </c>
      <c r="K2770" t="s">
        <v>11895</v>
      </c>
      <c r="M2770" t="s">
        <v>36</v>
      </c>
      <c r="N2770" t="s">
        <v>29</v>
      </c>
      <c r="O2770" s="1" t="s">
        <v>37</v>
      </c>
      <c r="P2770" t="s">
        <v>11896</v>
      </c>
      <c r="Q2770">
        <v>0.5</v>
      </c>
      <c r="R2770" s="3">
        <v>22700</v>
      </c>
      <c r="S2770" s="3">
        <v>56000</v>
      </c>
      <c r="T2770" s="3">
        <v>0</v>
      </c>
      <c r="U2770" s="3">
        <v>78700</v>
      </c>
      <c r="V2770" s="3">
        <f t="shared" si="86"/>
        <v>78700</v>
      </c>
      <c r="W2770" s="4">
        <f t="shared" si="87"/>
        <v>952.27</v>
      </c>
    </row>
    <row r="2771" spans="1:23" x14ac:dyDescent="0.25">
      <c r="A2771">
        <v>334</v>
      </c>
      <c r="B2771" s="1" t="s">
        <v>110</v>
      </c>
      <c r="C2771" s="1" t="s">
        <v>141</v>
      </c>
      <c r="D2771" s="1" t="s">
        <v>293</v>
      </c>
      <c r="E2771" s="1" t="s">
        <v>23</v>
      </c>
      <c r="F2771">
        <v>1030</v>
      </c>
      <c r="G2771">
        <v>22</v>
      </c>
      <c r="H2771" t="s">
        <v>9413</v>
      </c>
      <c r="I2771" t="s">
        <v>11897</v>
      </c>
      <c r="K2771" t="s">
        <v>11898</v>
      </c>
      <c r="M2771" t="s">
        <v>423</v>
      </c>
      <c r="N2771" t="s">
        <v>29</v>
      </c>
      <c r="O2771" s="1" t="s">
        <v>424</v>
      </c>
      <c r="P2771" t="s">
        <v>11899</v>
      </c>
      <c r="Q2771">
        <v>3</v>
      </c>
      <c r="R2771" s="3">
        <v>41800</v>
      </c>
      <c r="S2771" s="3">
        <v>58700</v>
      </c>
      <c r="T2771" s="3">
        <v>0</v>
      </c>
      <c r="U2771" s="3">
        <v>100500</v>
      </c>
      <c r="V2771" s="3">
        <f t="shared" si="86"/>
        <v>100500</v>
      </c>
      <c r="W2771" s="4">
        <f t="shared" si="87"/>
        <v>1216.05</v>
      </c>
    </row>
    <row r="2772" spans="1:23" x14ac:dyDescent="0.25">
      <c r="A2772">
        <v>513</v>
      </c>
      <c r="B2772" s="1" t="s">
        <v>122</v>
      </c>
      <c r="C2772" s="1" t="s">
        <v>470</v>
      </c>
      <c r="D2772" s="1" t="s">
        <v>23</v>
      </c>
      <c r="E2772" s="1" t="s">
        <v>23</v>
      </c>
      <c r="F2772">
        <v>1030</v>
      </c>
      <c r="G2772">
        <v>70</v>
      </c>
      <c r="H2772" t="s">
        <v>709</v>
      </c>
      <c r="I2772" t="s">
        <v>12049</v>
      </c>
      <c r="K2772" t="s">
        <v>12050</v>
      </c>
      <c r="M2772" t="s">
        <v>36</v>
      </c>
      <c r="N2772" t="s">
        <v>29</v>
      </c>
      <c r="O2772" s="1" t="s">
        <v>37</v>
      </c>
      <c r="P2772" t="s">
        <v>12051</v>
      </c>
      <c r="Q2772">
        <v>4.0800045899999997</v>
      </c>
      <c r="R2772" s="3">
        <v>48400</v>
      </c>
      <c r="S2772" s="3">
        <v>46300</v>
      </c>
      <c r="T2772" s="3">
        <v>0</v>
      </c>
      <c r="U2772" s="3">
        <v>94700</v>
      </c>
      <c r="V2772" s="3">
        <f t="shared" si="86"/>
        <v>94700</v>
      </c>
      <c r="W2772" s="4">
        <f t="shared" si="87"/>
        <v>1145.8699999999999</v>
      </c>
    </row>
    <row r="2773" spans="1:23" x14ac:dyDescent="0.25">
      <c r="A2773">
        <v>736</v>
      </c>
      <c r="B2773" s="1" t="s">
        <v>403</v>
      </c>
      <c r="C2773" s="1" t="s">
        <v>287</v>
      </c>
      <c r="D2773" s="1" t="s">
        <v>194</v>
      </c>
      <c r="E2773" s="1" t="s">
        <v>23</v>
      </c>
      <c r="F2773">
        <v>1030</v>
      </c>
      <c r="G2773">
        <v>447</v>
      </c>
      <c r="H2773" t="s">
        <v>60</v>
      </c>
      <c r="I2773" t="s">
        <v>12987</v>
      </c>
      <c r="K2773" t="s">
        <v>12988</v>
      </c>
      <c r="M2773" t="s">
        <v>36</v>
      </c>
      <c r="N2773" t="s">
        <v>29</v>
      </c>
      <c r="O2773" s="1" t="s">
        <v>37</v>
      </c>
      <c r="P2773" t="s">
        <v>12989</v>
      </c>
      <c r="Q2773">
        <v>2.9</v>
      </c>
      <c r="R2773" s="3">
        <v>70200</v>
      </c>
      <c r="S2773" s="3">
        <v>52100</v>
      </c>
      <c r="T2773" s="3">
        <v>15000</v>
      </c>
      <c r="U2773" s="3">
        <v>122300</v>
      </c>
      <c r="V2773" s="3">
        <f t="shared" si="86"/>
        <v>107300</v>
      </c>
      <c r="W2773" s="4">
        <f t="shared" si="87"/>
        <v>1298.33</v>
      </c>
    </row>
    <row r="2774" spans="1:23" x14ac:dyDescent="0.25">
      <c r="A2774">
        <v>1536</v>
      </c>
      <c r="B2774" s="1" t="s">
        <v>444</v>
      </c>
      <c r="C2774" s="1" t="s">
        <v>820</v>
      </c>
      <c r="D2774" s="1" t="s">
        <v>194</v>
      </c>
      <c r="E2774" s="1" t="s">
        <v>23</v>
      </c>
      <c r="F2774">
        <v>1030</v>
      </c>
      <c r="G2774">
        <v>18</v>
      </c>
      <c r="H2774" t="s">
        <v>12888</v>
      </c>
      <c r="I2774" t="s">
        <v>13059</v>
      </c>
      <c r="J2774" t="s">
        <v>13060</v>
      </c>
      <c r="K2774" t="s">
        <v>13061</v>
      </c>
      <c r="M2774" t="s">
        <v>278</v>
      </c>
      <c r="N2774" t="s">
        <v>29</v>
      </c>
      <c r="O2774" s="1" t="s">
        <v>279</v>
      </c>
      <c r="P2774" t="s">
        <v>13062</v>
      </c>
      <c r="Q2774">
        <v>5.4</v>
      </c>
      <c r="R2774" s="3">
        <v>58500</v>
      </c>
      <c r="S2774" s="3">
        <v>56100</v>
      </c>
      <c r="T2774" s="3">
        <v>0</v>
      </c>
      <c r="U2774" s="3">
        <v>114600</v>
      </c>
      <c r="V2774" s="3">
        <f t="shared" si="86"/>
        <v>114600</v>
      </c>
      <c r="W2774" s="4">
        <f t="shared" si="87"/>
        <v>1386.6599999999999</v>
      </c>
    </row>
    <row r="2775" spans="1:23" x14ac:dyDescent="0.25">
      <c r="A2775">
        <v>1547</v>
      </c>
      <c r="B2775" s="1" t="s">
        <v>444</v>
      </c>
      <c r="C2775" s="1" t="s">
        <v>860</v>
      </c>
      <c r="D2775" s="1" t="s">
        <v>293</v>
      </c>
      <c r="E2775" s="1" t="s">
        <v>23</v>
      </c>
      <c r="F2775">
        <v>1030</v>
      </c>
      <c r="G2775">
        <v>10</v>
      </c>
      <c r="H2775" t="s">
        <v>1267</v>
      </c>
      <c r="I2775" t="s">
        <v>13065</v>
      </c>
      <c r="K2775" t="s">
        <v>13066</v>
      </c>
      <c r="M2775" t="s">
        <v>36</v>
      </c>
      <c r="N2775" t="s">
        <v>29</v>
      </c>
      <c r="O2775" s="1" t="s">
        <v>37</v>
      </c>
      <c r="P2775" t="s">
        <v>13067</v>
      </c>
      <c r="Q2775">
        <v>6.1899908200000002</v>
      </c>
      <c r="R2775" s="3">
        <v>59700</v>
      </c>
      <c r="S2775" s="3">
        <v>73300</v>
      </c>
      <c r="T2775" s="3">
        <v>0</v>
      </c>
      <c r="U2775" s="3">
        <v>133000</v>
      </c>
      <c r="V2775" s="3">
        <f t="shared" si="86"/>
        <v>133000</v>
      </c>
      <c r="W2775" s="4">
        <f t="shared" si="87"/>
        <v>1609.3</v>
      </c>
    </row>
    <row r="2776" spans="1:23" x14ac:dyDescent="0.25">
      <c r="A2776">
        <v>780</v>
      </c>
      <c r="B2776" s="1" t="s">
        <v>325</v>
      </c>
      <c r="C2776" s="1" t="s">
        <v>102</v>
      </c>
      <c r="D2776" s="1" t="s">
        <v>23</v>
      </c>
      <c r="E2776" s="1" t="s">
        <v>23</v>
      </c>
      <c r="F2776">
        <v>1030</v>
      </c>
      <c r="G2776">
        <v>34</v>
      </c>
      <c r="H2776" t="s">
        <v>13122</v>
      </c>
      <c r="I2776" t="s">
        <v>13123</v>
      </c>
      <c r="K2776" t="s">
        <v>13124</v>
      </c>
      <c r="M2776" t="s">
        <v>423</v>
      </c>
      <c r="N2776" t="s">
        <v>29</v>
      </c>
      <c r="O2776" s="1" t="s">
        <v>424</v>
      </c>
      <c r="P2776" t="s">
        <v>13125</v>
      </c>
      <c r="Q2776">
        <v>25</v>
      </c>
      <c r="R2776" s="3">
        <v>115500</v>
      </c>
      <c r="S2776" s="3">
        <v>70900</v>
      </c>
      <c r="T2776" s="3">
        <v>0</v>
      </c>
      <c r="U2776" s="3">
        <v>186400</v>
      </c>
      <c r="V2776" s="3">
        <f t="shared" si="86"/>
        <v>186400</v>
      </c>
      <c r="W2776" s="4">
        <f t="shared" si="87"/>
        <v>2255.44</v>
      </c>
    </row>
    <row r="2777" spans="1:23" x14ac:dyDescent="0.25">
      <c r="A2777">
        <v>1471</v>
      </c>
      <c r="B2777" s="1" t="s">
        <v>438</v>
      </c>
      <c r="C2777" s="1" t="s">
        <v>340</v>
      </c>
      <c r="D2777" s="1" t="s">
        <v>23</v>
      </c>
      <c r="E2777" s="1" t="s">
        <v>23</v>
      </c>
      <c r="F2777">
        <v>1030</v>
      </c>
      <c r="G2777">
        <v>67</v>
      </c>
      <c r="H2777" t="s">
        <v>674</v>
      </c>
      <c r="I2777" t="s">
        <v>13440</v>
      </c>
      <c r="J2777" t="s">
        <v>13441</v>
      </c>
      <c r="K2777" t="s">
        <v>13442</v>
      </c>
      <c r="M2777" t="s">
        <v>36</v>
      </c>
      <c r="N2777" t="s">
        <v>29</v>
      </c>
      <c r="O2777" s="1" t="s">
        <v>37</v>
      </c>
      <c r="P2777" t="s">
        <v>13443</v>
      </c>
      <c r="Q2777">
        <v>3.1800045899999998</v>
      </c>
      <c r="R2777" s="3">
        <v>55200</v>
      </c>
      <c r="S2777" s="3">
        <v>78800</v>
      </c>
      <c r="T2777" s="3">
        <v>15000</v>
      </c>
      <c r="U2777" s="3">
        <v>134000</v>
      </c>
      <c r="V2777" s="3">
        <f t="shared" si="86"/>
        <v>119000</v>
      </c>
      <c r="W2777" s="4">
        <f t="shared" si="87"/>
        <v>1439.8999999999999</v>
      </c>
    </row>
    <row r="2778" spans="1:23" x14ac:dyDescent="0.25">
      <c r="A2778">
        <v>1415</v>
      </c>
      <c r="B2778" s="1" t="s">
        <v>438</v>
      </c>
      <c r="C2778" s="1" t="s">
        <v>78</v>
      </c>
      <c r="D2778" s="1" t="s">
        <v>194</v>
      </c>
      <c r="E2778" s="1" t="s">
        <v>23</v>
      </c>
      <c r="F2778">
        <v>1030</v>
      </c>
      <c r="G2778">
        <v>4</v>
      </c>
      <c r="H2778" t="s">
        <v>13090</v>
      </c>
      <c r="I2778" t="s">
        <v>13572</v>
      </c>
      <c r="J2778" t="s">
        <v>13573</v>
      </c>
      <c r="K2778" t="s">
        <v>13574</v>
      </c>
      <c r="M2778" t="s">
        <v>36</v>
      </c>
      <c r="N2778" t="s">
        <v>29</v>
      </c>
      <c r="O2778" s="1" t="s">
        <v>37</v>
      </c>
      <c r="P2778" t="s">
        <v>13575</v>
      </c>
      <c r="Q2778">
        <v>3.5</v>
      </c>
      <c r="R2778" s="3">
        <v>55700</v>
      </c>
      <c r="S2778" s="3">
        <v>45600</v>
      </c>
      <c r="T2778" s="3">
        <v>0</v>
      </c>
      <c r="U2778" s="3">
        <v>101300</v>
      </c>
      <c r="V2778" s="3">
        <f t="shared" si="86"/>
        <v>101300</v>
      </c>
      <c r="W2778" s="4">
        <f t="shared" si="87"/>
        <v>1225.73</v>
      </c>
    </row>
    <row r="2779" spans="1:23" x14ac:dyDescent="0.25">
      <c r="A2779">
        <v>1419</v>
      </c>
      <c r="B2779" s="1" t="s">
        <v>438</v>
      </c>
      <c r="C2779" s="1" t="s">
        <v>110</v>
      </c>
      <c r="D2779" s="1" t="s">
        <v>23</v>
      </c>
      <c r="E2779" s="1" t="s">
        <v>23</v>
      </c>
      <c r="F2779">
        <v>1030</v>
      </c>
      <c r="G2779">
        <v>127</v>
      </c>
      <c r="H2779" t="s">
        <v>674</v>
      </c>
      <c r="I2779" t="s">
        <v>13576</v>
      </c>
      <c r="J2779" t="s">
        <v>13577</v>
      </c>
      <c r="K2779" t="s">
        <v>13578</v>
      </c>
      <c r="M2779" t="s">
        <v>36</v>
      </c>
      <c r="N2779" t="s">
        <v>29</v>
      </c>
      <c r="O2779" s="1" t="s">
        <v>37</v>
      </c>
      <c r="P2779" t="s">
        <v>13579</v>
      </c>
      <c r="Q2779">
        <v>12.9</v>
      </c>
      <c r="R2779" s="3">
        <v>69000</v>
      </c>
      <c r="S2779" s="3">
        <v>97200</v>
      </c>
      <c r="T2779" s="3">
        <v>27000</v>
      </c>
      <c r="U2779" s="3">
        <v>166200</v>
      </c>
      <c r="V2779" s="3">
        <f t="shared" si="86"/>
        <v>139200</v>
      </c>
      <c r="W2779" s="4">
        <f t="shared" si="87"/>
        <v>1684.32</v>
      </c>
    </row>
    <row r="2780" spans="1:23" x14ac:dyDescent="0.25">
      <c r="A2780">
        <v>1513</v>
      </c>
      <c r="B2780" s="1" t="s">
        <v>444</v>
      </c>
      <c r="C2780" s="1" t="s">
        <v>694</v>
      </c>
      <c r="D2780" s="1" t="s">
        <v>23</v>
      </c>
      <c r="E2780" s="1" t="s">
        <v>23</v>
      </c>
      <c r="F2780">
        <v>1030</v>
      </c>
      <c r="G2780">
        <v>357</v>
      </c>
      <c r="H2780" t="s">
        <v>214</v>
      </c>
      <c r="I2780" t="s">
        <v>13606</v>
      </c>
      <c r="J2780" t="s">
        <v>13607</v>
      </c>
      <c r="K2780" t="s">
        <v>13050</v>
      </c>
      <c r="M2780" t="s">
        <v>36</v>
      </c>
      <c r="N2780" t="s">
        <v>29</v>
      </c>
      <c r="O2780" s="1" t="s">
        <v>37</v>
      </c>
      <c r="P2780" t="s">
        <v>13608</v>
      </c>
      <c r="Q2780">
        <v>1</v>
      </c>
      <c r="R2780" s="3">
        <v>34800</v>
      </c>
      <c r="S2780" s="3">
        <v>4900</v>
      </c>
      <c r="T2780" s="3">
        <v>0</v>
      </c>
      <c r="U2780" s="3">
        <v>39700</v>
      </c>
      <c r="V2780" s="3">
        <f t="shared" si="86"/>
        <v>39700</v>
      </c>
      <c r="W2780" s="4">
        <f t="shared" si="87"/>
        <v>480.37</v>
      </c>
    </row>
    <row r="2781" spans="1:23" x14ac:dyDescent="0.25">
      <c r="A2781">
        <v>1519</v>
      </c>
      <c r="B2781" s="1" t="s">
        <v>444</v>
      </c>
      <c r="C2781" s="1" t="s">
        <v>77</v>
      </c>
      <c r="D2781" s="1" t="s">
        <v>194</v>
      </c>
      <c r="E2781" s="1" t="s">
        <v>23</v>
      </c>
      <c r="F2781">
        <v>1030</v>
      </c>
      <c r="G2781">
        <v>25</v>
      </c>
      <c r="H2781" t="s">
        <v>12480</v>
      </c>
      <c r="I2781" t="s">
        <v>13609</v>
      </c>
      <c r="J2781" t="s">
        <v>13610</v>
      </c>
      <c r="K2781" t="s">
        <v>13611</v>
      </c>
      <c r="M2781" t="s">
        <v>36</v>
      </c>
      <c r="N2781" t="s">
        <v>29</v>
      </c>
      <c r="O2781" s="1" t="s">
        <v>37</v>
      </c>
      <c r="P2781" t="s">
        <v>13612</v>
      </c>
      <c r="Q2781">
        <v>3.35</v>
      </c>
      <c r="R2781" s="3">
        <v>55400</v>
      </c>
      <c r="S2781" s="3">
        <v>101900</v>
      </c>
      <c r="T2781" s="3">
        <v>0</v>
      </c>
      <c r="U2781" s="3">
        <v>157300</v>
      </c>
      <c r="V2781" s="3">
        <f t="shared" si="86"/>
        <v>157300</v>
      </c>
      <c r="W2781" s="4">
        <f t="shared" si="87"/>
        <v>1903.33</v>
      </c>
    </row>
    <row r="2782" spans="1:23" x14ac:dyDescent="0.25">
      <c r="A2782">
        <v>101064</v>
      </c>
      <c r="B2782" s="1" t="s">
        <v>444</v>
      </c>
      <c r="C2782" s="1" t="s">
        <v>77</v>
      </c>
      <c r="D2782" s="1" t="s">
        <v>293</v>
      </c>
      <c r="E2782" s="1" t="s">
        <v>23</v>
      </c>
      <c r="F2782">
        <v>1030</v>
      </c>
      <c r="G2782">
        <v>0</v>
      </c>
      <c r="H2782" t="s">
        <v>13725</v>
      </c>
      <c r="I2782" t="s">
        <v>13726</v>
      </c>
      <c r="K2782" t="s">
        <v>13727</v>
      </c>
      <c r="M2782" t="s">
        <v>1106</v>
      </c>
      <c r="N2782" t="s">
        <v>29</v>
      </c>
      <c r="O2782" s="1" t="s">
        <v>1107</v>
      </c>
      <c r="P2782" t="s">
        <v>13728</v>
      </c>
      <c r="Q2782">
        <v>3.15</v>
      </c>
      <c r="R2782" s="3">
        <v>55100</v>
      </c>
      <c r="S2782" s="3">
        <v>58100</v>
      </c>
      <c r="T2782" s="3">
        <v>0</v>
      </c>
      <c r="U2782" s="3">
        <v>113200</v>
      </c>
      <c r="V2782" s="3">
        <f t="shared" si="86"/>
        <v>113200</v>
      </c>
      <c r="W2782" s="4">
        <f t="shared" si="87"/>
        <v>1369.72</v>
      </c>
    </row>
    <row r="2783" spans="1:23" x14ac:dyDescent="0.25">
      <c r="A2783">
        <v>986</v>
      </c>
      <c r="B2783" s="1" t="s">
        <v>259</v>
      </c>
      <c r="C2783" s="1" t="s">
        <v>1024</v>
      </c>
      <c r="D2783" s="1" t="s">
        <v>23</v>
      </c>
      <c r="E2783" s="1" t="s">
        <v>23</v>
      </c>
      <c r="F2783">
        <v>1030</v>
      </c>
      <c r="G2783">
        <v>22</v>
      </c>
      <c r="H2783" t="s">
        <v>11057</v>
      </c>
      <c r="I2783" t="s">
        <v>13739</v>
      </c>
      <c r="J2783" t="s">
        <v>13740</v>
      </c>
      <c r="K2783" t="s">
        <v>13741</v>
      </c>
      <c r="M2783" t="s">
        <v>36</v>
      </c>
      <c r="N2783" t="s">
        <v>29</v>
      </c>
      <c r="O2783" s="1" t="s">
        <v>37</v>
      </c>
      <c r="P2783" t="s">
        <v>13742</v>
      </c>
      <c r="Q2783">
        <v>46</v>
      </c>
      <c r="R2783" s="3">
        <v>91400</v>
      </c>
      <c r="S2783" s="3">
        <v>76000</v>
      </c>
      <c r="T2783" s="3">
        <v>15000</v>
      </c>
      <c r="U2783" s="3">
        <v>167400</v>
      </c>
      <c r="V2783" s="3">
        <f t="shared" si="86"/>
        <v>152400</v>
      </c>
      <c r="W2783" s="4">
        <f t="shared" si="87"/>
        <v>1844.04</v>
      </c>
    </row>
    <row r="2784" spans="1:23" x14ac:dyDescent="0.25">
      <c r="A2784">
        <v>1552</v>
      </c>
      <c r="B2784" s="1" t="s">
        <v>444</v>
      </c>
      <c r="C2784" s="1" t="s">
        <v>213</v>
      </c>
      <c r="D2784" s="1" t="s">
        <v>7620</v>
      </c>
      <c r="E2784" s="1" t="s">
        <v>23</v>
      </c>
      <c r="F2784">
        <v>1031</v>
      </c>
      <c r="G2784">
        <v>44</v>
      </c>
      <c r="H2784" t="s">
        <v>1267</v>
      </c>
      <c r="I2784" t="s">
        <v>1572</v>
      </c>
      <c r="K2784" t="s">
        <v>1574</v>
      </c>
      <c r="M2784" t="s">
        <v>36</v>
      </c>
      <c r="N2784" t="s">
        <v>29</v>
      </c>
      <c r="O2784" s="1" t="s">
        <v>37</v>
      </c>
      <c r="P2784" t="s">
        <v>532</v>
      </c>
      <c r="Q2784">
        <v>0</v>
      </c>
      <c r="R2784" s="3">
        <v>0</v>
      </c>
      <c r="S2784" s="3">
        <v>18100</v>
      </c>
      <c r="T2784" s="3">
        <v>0</v>
      </c>
      <c r="U2784" s="3">
        <v>18100</v>
      </c>
      <c r="V2784" s="3">
        <f t="shared" si="86"/>
        <v>18100</v>
      </c>
      <c r="W2784" s="4">
        <f t="shared" si="87"/>
        <v>219.01</v>
      </c>
    </row>
    <row r="2785" spans="1:23" x14ac:dyDescent="0.25">
      <c r="A2785">
        <v>2546</v>
      </c>
      <c r="B2785" s="1" t="s">
        <v>176</v>
      </c>
      <c r="C2785" s="1" t="s">
        <v>403</v>
      </c>
      <c r="D2785" s="1" t="s">
        <v>23</v>
      </c>
      <c r="E2785" s="1" t="s">
        <v>23</v>
      </c>
      <c r="F2785">
        <v>1040</v>
      </c>
      <c r="G2785">
        <v>41</v>
      </c>
      <c r="H2785" t="s">
        <v>501</v>
      </c>
      <c r="I2785" t="s">
        <v>2511</v>
      </c>
      <c r="K2785" t="s">
        <v>2512</v>
      </c>
      <c r="M2785" t="s">
        <v>36</v>
      </c>
      <c r="N2785" t="s">
        <v>29</v>
      </c>
      <c r="O2785" s="1" t="s">
        <v>37</v>
      </c>
      <c r="P2785" t="s">
        <v>2513</v>
      </c>
      <c r="Q2785">
        <v>0.6</v>
      </c>
      <c r="R2785" s="3">
        <v>23500</v>
      </c>
      <c r="S2785" s="3">
        <v>218000</v>
      </c>
      <c r="T2785" s="3">
        <v>15000</v>
      </c>
      <c r="U2785" s="3">
        <v>241500</v>
      </c>
      <c r="V2785" s="3">
        <f t="shared" si="86"/>
        <v>226500</v>
      </c>
      <c r="W2785" s="4">
        <f t="shared" si="87"/>
        <v>2740.65</v>
      </c>
    </row>
    <row r="2786" spans="1:23" x14ac:dyDescent="0.25">
      <c r="A2786">
        <v>904</v>
      </c>
      <c r="B2786" s="1" t="s">
        <v>298</v>
      </c>
      <c r="C2786" s="1" t="s">
        <v>141</v>
      </c>
      <c r="D2786" s="1" t="s">
        <v>293</v>
      </c>
      <c r="E2786" s="1" t="s">
        <v>23</v>
      </c>
      <c r="F2786">
        <v>1040</v>
      </c>
      <c r="G2786">
        <v>31</v>
      </c>
      <c r="H2786" t="s">
        <v>1081</v>
      </c>
      <c r="I2786" t="s">
        <v>2883</v>
      </c>
      <c r="J2786" t="s">
        <v>2884</v>
      </c>
      <c r="K2786" t="s">
        <v>2885</v>
      </c>
      <c r="M2786" t="s">
        <v>36</v>
      </c>
      <c r="N2786" t="s">
        <v>29</v>
      </c>
      <c r="O2786" s="1" t="s">
        <v>37</v>
      </c>
      <c r="P2786" t="s">
        <v>2886</v>
      </c>
      <c r="Q2786">
        <v>5.9100091800000003</v>
      </c>
      <c r="R2786" s="3">
        <v>45900</v>
      </c>
      <c r="S2786" s="3">
        <v>355700</v>
      </c>
      <c r="T2786" s="3">
        <v>21000</v>
      </c>
      <c r="U2786" s="3">
        <v>401600</v>
      </c>
      <c r="V2786" s="3">
        <f t="shared" si="86"/>
        <v>380600</v>
      </c>
      <c r="W2786" s="4">
        <f t="shared" si="87"/>
        <v>4605.26</v>
      </c>
    </row>
    <row r="2787" spans="1:23" x14ac:dyDescent="0.25">
      <c r="A2787">
        <v>2606</v>
      </c>
      <c r="B2787" s="1" t="s">
        <v>820</v>
      </c>
      <c r="C2787" s="1" t="s">
        <v>118</v>
      </c>
      <c r="D2787" s="1" t="s">
        <v>23</v>
      </c>
      <c r="E2787" s="1" t="s">
        <v>23</v>
      </c>
      <c r="F2787">
        <v>1040</v>
      </c>
      <c r="G2787">
        <v>22</v>
      </c>
      <c r="H2787" t="s">
        <v>501</v>
      </c>
      <c r="I2787" t="s">
        <v>3027</v>
      </c>
      <c r="J2787" t="s">
        <v>3028</v>
      </c>
      <c r="K2787" t="s">
        <v>3029</v>
      </c>
      <c r="M2787" t="s">
        <v>36</v>
      </c>
      <c r="N2787" t="s">
        <v>29</v>
      </c>
      <c r="O2787" s="1" t="s">
        <v>37</v>
      </c>
      <c r="P2787" t="s">
        <v>3030</v>
      </c>
      <c r="Q2787">
        <v>0.2</v>
      </c>
      <c r="R2787" s="3">
        <v>32700</v>
      </c>
      <c r="S2787" s="3">
        <v>92200</v>
      </c>
      <c r="T2787" s="3">
        <v>15000</v>
      </c>
      <c r="U2787" s="3">
        <v>124900</v>
      </c>
      <c r="V2787" s="3">
        <f t="shared" si="86"/>
        <v>109900</v>
      </c>
      <c r="W2787" s="4">
        <f t="shared" si="87"/>
        <v>1329.79</v>
      </c>
    </row>
    <row r="2788" spans="1:23" x14ac:dyDescent="0.25">
      <c r="A2788">
        <v>1362</v>
      </c>
      <c r="B2788" s="1" t="s">
        <v>258</v>
      </c>
      <c r="C2788" s="1" t="s">
        <v>127</v>
      </c>
      <c r="D2788" s="1" t="s">
        <v>23</v>
      </c>
      <c r="E2788" s="1" t="s">
        <v>23</v>
      </c>
      <c r="F2788">
        <v>1040</v>
      </c>
      <c r="G2788">
        <v>68</v>
      </c>
      <c r="H2788" t="s">
        <v>214</v>
      </c>
      <c r="I2788" t="s">
        <v>3214</v>
      </c>
      <c r="K2788" t="s">
        <v>3215</v>
      </c>
      <c r="M2788" t="s">
        <v>36</v>
      </c>
      <c r="N2788" t="s">
        <v>29</v>
      </c>
      <c r="O2788" s="1" t="s">
        <v>37</v>
      </c>
      <c r="P2788" t="s">
        <v>3216</v>
      </c>
      <c r="Q2788">
        <v>1.1000000000000001</v>
      </c>
      <c r="R2788" s="3">
        <v>36400</v>
      </c>
      <c r="S2788" s="3">
        <v>229600</v>
      </c>
      <c r="T2788" s="3">
        <v>0</v>
      </c>
      <c r="U2788" s="3">
        <v>266000</v>
      </c>
      <c r="V2788" s="3">
        <f t="shared" si="86"/>
        <v>266000</v>
      </c>
      <c r="W2788" s="4">
        <f t="shared" si="87"/>
        <v>3218.6</v>
      </c>
    </row>
    <row r="2789" spans="1:23" x14ac:dyDescent="0.25">
      <c r="A2789">
        <v>2543</v>
      </c>
      <c r="B2789" s="1" t="s">
        <v>176</v>
      </c>
      <c r="C2789" s="1" t="s">
        <v>118</v>
      </c>
      <c r="D2789" s="1" t="s">
        <v>23</v>
      </c>
      <c r="E2789" s="1" t="s">
        <v>23</v>
      </c>
      <c r="F2789">
        <v>1040</v>
      </c>
      <c r="G2789">
        <v>7</v>
      </c>
      <c r="H2789" t="s">
        <v>709</v>
      </c>
      <c r="I2789" t="s">
        <v>4254</v>
      </c>
      <c r="K2789" t="s">
        <v>4255</v>
      </c>
      <c r="M2789" t="s">
        <v>36</v>
      </c>
      <c r="N2789" t="s">
        <v>29</v>
      </c>
      <c r="O2789" s="1" t="s">
        <v>37</v>
      </c>
      <c r="P2789" t="s">
        <v>4256</v>
      </c>
      <c r="Q2789">
        <v>0.5</v>
      </c>
      <c r="R2789" s="3">
        <v>28300</v>
      </c>
      <c r="S2789" s="3">
        <v>183200</v>
      </c>
      <c r="T2789" s="3">
        <v>15000</v>
      </c>
      <c r="U2789" s="3">
        <v>211500</v>
      </c>
      <c r="V2789" s="3">
        <f t="shared" si="86"/>
        <v>196500</v>
      </c>
      <c r="W2789" s="4">
        <f t="shared" si="87"/>
        <v>2377.65</v>
      </c>
    </row>
    <row r="2790" spans="1:23" x14ac:dyDescent="0.25">
      <c r="A2790">
        <v>2556</v>
      </c>
      <c r="B2790" s="1" t="s">
        <v>176</v>
      </c>
      <c r="C2790" s="1" t="s">
        <v>448</v>
      </c>
      <c r="D2790" s="1" t="s">
        <v>23</v>
      </c>
      <c r="E2790" s="1" t="s">
        <v>23</v>
      </c>
      <c r="F2790">
        <v>1040</v>
      </c>
      <c r="G2790">
        <v>5</v>
      </c>
      <c r="H2790" t="s">
        <v>719</v>
      </c>
      <c r="I2790" t="s">
        <v>2619</v>
      </c>
      <c r="J2790" t="s">
        <v>4264</v>
      </c>
      <c r="K2790" t="s">
        <v>2620</v>
      </c>
      <c r="M2790" t="s">
        <v>36</v>
      </c>
      <c r="N2790" t="s">
        <v>29</v>
      </c>
      <c r="O2790" s="1" t="s">
        <v>37</v>
      </c>
      <c r="P2790" t="s">
        <v>4265</v>
      </c>
      <c r="Q2790">
        <v>1.43999082</v>
      </c>
      <c r="R2790" s="3">
        <v>47000</v>
      </c>
      <c r="S2790" s="3">
        <v>150700</v>
      </c>
      <c r="T2790" s="3">
        <v>15000</v>
      </c>
      <c r="U2790" s="3">
        <v>197700</v>
      </c>
      <c r="V2790" s="3">
        <f t="shared" si="86"/>
        <v>182700</v>
      </c>
      <c r="W2790" s="4">
        <f t="shared" si="87"/>
        <v>2210.67</v>
      </c>
    </row>
    <row r="2791" spans="1:23" x14ac:dyDescent="0.25">
      <c r="A2791">
        <v>290</v>
      </c>
      <c r="B2791" s="1" t="s">
        <v>102</v>
      </c>
      <c r="C2791" s="1" t="s">
        <v>689</v>
      </c>
      <c r="D2791" s="1" t="s">
        <v>23</v>
      </c>
      <c r="E2791" s="1" t="s">
        <v>23</v>
      </c>
      <c r="F2791">
        <v>1040</v>
      </c>
      <c r="G2791">
        <v>37</v>
      </c>
      <c r="H2791" t="s">
        <v>4541</v>
      </c>
      <c r="I2791" t="s">
        <v>4557</v>
      </c>
      <c r="J2791" t="s">
        <v>4558</v>
      </c>
      <c r="K2791" t="s">
        <v>4559</v>
      </c>
      <c r="M2791" t="s">
        <v>4560</v>
      </c>
      <c r="N2791" t="s">
        <v>147</v>
      </c>
      <c r="O2791" s="1" t="s">
        <v>4561</v>
      </c>
      <c r="P2791" t="s">
        <v>4562</v>
      </c>
      <c r="Q2791">
        <v>1.71740129</v>
      </c>
      <c r="R2791" s="3">
        <v>40700</v>
      </c>
      <c r="S2791" s="3">
        <v>178400</v>
      </c>
      <c r="T2791" s="3">
        <v>0</v>
      </c>
      <c r="U2791" s="3">
        <v>219100</v>
      </c>
      <c r="V2791" s="3">
        <f t="shared" si="86"/>
        <v>219100</v>
      </c>
      <c r="W2791" s="4">
        <f t="shared" si="87"/>
        <v>2651.11</v>
      </c>
    </row>
    <row r="2792" spans="1:23" x14ac:dyDescent="0.25">
      <c r="A2792">
        <v>100347</v>
      </c>
      <c r="B2792" s="1" t="s">
        <v>122</v>
      </c>
      <c r="C2792" s="1" t="s">
        <v>917</v>
      </c>
      <c r="D2792" s="1" t="s">
        <v>781</v>
      </c>
      <c r="E2792" s="1" t="s">
        <v>23</v>
      </c>
      <c r="F2792">
        <v>1040</v>
      </c>
      <c r="G2792">
        <v>11</v>
      </c>
      <c r="H2792" t="s">
        <v>5545</v>
      </c>
      <c r="I2792" t="s">
        <v>5546</v>
      </c>
      <c r="K2792" t="s">
        <v>5547</v>
      </c>
      <c r="M2792" t="s">
        <v>5548</v>
      </c>
      <c r="N2792" t="s">
        <v>107</v>
      </c>
      <c r="O2792" s="1" t="s">
        <v>5549</v>
      </c>
      <c r="P2792" t="s">
        <v>5550</v>
      </c>
      <c r="Q2792">
        <v>3.9974058800000001</v>
      </c>
      <c r="R2792" s="3">
        <v>42300</v>
      </c>
      <c r="S2792" s="3">
        <v>202100</v>
      </c>
      <c r="T2792" s="3">
        <v>0</v>
      </c>
      <c r="U2792" s="3">
        <v>244400</v>
      </c>
      <c r="V2792" s="3">
        <f t="shared" si="86"/>
        <v>244400</v>
      </c>
      <c r="W2792" s="4">
        <f t="shared" si="87"/>
        <v>2957.24</v>
      </c>
    </row>
    <row r="2793" spans="1:23" x14ac:dyDescent="0.25">
      <c r="A2793">
        <v>2624</v>
      </c>
      <c r="B2793" s="1" t="s">
        <v>820</v>
      </c>
      <c r="C2793" s="1" t="s">
        <v>689</v>
      </c>
      <c r="D2793" s="1" t="s">
        <v>23</v>
      </c>
      <c r="E2793" s="1" t="s">
        <v>23</v>
      </c>
      <c r="F2793">
        <v>1040</v>
      </c>
      <c r="G2793">
        <v>19</v>
      </c>
      <c r="H2793" t="s">
        <v>501</v>
      </c>
      <c r="I2793" t="s">
        <v>5773</v>
      </c>
      <c r="J2793" t="s">
        <v>5774</v>
      </c>
      <c r="K2793" t="s">
        <v>5775</v>
      </c>
      <c r="M2793" t="s">
        <v>5776</v>
      </c>
      <c r="N2793" t="s">
        <v>29</v>
      </c>
      <c r="O2793" s="1" t="s">
        <v>5777</v>
      </c>
      <c r="P2793" t="s">
        <v>5778</v>
      </c>
      <c r="Q2793">
        <v>1.2</v>
      </c>
      <c r="R2793" s="3">
        <v>48100</v>
      </c>
      <c r="S2793" s="3">
        <v>189000</v>
      </c>
      <c r="T2793" s="3">
        <v>0</v>
      </c>
      <c r="U2793" s="3">
        <v>237100</v>
      </c>
      <c r="V2793" s="3">
        <f t="shared" si="86"/>
        <v>237100</v>
      </c>
      <c r="W2793" s="4">
        <f t="shared" si="87"/>
        <v>2868.91</v>
      </c>
    </row>
    <row r="2794" spans="1:23" x14ac:dyDescent="0.25">
      <c r="A2794">
        <v>3096</v>
      </c>
      <c r="B2794" s="1" t="s">
        <v>59</v>
      </c>
      <c r="C2794" s="1" t="s">
        <v>866</v>
      </c>
      <c r="D2794" s="1" t="s">
        <v>23</v>
      </c>
      <c r="E2794" s="1" t="s">
        <v>23</v>
      </c>
      <c r="F2794">
        <v>1040</v>
      </c>
      <c r="G2794">
        <v>9</v>
      </c>
      <c r="H2794" t="s">
        <v>4302</v>
      </c>
      <c r="I2794" t="s">
        <v>6007</v>
      </c>
      <c r="J2794" t="s">
        <v>6008</v>
      </c>
      <c r="K2794" t="s">
        <v>6009</v>
      </c>
      <c r="M2794" t="s">
        <v>36</v>
      </c>
      <c r="N2794" t="s">
        <v>29</v>
      </c>
      <c r="O2794" s="1" t="s">
        <v>37</v>
      </c>
      <c r="P2794" t="s">
        <v>6010</v>
      </c>
      <c r="Q2794">
        <v>1.6574150599999999</v>
      </c>
      <c r="R2794" s="3">
        <v>40600</v>
      </c>
      <c r="S2794" s="3">
        <v>311600</v>
      </c>
      <c r="T2794" s="3">
        <v>15000</v>
      </c>
      <c r="U2794" s="3">
        <v>352200</v>
      </c>
      <c r="V2794" s="3">
        <f t="shared" si="86"/>
        <v>337200</v>
      </c>
      <c r="W2794" s="4">
        <f t="shared" si="87"/>
        <v>4080.12</v>
      </c>
    </row>
    <row r="2795" spans="1:23" x14ac:dyDescent="0.25">
      <c r="A2795">
        <v>257</v>
      </c>
      <c r="B2795" s="1" t="s">
        <v>95</v>
      </c>
      <c r="C2795" s="1" t="s">
        <v>1795</v>
      </c>
      <c r="D2795" s="1" t="s">
        <v>23</v>
      </c>
      <c r="E2795" s="1" t="s">
        <v>23</v>
      </c>
      <c r="F2795">
        <v>1040</v>
      </c>
      <c r="G2795">
        <v>1455</v>
      </c>
      <c r="H2795" t="s">
        <v>2601</v>
      </c>
      <c r="I2795" t="s">
        <v>6080</v>
      </c>
      <c r="K2795" t="s">
        <v>6081</v>
      </c>
      <c r="M2795" t="s">
        <v>36</v>
      </c>
      <c r="N2795" t="s">
        <v>29</v>
      </c>
      <c r="O2795" s="1" t="s">
        <v>37</v>
      </c>
      <c r="P2795" t="s">
        <v>6082</v>
      </c>
      <c r="Q2795">
        <v>2</v>
      </c>
      <c r="R2795" s="3">
        <v>36600</v>
      </c>
      <c r="S2795" s="3">
        <v>196400</v>
      </c>
      <c r="T2795" s="3">
        <v>0</v>
      </c>
      <c r="U2795" s="3">
        <v>233000</v>
      </c>
      <c r="V2795" s="3">
        <f t="shared" si="86"/>
        <v>233000</v>
      </c>
      <c r="W2795" s="4">
        <f t="shared" si="87"/>
        <v>2819.2999999999997</v>
      </c>
    </row>
    <row r="2796" spans="1:23" x14ac:dyDescent="0.25">
      <c r="A2796">
        <v>456</v>
      </c>
      <c r="B2796" s="1" t="s">
        <v>122</v>
      </c>
      <c r="C2796" s="1" t="s">
        <v>136</v>
      </c>
      <c r="D2796" s="1" t="s">
        <v>293</v>
      </c>
      <c r="E2796" s="1" t="s">
        <v>23</v>
      </c>
      <c r="F2796">
        <v>1040</v>
      </c>
      <c r="G2796">
        <v>201</v>
      </c>
      <c r="H2796" t="s">
        <v>60</v>
      </c>
      <c r="I2796" t="s">
        <v>6433</v>
      </c>
      <c r="K2796" t="s">
        <v>6434</v>
      </c>
      <c r="M2796" t="s">
        <v>36</v>
      </c>
      <c r="N2796" t="s">
        <v>29</v>
      </c>
      <c r="O2796" s="1" t="s">
        <v>37</v>
      </c>
      <c r="P2796" t="s">
        <v>6435</v>
      </c>
      <c r="Q2796">
        <v>3.0974058800000002</v>
      </c>
      <c r="R2796" s="3">
        <v>42800</v>
      </c>
      <c r="S2796" s="3">
        <v>165000</v>
      </c>
      <c r="T2796" s="3">
        <v>0</v>
      </c>
      <c r="U2796" s="3">
        <v>207800</v>
      </c>
      <c r="V2796" s="3">
        <f t="shared" si="86"/>
        <v>207800</v>
      </c>
      <c r="W2796" s="4">
        <f t="shared" si="87"/>
        <v>2514.38</v>
      </c>
    </row>
    <row r="2797" spans="1:23" x14ac:dyDescent="0.25">
      <c r="A2797">
        <v>2503</v>
      </c>
      <c r="B2797" s="1" t="s">
        <v>168</v>
      </c>
      <c r="C2797" s="1" t="s">
        <v>1024</v>
      </c>
      <c r="D2797" s="1" t="s">
        <v>23</v>
      </c>
      <c r="E2797" s="1" t="s">
        <v>23</v>
      </c>
      <c r="F2797">
        <v>1040</v>
      </c>
      <c r="G2797">
        <v>8</v>
      </c>
      <c r="H2797" t="s">
        <v>478</v>
      </c>
      <c r="I2797" t="s">
        <v>6619</v>
      </c>
      <c r="J2797" t="s">
        <v>6620</v>
      </c>
      <c r="K2797" t="s">
        <v>6621</v>
      </c>
      <c r="M2797" t="s">
        <v>28</v>
      </c>
      <c r="N2797" t="s">
        <v>29</v>
      </c>
      <c r="O2797" s="1" t="s">
        <v>915</v>
      </c>
      <c r="P2797" t="s">
        <v>6622</v>
      </c>
      <c r="Q2797">
        <v>0.4</v>
      </c>
      <c r="R2797" s="3">
        <v>27500</v>
      </c>
      <c r="S2797" s="3">
        <v>128500</v>
      </c>
      <c r="T2797" s="3">
        <v>0</v>
      </c>
      <c r="U2797" s="3">
        <v>156000</v>
      </c>
      <c r="V2797" s="3">
        <f t="shared" si="86"/>
        <v>156000</v>
      </c>
      <c r="W2797" s="4">
        <f t="shared" si="87"/>
        <v>1887.6</v>
      </c>
    </row>
    <row r="2798" spans="1:23" x14ac:dyDescent="0.25">
      <c r="A2798">
        <v>202</v>
      </c>
      <c r="B2798" s="1" t="s">
        <v>95</v>
      </c>
      <c r="C2798" s="1" t="s">
        <v>32</v>
      </c>
      <c r="D2798" s="1" t="s">
        <v>23</v>
      </c>
      <c r="E2798" s="1" t="s">
        <v>23</v>
      </c>
      <c r="F2798">
        <v>1040</v>
      </c>
      <c r="G2798">
        <v>1590</v>
      </c>
      <c r="H2798" t="s">
        <v>2601</v>
      </c>
      <c r="I2798" t="s">
        <v>7182</v>
      </c>
      <c r="K2798" t="s">
        <v>7183</v>
      </c>
      <c r="M2798" t="s">
        <v>28</v>
      </c>
      <c r="N2798" t="s">
        <v>29</v>
      </c>
      <c r="O2798" s="1" t="s">
        <v>915</v>
      </c>
      <c r="P2798" t="s">
        <v>7184</v>
      </c>
      <c r="Q2798">
        <v>0.65</v>
      </c>
      <c r="R2798" s="3">
        <v>23800</v>
      </c>
      <c r="S2798" s="3">
        <v>121200</v>
      </c>
      <c r="T2798" s="3">
        <v>0</v>
      </c>
      <c r="U2798" s="3">
        <v>145000</v>
      </c>
      <c r="V2798" s="3">
        <f t="shared" si="86"/>
        <v>145000</v>
      </c>
      <c r="W2798" s="4">
        <f t="shared" si="87"/>
        <v>1754.5</v>
      </c>
    </row>
    <row r="2799" spans="1:23" x14ac:dyDescent="0.25">
      <c r="A2799">
        <v>2645</v>
      </c>
      <c r="B2799" s="1" t="s">
        <v>39</v>
      </c>
      <c r="C2799" s="1" t="s">
        <v>85</v>
      </c>
      <c r="D2799" s="1" t="s">
        <v>23</v>
      </c>
      <c r="E2799" s="1" t="s">
        <v>23</v>
      </c>
      <c r="F2799">
        <v>1040</v>
      </c>
      <c r="G2799">
        <v>1326</v>
      </c>
      <c r="H2799" t="s">
        <v>2601</v>
      </c>
      <c r="I2799" t="s">
        <v>7410</v>
      </c>
      <c r="K2799" t="s">
        <v>7411</v>
      </c>
      <c r="M2799" t="s">
        <v>36</v>
      </c>
      <c r="N2799" t="s">
        <v>29</v>
      </c>
      <c r="O2799" s="1" t="s">
        <v>37</v>
      </c>
      <c r="P2799" t="s">
        <v>7412</v>
      </c>
      <c r="Q2799">
        <v>6.75</v>
      </c>
      <c r="R2799" s="3">
        <v>43700</v>
      </c>
      <c r="S2799" s="3">
        <v>164000</v>
      </c>
      <c r="T2799" s="3">
        <v>0</v>
      </c>
      <c r="U2799" s="3">
        <v>207700</v>
      </c>
      <c r="V2799" s="3">
        <f t="shared" si="86"/>
        <v>207700</v>
      </c>
      <c r="W2799" s="4">
        <f t="shared" si="87"/>
        <v>2513.17</v>
      </c>
    </row>
    <row r="2800" spans="1:23" x14ac:dyDescent="0.25">
      <c r="A2800">
        <v>3</v>
      </c>
      <c r="B2800" s="1" t="s">
        <v>78</v>
      </c>
      <c r="C2800" s="1" t="s">
        <v>90</v>
      </c>
      <c r="D2800" s="1" t="s">
        <v>23</v>
      </c>
      <c r="E2800" s="1" t="s">
        <v>23</v>
      </c>
      <c r="F2800">
        <v>1040</v>
      </c>
      <c r="G2800">
        <v>308</v>
      </c>
      <c r="H2800" t="s">
        <v>2768</v>
      </c>
      <c r="I2800" t="s">
        <v>11401</v>
      </c>
      <c r="K2800" t="s">
        <v>11402</v>
      </c>
      <c r="M2800" t="s">
        <v>7749</v>
      </c>
      <c r="N2800" t="s">
        <v>648</v>
      </c>
      <c r="O2800" s="1" t="s">
        <v>7750</v>
      </c>
      <c r="P2800" t="s">
        <v>11403</v>
      </c>
      <c r="Q2800">
        <v>3.4699954100000001</v>
      </c>
      <c r="R2800" s="3">
        <v>55600</v>
      </c>
      <c r="S2800" s="3">
        <v>300200</v>
      </c>
      <c r="T2800" s="3">
        <v>0</v>
      </c>
      <c r="U2800" s="3">
        <v>355800</v>
      </c>
      <c r="V2800" s="3">
        <f t="shared" si="86"/>
        <v>355800</v>
      </c>
      <c r="W2800" s="4">
        <f t="shared" si="87"/>
        <v>4305.18</v>
      </c>
    </row>
    <row r="2801" spans="1:23" x14ac:dyDescent="0.25">
      <c r="A2801">
        <v>540</v>
      </c>
      <c r="B2801" s="1" t="s">
        <v>122</v>
      </c>
      <c r="C2801" s="1" t="s">
        <v>2341</v>
      </c>
      <c r="D2801" s="1" t="s">
        <v>23</v>
      </c>
      <c r="E2801" s="1" t="s">
        <v>23</v>
      </c>
      <c r="F2801">
        <v>1040</v>
      </c>
      <c r="G2801">
        <v>168</v>
      </c>
      <c r="H2801" t="s">
        <v>60</v>
      </c>
      <c r="I2801" t="s">
        <v>12061</v>
      </c>
      <c r="K2801" t="s">
        <v>12062</v>
      </c>
      <c r="M2801" t="s">
        <v>44</v>
      </c>
      <c r="N2801" t="s">
        <v>29</v>
      </c>
      <c r="O2801" s="1" t="s">
        <v>45</v>
      </c>
      <c r="P2801" t="s">
        <v>12063</v>
      </c>
      <c r="Q2801">
        <v>2.7</v>
      </c>
      <c r="R2801" s="3">
        <v>46400</v>
      </c>
      <c r="S2801" s="3">
        <v>151900</v>
      </c>
      <c r="T2801" s="3">
        <v>0</v>
      </c>
      <c r="U2801" s="3">
        <v>198300</v>
      </c>
      <c r="V2801" s="3">
        <f t="shared" si="86"/>
        <v>198300</v>
      </c>
      <c r="W2801" s="4">
        <f t="shared" si="87"/>
        <v>2399.4299999999998</v>
      </c>
    </row>
    <row r="2802" spans="1:23" x14ac:dyDescent="0.25">
      <c r="A2802">
        <v>2608</v>
      </c>
      <c r="B2802" s="1" t="s">
        <v>820</v>
      </c>
      <c r="C2802" s="1" t="s">
        <v>127</v>
      </c>
      <c r="D2802" s="1" t="s">
        <v>23</v>
      </c>
      <c r="E2802" s="1" t="s">
        <v>23</v>
      </c>
      <c r="F2802">
        <v>1050</v>
      </c>
      <c r="G2802">
        <v>28</v>
      </c>
      <c r="H2802" t="s">
        <v>501</v>
      </c>
      <c r="I2802" t="s">
        <v>5751</v>
      </c>
      <c r="K2802" t="s">
        <v>5080</v>
      </c>
      <c r="M2802" t="s">
        <v>36</v>
      </c>
      <c r="N2802" t="s">
        <v>29</v>
      </c>
      <c r="O2802" s="1" t="s">
        <v>37</v>
      </c>
      <c r="P2802" t="s">
        <v>5752</v>
      </c>
      <c r="Q2802">
        <v>0.6</v>
      </c>
      <c r="R2802" s="3">
        <v>23500</v>
      </c>
      <c r="S2802" s="3">
        <v>150000</v>
      </c>
      <c r="T2802" s="3">
        <v>15000</v>
      </c>
      <c r="U2802" s="3">
        <v>173500</v>
      </c>
      <c r="V2802" s="3">
        <f t="shared" si="86"/>
        <v>158500</v>
      </c>
      <c r="W2802" s="4">
        <f t="shared" si="87"/>
        <v>1917.85</v>
      </c>
    </row>
    <row r="2803" spans="1:23" x14ac:dyDescent="0.25">
      <c r="A2803">
        <v>2038</v>
      </c>
      <c r="B2803" s="1" t="s">
        <v>77</v>
      </c>
      <c r="C2803" s="1" t="s">
        <v>85</v>
      </c>
      <c r="D2803" s="1" t="s">
        <v>23</v>
      </c>
      <c r="E2803" s="1" t="s">
        <v>23</v>
      </c>
      <c r="F2803">
        <v>1060</v>
      </c>
      <c r="G2803">
        <v>27</v>
      </c>
      <c r="H2803" t="s">
        <v>79</v>
      </c>
      <c r="I2803" t="s">
        <v>86</v>
      </c>
      <c r="J2803" t="s">
        <v>87</v>
      </c>
      <c r="K2803" t="s">
        <v>88</v>
      </c>
      <c r="M2803" t="s">
        <v>36</v>
      </c>
      <c r="N2803" t="s">
        <v>29</v>
      </c>
      <c r="O2803" s="1" t="s">
        <v>37</v>
      </c>
      <c r="P2803" t="s">
        <v>89</v>
      </c>
      <c r="Q2803">
        <v>0.35</v>
      </c>
      <c r="R2803" s="3">
        <v>160200</v>
      </c>
      <c r="S2803" s="3">
        <v>4400</v>
      </c>
      <c r="T2803" s="3">
        <v>0</v>
      </c>
      <c r="U2803" s="3">
        <v>164600</v>
      </c>
      <c r="V2803" s="3">
        <f t="shared" si="86"/>
        <v>164600</v>
      </c>
      <c r="W2803" s="4">
        <f t="shared" si="87"/>
        <v>1991.6599999999999</v>
      </c>
    </row>
    <row r="2804" spans="1:23" x14ac:dyDescent="0.25">
      <c r="A2804">
        <v>2046</v>
      </c>
      <c r="B2804" s="1" t="s">
        <v>77</v>
      </c>
      <c r="C2804" s="1" t="s">
        <v>403</v>
      </c>
      <c r="D2804" s="1" t="s">
        <v>23</v>
      </c>
      <c r="E2804" s="1" t="s">
        <v>23</v>
      </c>
      <c r="F2804">
        <v>1060</v>
      </c>
      <c r="G2804">
        <v>20</v>
      </c>
      <c r="H2804" t="s">
        <v>79</v>
      </c>
      <c r="I2804" t="s">
        <v>128</v>
      </c>
      <c r="K2804" t="s">
        <v>129</v>
      </c>
      <c r="M2804" t="s">
        <v>36</v>
      </c>
      <c r="N2804" t="s">
        <v>29</v>
      </c>
      <c r="O2804" s="1" t="s">
        <v>37</v>
      </c>
      <c r="P2804" t="s">
        <v>130</v>
      </c>
      <c r="Q2804">
        <v>0.91999540999999996</v>
      </c>
      <c r="R2804" s="3">
        <v>25600</v>
      </c>
      <c r="S2804" s="3">
        <v>43100</v>
      </c>
      <c r="T2804" s="3">
        <v>0</v>
      </c>
      <c r="U2804" s="3">
        <v>68700</v>
      </c>
      <c r="V2804" s="3">
        <f t="shared" si="86"/>
        <v>68700</v>
      </c>
      <c r="W2804" s="4">
        <f t="shared" si="87"/>
        <v>831.27</v>
      </c>
    </row>
    <row r="2805" spans="1:23" x14ac:dyDescent="0.25">
      <c r="A2805">
        <v>2536</v>
      </c>
      <c r="B2805" s="1" t="s">
        <v>176</v>
      </c>
      <c r="C2805" s="1" t="s">
        <v>90</v>
      </c>
      <c r="D2805" s="1" t="s">
        <v>23</v>
      </c>
      <c r="E2805" s="1" t="s">
        <v>23</v>
      </c>
      <c r="F2805">
        <v>1060</v>
      </c>
      <c r="G2805">
        <v>29</v>
      </c>
      <c r="H2805" t="s">
        <v>709</v>
      </c>
      <c r="I2805" t="s">
        <v>710</v>
      </c>
      <c r="K2805" t="s">
        <v>711</v>
      </c>
      <c r="M2805" t="s">
        <v>36</v>
      </c>
      <c r="N2805" t="s">
        <v>29</v>
      </c>
      <c r="O2805" s="1" t="s">
        <v>37</v>
      </c>
      <c r="P2805" t="s">
        <v>712</v>
      </c>
      <c r="Q2805">
        <v>41.73741965</v>
      </c>
      <c r="R2805" s="3">
        <v>93900</v>
      </c>
      <c r="S2805" s="3">
        <v>9000</v>
      </c>
      <c r="T2805" s="3">
        <v>0</v>
      </c>
      <c r="U2805" s="3">
        <v>102900</v>
      </c>
      <c r="V2805" s="3">
        <f t="shared" si="86"/>
        <v>102900</v>
      </c>
      <c r="W2805" s="4">
        <f t="shared" si="87"/>
        <v>1245.0899999999999</v>
      </c>
    </row>
    <row r="2806" spans="1:23" x14ac:dyDescent="0.25">
      <c r="A2806">
        <v>1909</v>
      </c>
      <c r="B2806" s="1" t="s">
        <v>506</v>
      </c>
      <c r="C2806" s="1" t="s">
        <v>200</v>
      </c>
      <c r="D2806" s="1" t="s">
        <v>23</v>
      </c>
      <c r="E2806" s="1" t="s">
        <v>23</v>
      </c>
      <c r="F2806">
        <v>1060</v>
      </c>
      <c r="G2806">
        <v>0</v>
      </c>
      <c r="H2806" t="s">
        <v>1081</v>
      </c>
      <c r="I2806" t="s">
        <v>1100</v>
      </c>
      <c r="J2806" t="s">
        <v>1101</v>
      </c>
      <c r="K2806" t="s">
        <v>1102</v>
      </c>
      <c r="M2806" t="s">
        <v>535</v>
      </c>
      <c r="N2806" t="s">
        <v>29</v>
      </c>
      <c r="O2806" s="1" t="s">
        <v>536</v>
      </c>
      <c r="P2806" t="s">
        <v>1103</v>
      </c>
      <c r="Q2806">
        <v>0.13999081999999999</v>
      </c>
      <c r="R2806" s="3">
        <v>15300</v>
      </c>
      <c r="S2806" s="3">
        <v>0</v>
      </c>
      <c r="T2806" s="3">
        <v>0</v>
      </c>
      <c r="U2806" s="3">
        <v>15300</v>
      </c>
      <c r="V2806" s="3">
        <f t="shared" si="86"/>
        <v>15300</v>
      </c>
      <c r="W2806" s="4">
        <f t="shared" si="87"/>
        <v>185.13</v>
      </c>
    </row>
    <row r="2807" spans="1:23" x14ac:dyDescent="0.25">
      <c r="A2807">
        <v>1936</v>
      </c>
      <c r="B2807" s="1" t="s">
        <v>600</v>
      </c>
      <c r="C2807" s="1" t="s">
        <v>448</v>
      </c>
      <c r="D2807" s="1" t="s">
        <v>23</v>
      </c>
      <c r="E2807" s="1" t="s">
        <v>23</v>
      </c>
      <c r="F2807">
        <v>1060</v>
      </c>
      <c r="G2807">
        <v>94</v>
      </c>
      <c r="H2807" t="s">
        <v>132</v>
      </c>
      <c r="I2807" t="s">
        <v>1422</v>
      </c>
      <c r="K2807" t="s">
        <v>1423</v>
      </c>
      <c r="M2807" t="s">
        <v>36</v>
      </c>
      <c r="N2807" t="s">
        <v>29</v>
      </c>
      <c r="O2807" s="1" t="s">
        <v>37</v>
      </c>
      <c r="P2807" t="s">
        <v>1424</v>
      </c>
      <c r="Q2807">
        <v>0.21999541</v>
      </c>
      <c r="R2807" s="3">
        <v>49600</v>
      </c>
      <c r="S2807" s="3">
        <v>5600</v>
      </c>
      <c r="T2807" s="3">
        <v>0</v>
      </c>
      <c r="U2807" s="3">
        <v>55200</v>
      </c>
      <c r="V2807" s="3">
        <f t="shared" si="86"/>
        <v>55200</v>
      </c>
      <c r="W2807" s="4">
        <f t="shared" si="87"/>
        <v>667.92</v>
      </c>
    </row>
    <row r="2808" spans="1:23" x14ac:dyDescent="0.25">
      <c r="A2808">
        <v>1942</v>
      </c>
      <c r="B2808" s="1" t="s">
        <v>600</v>
      </c>
      <c r="C2808" s="1" t="s">
        <v>689</v>
      </c>
      <c r="D2808" s="1" t="s">
        <v>23</v>
      </c>
      <c r="E2808" s="1" t="s">
        <v>23</v>
      </c>
      <c r="F2808">
        <v>1060</v>
      </c>
      <c r="G2808">
        <v>112</v>
      </c>
      <c r="H2808" t="s">
        <v>132</v>
      </c>
      <c r="I2808" t="s">
        <v>1444</v>
      </c>
      <c r="J2808" t="s">
        <v>1445</v>
      </c>
      <c r="K2808" t="s">
        <v>1446</v>
      </c>
      <c r="M2808" t="s">
        <v>36</v>
      </c>
      <c r="N2808" t="s">
        <v>29</v>
      </c>
      <c r="O2808" s="1" t="s">
        <v>37</v>
      </c>
      <c r="P2808" t="s">
        <v>1447</v>
      </c>
      <c r="Q2808">
        <v>0.36000917999999998</v>
      </c>
      <c r="R2808" s="3">
        <v>52100</v>
      </c>
      <c r="S2808" s="3">
        <v>6700</v>
      </c>
      <c r="T2808" s="3">
        <v>0</v>
      </c>
      <c r="U2808" s="3">
        <v>58800</v>
      </c>
      <c r="V2808" s="3">
        <f t="shared" si="86"/>
        <v>58800</v>
      </c>
      <c r="W2808" s="4">
        <f t="shared" si="87"/>
        <v>711.48</v>
      </c>
    </row>
    <row r="2809" spans="1:23" x14ac:dyDescent="0.25">
      <c r="A2809">
        <v>1943</v>
      </c>
      <c r="B2809" s="1" t="s">
        <v>600</v>
      </c>
      <c r="C2809" s="1" t="s">
        <v>694</v>
      </c>
      <c r="D2809" s="1" t="s">
        <v>23</v>
      </c>
      <c r="E2809" s="1" t="s">
        <v>23</v>
      </c>
      <c r="F2809">
        <v>1060</v>
      </c>
      <c r="G2809">
        <v>114</v>
      </c>
      <c r="H2809" t="s">
        <v>132</v>
      </c>
      <c r="I2809" t="s">
        <v>1465</v>
      </c>
      <c r="J2809" t="s">
        <v>1466</v>
      </c>
      <c r="K2809" t="s">
        <v>1467</v>
      </c>
      <c r="M2809" t="s">
        <v>423</v>
      </c>
      <c r="N2809" t="s">
        <v>29</v>
      </c>
      <c r="O2809" s="1" t="s">
        <v>424</v>
      </c>
      <c r="P2809" t="s">
        <v>1468</v>
      </c>
      <c r="Q2809">
        <v>0.3</v>
      </c>
      <c r="R2809" s="3">
        <v>51200</v>
      </c>
      <c r="S2809" s="3">
        <v>5300</v>
      </c>
      <c r="T2809" s="3">
        <v>0</v>
      </c>
      <c r="U2809" s="3">
        <v>56500</v>
      </c>
      <c r="V2809" s="3">
        <f t="shared" si="86"/>
        <v>56500</v>
      </c>
      <c r="W2809" s="4">
        <f t="shared" si="87"/>
        <v>683.65</v>
      </c>
    </row>
    <row r="2810" spans="1:23" x14ac:dyDescent="0.25">
      <c r="A2810">
        <v>1373</v>
      </c>
      <c r="B2810" s="1" t="s">
        <v>258</v>
      </c>
      <c r="C2810" s="1" t="s">
        <v>448</v>
      </c>
      <c r="D2810" s="1" t="s">
        <v>23</v>
      </c>
      <c r="E2810" s="1" t="s">
        <v>23</v>
      </c>
      <c r="F2810">
        <v>1060</v>
      </c>
      <c r="G2810">
        <v>0</v>
      </c>
      <c r="H2810" t="s">
        <v>214</v>
      </c>
      <c r="I2810" t="s">
        <v>1564</v>
      </c>
      <c r="K2810" t="s">
        <v>1565</v>
      </c>
      <c r="M2810" t="s">
        <v>36</v>
      </c>
      <c r="N2810" t="s">
        <v>29</v>
      </c>
      <c r="O2810" s="1" t="s">
        <v>37</v>
      </c>
      <c r="P2810" t="s">
        <v>1566</v>
      </c>
      <c r="Q2810">
        <v>13</v>
      </c>
      <c r="R2810" s="3">
        <v>69200</v>
      </c>
      <c r="S2810" s="3">
        <v>700</v>
      </c>
      <c r="T2810" s="3">
        <v>0</v>
      </c>
      <c r="U2810" s="3">
        <v>69900</v>
      </c>
      <c r="V2810" s="3">
        <f t="shared" si="86"/>
        <v>69900</v>
      </c>
      <c r="W2810" s="4">
        <f t="shared" si="87"/>
        <v>845.79</v>
      </c>
    </row>
    <row r="2811" spans="1:23" x14ac:dyDescent="0.25">
      <c r="A2811">
        <v>1961</v>
      </c>
      <c r="B2811" s="1" t="s">
        <v>600</v>
      </c>
      <c r="C2811" s="1" t="s">
        <v>141</v>
      </c>
      <c r="D2811" s="1" t="s">
        <v>23</v>
      </c>
      <c r="E2811" s="1" t="s">
        <v>23</v>
      </c>
      <c r="F2811">
        <v>1060</v>
      </c>
      <c r="G2811">
        <v>83</v>
      </c>
      <c r="H2811" t="s">
        <v>132</v>
      </c>
      <c r="I2811" t="s">
        <v>1607</v>
      </c>
      <c r="K2811" t="s">
        <v>1608</v>
      </c>
      <c r="M2811" t="s">
        <v>36</v>
      </c>
      <c r="N2811" t="s">
        <v>29</v>
      </c>
      <c r="O2811" s="1" t="s">
        <v>37</v>
      </c>
      <c r="P2811" t="s">
        <v>1609</v>
      </c>
      <c r="Q2811">
        <v>0.11000918</v>
      </c>
      <c r="R2811" s="3">
        <v>74700</v>
      </c>
      <c r="S2811" s="3">
        <v>0</v>
      </c>
      <c r="T2811" s="3">
        <v>0</v>
      </c>
      <c r="U2811" s="3">
        <v>74700</v>
      </c>
      <c r="V2811" s="3">
        <f t="shared" si="86"/>
        <v>74700</v>
      </c>
      <c r="W2811" s="4">
        <f t="shared" si="87"/>
        <v>903.87</v>
      </c>
    </row>
    <row r="2812" spans="1:23" x14ac:dyDescent="0.25">
      <c r="A2812">
        <v>1381</v>
      </c>
      <c r="B2812" s="1" t="s">
        <v>258</v>
      </c>
      <c r="C2812" s="1" t="s">
        <v>689</v>
      </c>
      <c r="D2812" s="1" t="s">
        <v>23</v>
      </c>
      <c r="E2812" s="1" t="s">
        <v>23</v>
      </c>
      <c r="F2812">
        <v>1060</v>
      </c>
      <c r="G2812">
        <v>13</v>
      </c>
      <c r="H2812" t="s">
        <v>353</v>
      </c>
      <c r="I2812" t="s">
        <v>1660</v>
      </c>
      <c r="K2812" t="s">
        <v>1661</v>
      </c>
      <c r="M2812" t="s">
        <v>1662</v>
      </c>
      <c r="N2812" t="s">
        <v>29</v>
      </c>
      <c r="O2812" s="1" t="s">
        <v>1663</v>
      </c>
      <c r="P2812" t="s">
        <v>1664</v>
      </c>
      <c r="Q2812">
        <v>3</v>
      </c>
      <c r="R2812" s="3">
        <v>52300</v>
      </c>
      <c r="S2812" s="3">
        <v>4800</v>
      </c>
      <c r="T2812" s="3">
        <v>0</v>
      </c>
      <c r="U2812" s="3">
        <v>57100</v>
      </c>
      <c r="V2812" s="3">
        <f t="shared" si="86"/>
        <v>57100</v>
      </c>
      <c r="W2812" s="4">
        <f t="shared" si="87"/>
        <v>690.91</v>
      </c>
    </row>
    <row r="2813" spans="1:23" x14ac:dyDescent="0.25">
      <c r="A2813">
        <v>1973</v>
      </c>
      <c r="B2813" s="1" t="s">
        <v>600</v>
      </c>
      <c r="C2813" s="1" t="s">
        <v>58</v>
      </c>
      <c r="D2813" s="1" t="s">
        <v>23</v>
      </c>
      <c r="E2813" s="1" t="s">
        <v>23</v>
      </c>
      <c r="F2813">
        <v>1060</v>
      </c>
      <c r="G2813">
        <v>59</v>
      </c>
      <c r="H2813" t="s">
        <v>132</v>
      </c>
      <c r="I2813" t="s">
        <v>1144</v>
      </c>
      <c r="K2813" t="s">
        <v>1145</v>
      </c>
      <c r="M2813" t="s">
        <v>1146</v>
      </c>
      <c r="N2813" t="s">
        <v>29</v>
      </c>
      <c r="O2813" s="1" t="s">
        <v>1147</v>
      </c>
      <c r="P2813" t="s">
        <v>1689</v>
      </c>
      <c r="Q2813">
        <v>0.16999541000000001</v>
      </c>
      <c r="R2813" s="3">
        <v>78000</v>
      </c>
      <c r="S2813" s="3">
        <v>10400</v>
      </c>
      <c r="T2813" s="3">
        <v>0</v>
      </c>
      <c r="U2813" s="3">
        <v>88400</v>
      </c>
      <c r="V2813" s="3">
        <f t="shared" si="86"/>
        <v>88400</v>
      </c>
      <c r="W2813" s="4">
        <f t="shared" si="87"/>
        <v>1069.6399999999999</v>
      </c>
    </row>
    <row r="2814" spans="1:23" x14ac:dyDescent="0.25">
      <c r="A2814">
        <v>1991</v>
      </c>
      <c r="B2814" s="1" t="s">
        <v>21</v>
      </c>
      <c r="C2814" s="1" t="s">
        <v>403</v>
      </c>
      <c r="D2814" s="1" t="s">
        <v>23</v>
      </c>
      <c r="E2814" s="1" t="s">
        <v>23</v>
      </c>
      <c r="F2814">
        <v>1060</v>
      </c>
      <c r="G2814">
        <v>28</v>
      </c>
      <c r="H2814" t="s">
        <v>132</v>
      </c>
      <c r="I2814" t="s">
        <v>1864</v>
      </c>
      <c r="J2814" t="s">
        <v>1865</v>
      </c>
      <c r="K2814" t="s">
        <v>1866</v>
      </c>
      <c r="M2814" t="s">
        <v>1867</v>
      </c>
      <c r="N2814" t="s">
        <v>1868</v>
      </c>
      <c r="O2814" s="1" t="s">
        <v>1869</v>
      </c>
      <c r="P2814" t="s">
        <v>1871</v>
      </c>
      <c r="Q2814">
        <v>0.91999540999999996</v>
      </c>
      <c r="R2814" s="3">
        <v>26900</v>
      </c>
      <c r="S2814" s="3">
        <v>41100</v>
      </c>
      <c r="T2814" s="3">
        <v>0</v>
      </c>
      <c r="U2814" s="3">
        <v>68000</v>
      </c>
      <c r="V2814" s="3">
        <f t="shared" si="86"/>
        <v>68000</v>
      </c>
      <c r="W2814" s="4">
        <f t="shared" si="87"/>
        <v>822.8</v>
      </c>
    </row>
    <row r="2815" spans="1:23" x14ac:dyDescent="0.25">
      <c r="A2815">
        <v>1394</v>
      </c>
      <c r="B2815" s="1" t="s">
        <v>258</v>
      </c>
      <c r="C2815" s="1" t="s">
        <v>136</v>
      </c>
      <c r="D2815" s="1" t="s">
        <v>23</v>
      </c>
      <c r="E2815" s="1" t="s">
        <v>23</v>
      </c>
      <c r="F2815">
        <v>1060</v>
      </c>
      <c r="G2815">
        <v>107</v>
      </c>
      <c r="H2815" t="s">
        <v>214</v>
      </c>
      <c r="I2815" t="s">
        <v>1736</v>
      </c>
      <c r="J2815" t="s">
        <v>1737</v>
      </c>
      <c r="K2815" t="s">
        <v>1738</v>
      </c>
      <c r="M2815" t="s">
        <v>36</v>
      </c>
      <c r="N2815" t="s">
        <v>29</v>
      </c>
      <c r="O2815" s="1" t="s">
        <v>37</v>
      </c>
      <c r="P2815" t="s">
        <v>2229</v>
      </c>
      <c r="Q2815">
        <v>15</v>
      </c>
      <c r="R2815" s="3">
        <v>71500</v>
      </c>
      <c r="S2815" s="3">
        <v>10600</v>
      </c>
      <c r="T2815" s="3">
        <v>0</v>
      </c>
      <c r="U2815" s="3">
        <v>82100</v>
      </c>
      <c r="V2815" s="3">
        <f t="shared" si="86"/>
        <v>82100</v>
      </c>
      <c r="W2815" s="4">
        <f t="shared" si="87"/>
        <v>993.41</v>
      </c>
    </row>
    <row r="2816" spans="1:23" x14ac:dyDescent="0.25">
      <c r="A2816">
        <v>2276</v>
      </c>
      <c r="B2816" s="1" t="s">
        <v>136</v>
      </c>
      <c r="C2816" s="1" t="s">
        <v>161</v>
      </c>
      <c r="D2816" s="1" t="s">
        <v>23</v>
      </c>
      <c r="E2816" s="1" t="s">
        <v>23</v>
      </c>
      <c r="F2816">
        <v>1060</v>
      </c>
      <c r="G2816">
        <v>39</v>
      </c>
      <c r="H2816" t="s">
        <v>2177</v>
      </c>
      <c r="I2816" t="s">
        <v>2178</v>
      </c>
      <c r="J2816" t="s">
        <v>2179</v>
      </c>
      <c r="K2816" t="s">
        <v>2180</v>
      </c>
      <c r="M2816" t="s">
        <v>28</v>
      </c>
      <c r="N2816" t="s">
        <v>29</v>
      </c>
      <c r="O2816" s="1" t="s">
        <v>915</v>
      </c>
      <c r="P2816" t="s">
        <v>2181</v>
      </c>
      <c r="Q2816">
        <v>0.2</v>
      </c>
      <c r="R2816" s="3">
        <v>28600</v>
      </c>
      <c r="S2816" s="3">
        <v>3800</v>
      </c>
      <c r="T2816" s="3">
        <v>0</v>
      </c>
      <c r="U2816" s="3">
        <v>32400</v>
      </c>
      <c r="V2816" s="3">
        <f t="shared" si="86"/>
        <v>32400</v>
      </c>
      <c r="W2816" s="4">
        <f t="shared" si="87"/>
        <v>392.03999999999996</v>
      </c>
    </row>
    <row r="2817" spans="1:23" x14ac:dyDescent="0.25">
      <c r="A2817">
        <v>2329</v>
      </c>
      <c r="B2817" s="1" t="s">
        <v>136</v>
      </c>
      <c r="C2817" s="1" t="s">
        <v>1250</v>
      </c>
      <c r="D2817" s="1" t="s">
        <v>23</v>
      </c>
      <c r="E2817" s="1" t="s">
        <v>23</v>
      </c>
      <c r="F2817">
        <v>1060</v>
      </c>
      <c r="G2817">
        <v>0</v>
      </c>
      <c r="H2817" t="s">
        <v>2462</v>
      </c>
      <c r="I2817" t="s">
        <v>2522</v>
      </c>
      <c r="K2817" t="s">
        <v>2525</v>
      </c>
      <c r="M2817" t="s">
        <v>28</v>
      </c>
      <c r="N2817" t="s">
        <v>29</v>
      </c>
      <c r="O2817" s="1" t="s">
        <v>2526</v>
      </c>
      <c r="P2817" t="s">
        <v>2527</v>
      </c>
      <c r="Q2817">
        <v>0.2</v>
      </c>
      <c r="R2817" s="3">
        <v>28600</v>
      </c>
      <c r="S2817" s="3">
        <v>300</v>
      </c>
      <c r="T2817" s="3">
        <v>0</v>
      </c>
      <c r="U2817" s="3">
        <v>28900</v>
      </c>
      <c r="V2817" s="3">
        <f t="shared" si="86"/>
        <v>28900</v>
      </c>
      <c r="W2817" s="4">
        <f t="shared" si="87"/>
        <v>349.69</v>
      </c>
    </row>
    <row r="2818" spans="1:23" x14ac:dyDescent="0.25">
      <c r="A2818">
        <v>2399</v>
      </c>
      <c r="B2818" s="1" t="s">
        <v>141</v>
      </c>
      <c r="C2818" s="1" t="s">
        <v>58</v>
      </c>
      <c r="D2818" s="1" t="s">
        <v>23</v>
      </c>
      <c r="E2818" s="1" t="s">
        <v>23</v>
      </c>
      <c r="F2818">
        <v>1060</v>
      </c>
      <c r="G2818">
        <v>163</v>
      </c>
      <c r="H2818" t="s">
        <v>478</v>
      </c>
      <c r="I2818" t="s">
        <v>2564</v>
      </c>
      <c r="K2818" t="s">
        <v>2565</v>
      </c>
      <c r="M2818" t="s">
        <v>2566</v>
      </c>
      <c r="N2818" t="s">
        <v>115</v>
      </c>
      <c r="O2818" s="1" t="s">
        <v>2567</v>
      </c>
      <c r="P2818" t="s">
        <v>2568</v>
      </c>
      <c r="Q2818">
        <v>0.11000918</v>
      </c>
      <c r="R2818" s="3">
        <v>33500</v>
      </c>
      <c r="S2818" s="3">
        <v>6500</v>
      </c>
      <c r="T2818" s="3">
        <v>0</v>
      </c>
      <c r="U2818" s="3">
        <v>40000</v>
      </c>
      <c r="V2818" s="3">
        <f t="shared" si="86"/>
        <v>40000</v>
      </c>
      <c r="W2818" s="4">
        <f t="shared" si="87"/>
        <v>484</v>
      </c>
    </row>
    <row r="2819" spans="1:23" x14ac:dyDescent="0.25">
      <c r="A2819">
        <v>2585</v>
      </c>
      <c r="B2819" s="1" t="s">
        <v>32</v>
      </c>
      <c r="C2819" s="1" t="s">
        <v>325</v>
      </c>
      <c r="D2819" s="1" t="s">
        <v>23</v>
      </c>
      <c r="E2819" s="1" t="s">
        <v>23</v>
      </c>
      <c r="F2819">
        <v>1060</v>
      </c>
      <c r="G2819">
        <v>38</v>
      </c>
      <c r="H2819" t="s">
        <v>3009</v>
      </c>
      <c r="I2819" t="s">
        <v>3010</v>
      </c>
      <c r="J2819" t="s">
        <v>3011</v>
      </c>
      <c r="K2819" t="s">
        <v>3012</v>
      </c>
      <c r="M2819" t="s">
        <v>1588</v>
      </c>
      <c r="N2819" t="s">
        <v>107</v>
      </c>
      <c r="O2819" s="1" t="s">
        <v>3013</v>
      </c>
      <c r="P2819" t="s">
        <v>3014</v>
      </c>
      <c r="Q2819">
        <v>0.13000459</v>
      </c>
      <c r="R2819" s="3">
        <v>8700</v>
      </c>
      <c r="S2819" s="3">
        <v>10100</v>
      </c>
      <c r="T2819" s="3">
        <v>0</v>
      </c>
      <c r="U2819" s="3">
        <v>18800</v>
      </c>
      <c r="V2819" s="3">
        <f t="shared" ref="V2819:V2882" si="88">U2819-T2819</f>
        <v>18800</v>
      </c>
      <c r="W2819" s="4">
        <f t="shared" ref="W2819:W2882" si="89">V2819*0.0121</f>
        <v>227.48</v>
      </c>
    </row>
    <row r="2820" spans="1:23" x14ac:dyDescent="0.25">
      <c r="A2820">
        <v>3825</v>
      </c>
      <c r="B2820" s="1" t="s">
        <v>2162</v>
      </c>
      <c r="C2820" s="1" t="s">
        <v>448</v>
      </c>
      <c r="D2820" s="1" t="s">
        <v>23</v>
      </c>
      <c r="E2820" s="1" t="s">
        <v>23</v>
      </c>
      <c r="F2820">
        <v>1060</v>
      </c>
      <c r="G2820">
        <v>185</v>
      </c>
      <c r="H2820" t="s">
        <v>3448</v>
      </c>
      <c r="I2820" t="s">
        <v>3530</v>
      </c>
      <c r="J2820" t="s">
        <v>3531</v>
      </c>
      <c r="K2820" t="s">
        <v>3532</v>
      </c>
      <c r="M2820" t="s">
        <v>1106</v>
      </c>
      <c r="N2820" t="s">
        <v>29</v>
      </c>
      <c r="O2820" s="1" t="s">
        <v>1107</v>
      </c>
      <c r="P2820" t="s">
        <v>3533</v>
      </c>
      <c r="Q2820">
        <v>0.98999082000000005</v>
      </c>
      <c r="R2820" s="3">
        <v>58600</v>
      </c>
      <c r="S2820" s="3">
        <v>2100</v>
      </c>
      <c r="T2820" s="3">
        <v>0</v>
      </c>
      <c r="U2820" s="3">
        <v>60700</v>
      </c>
      <c r="V2820" s="3">
        <f t="shared" si="88"/>
        <v>60700</v>
      </c>
      <c r="W2820" s="4">
        <f t="shared" si="89"/>
        <v>734.47</v>
      </c>
    </row>
    <row r="2821" spans="1:23" x14ac:dyDescent="0.25">
      <c r="A2821">
        <v>2864</v>
      </c>
      <c r="B2821" s="1" t="s">
        <v>47</v>
      </c>
      <c r="C2821" s="1" t="s">
        <v>59</v>
      </c>
      <c r="D2821" s="1" t="s">
        <v>23</v>
      </c>
      <c r="E2821" s="1" t="s">
        <v>23</v>
      </c>
      <c r="F2821">
        <v>1060</v>
      </c>
      <c r="G2821">
        <v>20</v>
      </c>
      <c r="H2821" t="s">
        <v>3588</v>
      </c>
      <c r="I2821" t="s">
        <v>3589</v>
      </c>
      <c r="J2821" t="s">
        <v>3590</v>
      </c>
      <c r="K2821" t="s">
        <v>3591</v>
      </c>
      <c r="M2821" t="s">
        <v>418</v>
      </c>
      <c r="N2821" t="s">
        <v>29</v>
      </c>
      <c r="O2821" s="1" t="s">
        <v>3592</v>
      </c>
      <c r="P2821" t="s">
        <v>3593</v>
      </c>
      <c r="Q2821">
        <v>0.2</v>
      </c>
      <c r="R2821" s="3">
        <v>133400</v>
      </c>
      <c r="S2821" s="3">
        <v>3100</v>
      </c>
      <c r="T2821" s="3">
        <v>0</v>
      </c>
      <c r="U2821" s="3">
        <v>136500</v>
      </c>
      <c r="V2821" s="3">
        <f t="shared" si="88"/>
        <v>136500</v>
      </c>
      <c r="W2821" s="4">
        <f t="shared" si="89"/>
        <v>1651.6499999999999</v>
      </c>
    </row>
    <row r="2822" spans="1:23" x14ac:dyDescent="0.25">
      <c r="A2822">
        <v>2866</v>
      </c>
      <c r="B2822" s="1" t="s">
        <v>47</v>
      </c>
      <c r="C2822" s="1" t="s">
        <v>69</v>
      </c>
      <c r="D2822" s="1" t="s">
        <v>23</v>
      </c>
      <c r="E2822" s="1" t="s">
        <v>23</v>
      </c>
      <c r="F2822">
        <v>1060</v>
      </c>
      <c r="G2822">
        <v>28</v>
      </c>
      <c r="H2822" t="s">
        <v>3588</v>
      </c>
      <c r="I2822" t="s">
        <v>3594</v>
      </c>
      <c r="K2822" t="s">
        <v>3595</v>
      </c>
      <c r="M2822" t="s">
        <v>3596</v>
      </c>
      <c r="N2822" t="s">
        <v>115</v>
      </c>
      <c r="O2822" s="1" t="s">
        <v>3597</v>
      </c>
      <c r="P2822" t="s">
        <v>3598</v>
      </c>
      <c r="Q2822">
        <v>0.1</v>
      </c>
      <c r="R2822" s="3">
        <v>123800</v>
      </c>
      <c r="S2822" s="3">
        <v>3400</v>
      </c>
      <c r="T2822" s="3">
        <v>0</v>
      </c>
      <c r="U2822" s="3">
        <v>127200</v>
      </c>
      <c r="V2822" s="3">
        <f t="shared" si="88"/>
        <v>127200</v>
      </c>
      <c r="W2822" s="4">
        <f t="shared" si="89"/>
        <v>1539.12</v>
      </c>
    </row>
    <row r="2823" spans="1:23" x14ac:dyDescent="0.25">
      <c r="A2823">
        <v>2878</v>
      </c>
      <c r="B2823" s="1" t="s">
        <v>47</v>
      </c>
      <c r="C2823" s="1" t="s">
        <v>1237</v>
      </c>
      <c r="D2823" s="1" t="s">
        <v>23</v>
      </c>
      <c r="E2823" s="1" t="s">
        <v>23</v>
      </c>
      <c r="F2823">
        <v>1060</v>
      </c>
      <c r="G2823">
        <v>34</v>
      </c>
      <c r="H2823" t="s">
        <v>3599</v>
      </c>
      <c r="I2823" t="s">
        <v>3600</v>
      </c>
      <c r="K2823" t="s">
        <v>3601</v>
      </c>
      <c r="M2823" t="s">
        <v>3602</v>
      </c>
      <c r="N2823" t="s">
        <v>147</v>
      </c>
      <c r="O2823" s="1" t="s">
        <v>3603</v>
      </c>
      <c r="P2823" t="s">
        <v>3604</v>
      </c>
      <c r="Q2823">
        <v>0.13000459</v>
      </c>
      <c r="R2823" s="3">
        <v>127000</v>
      </c>
      <c r="S2823" s="3">
        <v>2800</v>
      </c>
      <c r="T2823" s="3">
        <v>0</v>
      </c>
      <c r="U2823" s="3">
        <v>129800</v>
      </c>
      <c r="V2823" s="3">
        <f t="shared" si="88"/>
        <v>129800</v>
      </c>
      <c r="W2823" s="4">
        <f t="shared" si="89"/>
        <v>1570.58</v>
      </c>
    </row>
    <row r="2824" spans="1:23" x14ac:dyDescent="0.25">
      <c r="A2824">
        <v>2888</v>
      </c>
      <c r="B2824" s="1" t="s">
        <v>47</v>
      </c>
      <c r="C2824" s="1" t="s">
        <v>230</v>
      </c>
      <c r="D2824" s="1" t="s">
        <v>23</v>
      </c>
      <c r="E2824" s="1" t="s">
        <v>23</v>
      </c>
      <c r="F2824">
        <v>1060</v>
      </c>
      <c r="G2824">
        <v>17</v>
      </c>
      <c r="H2824" t="s">
        <v>3599</v>
      </c>
      <c r="I2824" t="s">
        <v>3605</v>
      </c>
      <c r="J2824" t="s">
        <v>3606</v>
      </c>
      <c r="K2824" t="s">
        <v>3607</v>
      </c>
      <c r="M2824" t="s">
        <v>3608</v>
      </c>
      <c r="N2824" t="s">
        <v>147</v>
      </c>
      <c r="O2824" s="1" t="s">
        <v>3609</v>
      </c>
      <c r="P2824" t="s">
        <v>3610</v>
      </c>
      <c r="Q2824">
        <v>0.21999541</v>
      </c>
      <c r="R2824" s="3">
        <v>59000</v>
      </c>
      <c r="S2824" s="3">
        <v>2500</v>
      </c>
      <c r="T2824" s="3">
        <v>0</v>
      </c>
      <c r="U2824" s="3">
        <v>61500</v>
      </c>
      <c r="V2824" s="3">
        <f t="shared" si="88"/>
        <v>61500</v>
      </c>
      <c r="W2824" s="4">
        <f t="shared" si="89"/>
        <v>744.15</v>
      </c>
    </row>
    <row r="2825" spans="1:23" x14ac:dyDescent="0.25">
      <c r="A2825">
        <v>2894</v>
      </c>
      <c r="B2825" s="1" t="s">
        <v>47</v>
      </c>
      <c r="C2825" s="1" t="s">
        <v>281</v>
      </c>
      <c r="D2825" s="1" t="s">
        <v>23</v>
      </c>
      <c r="E2825" s="1" t="s">
        <v>23</v>
      </c>
      <c r="F2825">
        <v>1060</v>
      </c>
      <c r="G2825">
        <v>31</v>
      </c>
      <c r="H2825" t="s">
        <v>3588</v>
      </c>
      <c r="I2825" t="s">
        <v>3611</v>
      </c>
      <c r="J2825" t="s">
        <v>3612</v>
      </c>
      <c r="K2825" t="s">
        <v>3613</v>
      </c>
      <c r="M2825" t="s">
        <v>3614</v>
      </c>
      <c r="N2825" t="s">
        <v>74</v>
      </c>
      <c r="O2825" s="1" t="s">
        <v>3615</v>
      </c>
      <c r="P2825" t="s">
        <v>3616</v>
      </c>
      <c r="Q2825">
        <v>0.1</v>
      </c>
      <c r="R2825" s="3">
        <v>54000</v>
      </c>
      <c r="S2825" s="3">
        <v>3700</v>
      </c>
      <c r="T2825" s="3">
        <v>0</v>
      </c>
      <c r="U2825" s="3">
        <v>57700</v>
      </c>
      <c r="V2825" s="3">
        <f t="shared" si="88"/>
        <v>57700</v>
      </c>
      <c r="W2825" s="4">
        <f t="shared" si="89"/>
        <v>698.17</v>
      </c>
    </row>
    <row r="2826" spans="1:23" x14ac:dyDescent="0.25">
      <c r="A2826">
        <v>2906</v>
      </c>
      <c r="B2826" s="1" t="s">
        <v>47</v>
      </c>
      <c r="C2826" s="1" t="s">
        <v>2341</v>
      </c>
      <c r="D2826" s="1" t="s">
        <v>23</v>
      </c>
      <c r="E2826" s="1" t="s">
        <v>23</v>
      </c>
      <c r="F2826">
        <v>1060</v>
      </c>
      <c r="G2826">
        <v>11</v>
      </c>
      <c r="H2826" t="s">
        <v>3617</v>
      </c>
      <c r="I2826" t="s">
        <v>3618</v>
      </c>
      <c r="J2826" t="s">
        <v>3619</v>
      </c>
      <c r="K2826" t="s">
        <v>3620</v>
      </c>
      <c r="M2826" t="s">
        <v>55</v>
      </c>
      <c r="N2826" t="s">
        <v>29</v>
      </c>
      <c r="O2826" s="1" t="s">
        <v>56</v>
      </c>
      <c r="P2826" t="s">
        <v>3621</v>
      </c>
      <c r="Q2826">
        <v>0.1</v>
      </c>
      <c r="R2826" s="3">
        <v>54000</v>
      </c>
      <c r="S2826" s="3">
        <v>2400</v>
      </c>
      <c r="T2826" s="3">
        <v>0</v>
      </c>
      <c r="U2826" s="3">
        <v>56400</v>
      </c>
      <c r="V2826" s="3">
        <f t="shared" si="88"/>
        <v>56400</v>
      </c>
      <c r="W2826" s="4">
        <f t="shared" si="89"/>
        <v>682.43999999999994</v>
      </c>
    </row>
    <row r="2827" spans="1:23" x14ac:dyDescent="0.25">
      <c r="A2827">
        <v>3657</v>
      </c>
      <c r="B2827" s="1" t="s">
        <v>2767</v>
      </c>
      <c r="C2827" s="1" t="s">
        <v>444</v>
      </c>
      <c r="D2827" s="1" t="s">
        <v>23</v>
      </c>
      <c r="E2827" s="1" t="s">
        <v>23</v>
      </c>
      <c r="F2827">
        <v>1060</v>
      </c>
      <c r="G2827">
        <v>0</v>
      </c>
      <c r="H2827" t="s">
        <v>2784</v>
      </c>
      <c r="I2827" t="s">
        <v>3648</v>
      </c>
      <c r="J2827" t="s">
        <v>3649</v>
      </c>
      <c r="K2827" t="s">
        <v>3650</v>
      </c>
      <c r="M2827" t="s">
        <v>36</v>
      </c>
      <c r="N2827" t="s">
        <v>29</v>
      </c>
      <c r="O2827" s="1" t="s">
        <v>37</v>
      </c>
      <c r="P2827" t="s">
        <v>3651</v>
      </c>
      <c r="Q2827">
        <v>0.38000458999999998</v>
      </c>
      <c r="R2827" s="3">
        <v>20900</v>
      </c>
      <c r="S2827" s="3">
        <v>500</v>
      </c>
      <c r="T2827" s="3">
        <v>0</v>
      </c>
      <c r="U2827" s="3">
        <v>21400</v>
      </c>
      <c r="V2827" s="3">
        <f t="shared" si="88"/>
        <v>21400</v>
      </c>
      <c r="W2827" s="4">
        <f t="shared" si="89"/>
        <v>258.94</v>
      </c>
    </row>
    <row r="2828" spans="1:23" x14ac:dyDescent="0.25">
      <c r="A2828">
        <v>2330</v>
      </c>
      <c r="B2828" s="1" t="s">
        <v>136</v>
      </c>
      <c r="C2828" s="1" t="s">
        <v>1254</v>
      </c>
      <c r="D2828" s="1" t="s">
        <v>23</v>
      </c>
      <c r="E2828" s="1" t="s">
        <v>23</v>
      </c>
      <c r="F2828">
        <v>1060</v>
      </c>
      <c r="G2828">
        <v>34</v>
      </c>
      <c r="H2828" t="s">
        <v>2462</v>
      </c>
      <c r="I2828" t="s">
        <v>2522</v>
      </c>
      <c r="K2828" t="s">
        <v>2523</v>
      </c>
      <c r="M2828" t="s">
        <v>28</v>
      </c>
      <c r="N2828" t="s">
        <v>29</v>
      </c>
      <c r="O2828" s="1" t="s">
        <v>1471</v>
      </c>
      <c r="P2828" t="s">
        <v>2524</v>
      </c>
      <c r="Q2828">
        <v>0.28000459</v>
      </c>
      <c r="R2828" s="3">
        <v>59300</v>
      </c>
      <c r="S2828" s="3">
        <v>52500</v>
      </c>
      <c r="T2828" s="3">
        <v>0</v>
      </c>
      <c r="U2828" s="3">
        <v>111800</v>
      </c>
      <c r="V2828" s="3">
        <f t="shared" si="88"/>
        <v>111800</v>
      </c>
      <c r="W2828" s="4">
        <f t="shared" si="89"/>
        <v>1352.78</v>
      </c>
    </row>
    <row r="2829" spans="1:23" x14ac:dyDescent="0.25">
      <c r="A2829">
        <v>2332</v>
      </c>
      <c r="B2829" s="1" t="s">
        <v>136</v>
      </c>
      <c r="C2829" s="1" t="s">
        <v>2862</v>
      </c>
      <c r="D2829" s="1" t="s">
        <v>23</v>
      </c>
      <c r="E2829" s="1" t="s">
        <v>23</v>
      </c>
      <c r="F2829">
        <v>1060</v>
      </c>
      <c r="G2829">
        <v>7</v>
      </c>
      <c r="H2829" t="s">
        <v>3682</v>
      </c>
      <c r="I2829" t="s">
        <v>2455</v>
      </c>
      <c r="K2829" t="s">
        <v>3683</v>
      </c>
      <c r="L2829" t="s">
        <v>2457</v>
      </c>
      <c r="M2829" t="s">
        <v>36</v>
      </c>
      <c r="N2829" t="s">
        <v>29</v>
      </c>
      <c r="O2829" s="1" t="s">
        <v>3684</v>
      </c>
      <c r="P2829" t="s">
        <v>3685</v>
      </c>
      <c r="Q2829">
        <v>0.18000458999999999</v>
      </c>
      <c r="R2829" s="3">
        <v>28200</v>
      </c>
      <c r="S2829" s="3">
        <v>1000</v>
      </c>
      <c r="T2829" s="3">
        <v>0</v>
      </c>
      <c r="U2829" s="3">
        <v>29200</v>
      </c>
      <c r="V2829" s="3">
        <f t="shared" si="88"/>
        <v>29200</v>
      </c>
      <c r="W2829" s="4">
        <f t="shared" si="89"/>
        <v>353.32</v>
      </c>
    </row>
    <row r="2830" spans="1:23" x14ac:dyDescent="0.25">
      <c r="A2830">
        <v>3145</v>
      </c>
      <c r="B2830" s="1" t="s">
        <v>860</v>
      </c>
      <c r="C2830" s="1" t="s">
        <v>102</v>
      </c>
      <c r="D2830" s="1" t="s">
        <v>23</v>
      </c>
      <c r="E2830" s="1" t="s">
        <v>23</v>
      </c>
      <c r="F2830">
        <v>1060</v>
      </c>
      <c r="G2830">
        <v>2</v>
      </c>
      <c r="H2830" t="s">
        <v>3941</v>
      </c>
      <c r="I2830" t="s">
        <v>3942</v>
      </c>
      <c r="J2830" t="s">
        <v>3943</v>
      </c>
      <c r="K2830" t="s">
        <v>3944</v>
      </c>
      <c r="M2830" t="s">
        <v>36</v>
      </c>
      <c r="N2830" t="s">
        <v>29</v>
      </c>
      <c r="O2830" s="1" t="s">
        <v>37</v>
      </c>
      <c r="P2830" t="s">
        <v>3945</v>
      </c>
      <c r="Q2830">
        <v>3.0004590000000001E-2</v>
      </c>
      <c r="R2830" s="3">
        <v>66500</v>
      </c>
      <c r="S2830" s="3">
        <v>4900</v>
      </c>
      <c r="T2830" s="3">
        <v>0</v>
      </c>
      <c r="U2830" s="3">
        <v>71400</v>
      </c>
      <c r="V2830" s="3">
        <f t="shared" si="88"/>
        <v>71400</v>
      </c>
      <c r="W2830" s="4">
        <f t="shared" si="89"/>
        <v>863.93999999999994</v>
      </c>
    </row>
    <row r="2831" spans="1:23" x14ac:dyDescent="0.25">
      <c r="A2831">
        <v>2915</v>
      </c>
      <c r="B2831" s="1" t="s">
        <v>47</v>
      </c>
      <c r="C2831" s="1" t="s">
        <v>1456</v>
      </c>
      <c r="D2831" s="1" t="s">
        <v>23</v>
      </c>
      <c r="E2831" s="1" t="s">
        <v>23</v>
      </c>
      <c r="F2831">
        <v>1060</v>
      </c>
      <c r="G2831">
        <v>43</v>
      </c>
      <c r="H2831" t="s">
        <v>3599</v>
      </c>
      <c r="I2831" t="s">
        <v>3949</v>
      </c>
      <c r="J2831" t="s">
        <v>3950</v>
      </c>
      <c r="K2831" t="s">
        <v>3951</v>
      </c>
      <c r="M2831" t="s">
        <v>952</v>
      </c>
      <c r="N2831" t="s">
        <v>29</v>
      </c>
      <c r="O2831" s="1" t="s">
        <v>953</v>
      </c>
      <c r="P2831" t="s">
        <v>3952</v>
      </c>
      <c r="Q2831">
        <v>0.13000459</v>
      </c>
      <c r="R2831" s="3">
        <v>55400</v>
      </c>
      <c r="S2831" s="3">
        <v>1700</v>
      </c>
      <c r="T2831" s="3">
        <v>0</v>
      </c>
      <c r="U2831" s="3">
        <v>57100</v>
      </c>
      <c r="V2831" s="3">
        <f t="shared" si="88"/>
        <v>57100</v>
      </c>
      <c r="W2831" s="4">
        <f t="shared" si="89"/>
        <v>690.91</v>
      </c>
    </row>
    <row r="2832" spans="1:23" x14ac:dyDescent="0.25">
      <c r="A2832">
        <v>2979</v>
      </c>
      <c r="B2832" s="1" t="s">
        <v>58</v>
      </c>
      <c r="C2832" s="1" t="s">
        <v>372</v>
      </c>
      <c r="D2832" s="1" t="s">
        <v>23</v>
      </c>
      <c r="E2832" s="1" t="s">
        <v>23</v>
      </c>
      <c r="F2832">
        <v>1060</v>
      </c>
      <c r="G2832">
        <v>0</v>
      </c>
      <c r="H2832" t="s">
        <v>3997</v>
      </c>
      <c r="I2832" t="s">
        <v>3998</v>
      </c>
      <c r="K2832" t="s">
        <v>3999</v>
      </c>
      <c r="M2832" t="s">
        <v>4000</v>
      </c>
      <c r="N2832" t="s">
        <v>107</v>
      </c>
      <c r="O2832" s="1" t="s">
        <v>4001</v>
      </c>
      <c r="P2832" t="s">
        <v>4002</v>
      </c>
      <c r="Q2832">
        <v>0.28000459</v>
      </c>
      <c r="R2832" s="3">
        <v>51600</v>
      </c>
      <c r="S2832" s="3">
        <v>400</v>
      </c>
      <c r="T2832" s="3">
        <v>0</v>
      </c>
      <c r="U2832" s="3">
        <v>52000</v>
      </c>
      <c r="V2832" s="3">
        <f t="shared" si="88"/>
        <v>52000</v>
      </c>
      <c r="W2832" s="4">
        <f t="shared" si="89"/>
        <v>629.19999999999993</v>
      </c>
    </row>
    <row r="2833" spans="1:23" x14ac:dyDescent="0.25">
      <c r="A2833">
        <v>2283</v>
      </c>
      <c r="B2833" s="1" t="s">
        <v>136</v>
      </c>
      <c r="C2833" s="1" t="s">
        <v>47</v>
      </c>
      <c r="D2833" s="1" t="s">
        <v>194</v>
      </c>
      <c r="E2833" s="1" t="s">
        <v>23</v>
      </c>
      <c r="F2833">
        <v>1060</v>
      </c>
      <c r="G2833">
        <v>21</v>
      </c>
      <c r="H2833" t="s">
        <v>2177</v>
      </c>
      <c r="I2833" t="s">
        <v>4120</v>
      </c>
      <c r="J2833" t="s">
        <v>4121</v>
      </c>
      <c r="K2833" t="s">
        <v>4122</v>
      </c>
      <c r="M2833" t="s">
        <v>4123</v>
      </c>
      <c r="N2833" t="s">
        <v>29</v>
      </c>
      <c r="O2833" s="1" t="s">
        <v>4124</v>
      </c>
      <c r="P2833" t="s">
        <v>4125</v>
      </c>
      <c r="Q2833">
        <v>5.257117E-2</v>
      </c>
      <c r="R2833" s="3">
        <v>12700</v>
      </c>
      <c r="S2833" s="3">
        <v>5800</v>
      </c>
      <c r="T2833" s="3">
        <v>0</v>
      </c>
      <c r="U2833" s="3">
        <v>18500</v>
      </c>
      <c r="V2833" s="3">
        <f t="shared" si="88"/>
        <v>18500</v>
      </c>
      <c r="W2833" s="4">
        <f t="shared" si="89"/>
        <v>223.85</v>
      </c>
    </row>
    <row r="2834" spans="1:23" x14ac:dyDescent="0.25">
      <c r="A2834">
        <v>3112</v>
      </c>
      <c r="B2834" s="1" t="s">
        <v>64</v>
      </c>
      <c r="C2834" s="1" t="s">
        <v>122</v>
      </c>
      <c r="D2834" s="1" t="s">
        <v>23</v>
      </c>
      <c r="E2834" s="1" t="s">
        <v>23</v>
      </c>
      <c r="F2834">
        <v>1060</v>
      </c>
      <c r="G2834">
        <v>1</v>
      </c>
      <c r="H2834" t="s">
        <v>4243</v>
      </c>
      <c r="I2834" t="s">
        <v>4244</v>
      </c>
      <c r="J2834" t="s">
        <v>4245</v>
      </c>
      <c r="K2834" t="s">
        <v>4246</v>
      </c>
      <c r="M2834" t="s">
        <v>1727</v>
      </c>
      <c r="N2834" t="s">
        <v>107</v>
      </c>
      <c r="O2834" s="1" t="s">
        <v>4247</v>
      </c>
      <c r="P2834" t="s">
        <v>4248</v>
      </c>
      <c r="Q2834">
        <v>1.01000918</v>
      </c>
      <c r="R2834" s="3">
        <v>635300</v>
      </c>
      <c r="S2834" s="3">
        <v>2200</v>
      </c>
      <c r="T2834" s="3">
        <v>0</v>
      </c>
      <c r="U2834" s="3">
        <v>637500</v>
      </c>
      <c r="V2834" s="3">
        <f t="shared" si="88"/>
        <v>637500</v>
      </c>
      <c r="W2834" s="4">
        <f t="shared" si="89"/>
        <v>7713.75</v>
      </c>
    </row>
    <row r="2835" spans="1:23" x14ac:dyDescent="0.25">
      <c r="A2835">
        <v>3669</v>
      </c>
      <c r="B2835" s="1" t="s">
        <v>2767</v>
      </c>
      <c r="C2835" s="1" t="s">
        <v>21</v>
      </c>
      <c r="D2835" s="1" t="s">
        <v>23</v>
      </c>
      <c r="E2835" s="1" t="s">
        <v>23</v>
      </c>
      <c r="F2835">
        <v>1060</v>
      </c>
      <c r="G2835">
        <v>35</v>
      </c>
      <c r="H2835" t="s">
        <v>3430</v>
      </c>
      <c r="I2835" t="s">
        <v>3652</v>
      </c>
      <c r="K2835" t="s">
        <v>3653</v>
      </c>
      <c r="M2835" t="s">
        <v>36</v>
      </c>
      <c r="N2835" t="s">
        <v>29</v>
      </c>
      <c r="O2835" s="1" t="s">
        <v>3654</v>
      </c>
      <c r="P2835" t="s">
        <v>3655</v>
      </c>
      <c r="Q2835">
        <v>0.13999081999999999</v>
      </c>
      <c r="R2835" s="3">
        <v>24500</v>
      </c>
      <c r="S2835" s="3">
        <v>700</v>
      </c>
      <c r="T2835" s="3">
        <v>0</v>
      </c>
      <c r="U2835" s="3">
        <v>25200</v>
      </c>
      <c r="V2835" s="3">
        <f t="shared" si="88"/>
        <v>25200</v>
      </c>
      <c r="W2835" s="4">
        <f t="shared" si="89"/>
        <v>304.92</v>
      </c>
    </row>
    <row r="2836" spans="1:23" x14ac:dyDescent="0.25">
      <c r="A2836">
        <v>2877</v>
      </c>
      <c r="B2836" s="1" t="s">
        <v>47</v>
      </c>
      <c r="C2836" s="1" t="s">
        <v>893</v>
      </c>
      <c r="D2836" s="1" t="s">
        <v>23</v>
      </c>
      <c r="E2836" s="1" t="s">
        <v>23</v>
      </c>
      <c r="F2836">
        <v>1060</v>
      </c>
      <c r="G2836">
        <v>30</v>
      </c>
      <c r="H2836" t="s">
        <v>4921</v>
      </c>
      <c r="I2836" t="s">
        <v>4922</v>
      </c>
      <c r="K2836" t="s">
        <v>4439</v>
      </c>
      <c r="M2836" t="s">
        <v>4440</v>
      </c>
      <c r="N2836" t="s">
        <v>29</v>
      </c>
      <c r="O2836" s="1" t="s">
        <v>345</v>
      </c>
      <c r="P2836" t="s">
        <v>532</v>
      </c>
      <c r="Q2836">
        <v>0.16000918</v>
      </c>
      <c r="R2836" s="3">
        <v>129600</v>
      </c>
      <c r="S2836" s="3">
        <v>2500</v>
      </c>
      <c r="T2836" s="3">
        <v>0</v>
      </c>
      <c r="U2836" s="3">
        <v>132100</v>
      </c>
      <c r="V2836" s="3">
        <f t="shared" si="88"/>
        <v>132100</v>
      </c>
      <c r="W2836" s="4">
        <f t="shared" si="89"/>
        <v>1598.4099999999999</v>
      </c>
    </row>
    <row r="2837" spans="1:23" x14ac:dyDescent="0.25">
      <c r="A2837">
        <v>936</v>
      </c>
      <c r="B2837" s="1" t="s">
        <v>298</v>
      </c>
      <c r="C2837" s="1" t="s">
        <v>878</v>
      </c>
      <c r="D2837" s="1" t="s">
        <v>23</v>
      </c>
      <c r="E2837" s="1" t="s">
        <v>23</v>
      </c>
      <c r="F2837">
        <v>1060</v>
      </c>
      <c r="G2837">
        <v>214</v>
      </c>
      <c r="H2837" t="s">
        <v>678</v>
      </c>
      <c r="I2837" t="s">
        <v>5118</v>
      </c>
      <c r="K2837" t="s">
        <v>5110</v>
      </c>
      <c r="M2837" t="s">
        <v>36</v>
      </c>
      <c r="N2837" t="s">
        <v>29</v>
      </c>
      <c r="O2837" s="1" t="s">
        <v>37</v>
      </c>
      <c r="P2837" t="s">
        <v>5124</v>
      </c>
      <c r="Q2837">
        <v>2.8</v>
      </c>
      <c r="R2837" s="3">
        <v>46500</v>
      </c>
      <c r="S2837" s="3">
        <v>0</v>
      </c>
      <c r="T2837" s="3">
        <v>0</v>
      </c>
      <c r="U2837" s="3">
        <v>46500</v>
      </c>
      <c r="V2837" s="3">
        <f t="shared" si="88"/>
        <v>46500</v>
      </c>
      <c r="W2837" s="4">
        <f t="shared" si="89"/>
        <v>562.65</v>
      </c>
    </row>
    <row r="2838" spans="1:23" x14ac:dyDescent="0.25">
      <c r="A2838">
        <v>3743</v>
      </c>
      <c r="B2838" s="1" t="s">
        <v>226</v>
      </c>
      <c r="C2838" s="1" t="s">
        <v>2156</v>
      </c>
      <c r="D2838" s="1" t="s">
        <v>23</v>
      </c>
      <c r="E2838" s="1" t="s">
        <v>23</v>
      </c>
      <c r="F2838">
        <v>1060</v>
      </c>
      <c r="G2838">
        <v>67</v>
      </c>
      <c r="H2838" t="s">
        <v>3448</v>
      </c>
      <c r="I2838" t="s">
        <v>5390</v>
      </c>
      <c r="J2838" t="s">
        <v>5391</v>
      </c>
      <c r="K2838" t="s">
        <v>5392</v>
      </c>
      <c r="M2838" t="s">
        <v>681</v>
      </c>
      <c r="N2838" t="s">
        <v>29</v>
      </c>
      <c r="O2838" s="1" t="s">
        <v>682</v>
      </c>
      <c r="P2838" t="s">
        <v>532</v>
      </c>
      <c r="Q2838">
        <v>0.16999541000000001</v>
      </c>
      <c r="R2838" s="3">
        <v>42400</v>
      </c>
      <c r="S2838" s="3">
        <v>2500</v>
      </c>
      <c r="T2838" s="3">
        <v>0</v>
      </c>
      <c r="U2838" s="3">
        <v>44900</v>
      </c>
      <c r="V2838" s="3">
        <f t="shared" si="88"/>
        <v>44900</v>
      </c>
      <c r="W2838" s="4">
        <f t="shared" si="89"/>
        <v>543.29</v>
      </c>
    </row>
    <row r="2839" spans="1:23" x14ac:dyDescent="0.25">
      <c r="A2839">
        <v>3700</v>
      </c>
      <c r="B2839" s="1" t="s">
        <v>226</v>
      </c>
      <c r="C2839" s="1" t="s">
        <v>1024</v>
      </c>
      <c r="D2839" s="1" t="s">
        <v>23</v>
      </c>
      <c r="E2839" s="1" t="s">
        <v>23</v>
      </c>
      <c r="F2839">
        <v>1060</v>
      </c>
      <c r="G2839">
        <v>42</v>
      </c>
      <c r="H2839" t="s">
        <v>3448</v>
      </c>
      <c r="I2839" t="s">
        <v>5478</v>
      </c>
      <c r="J2839" t="s">
        <v>5479</v>
      </c>
      <c r="K2839" t="s">
        <v>5480</v>
      </c>
      <c r="M2839" t="s">
        <v>3079</v>
      </c>
      <c r="N2839" t="s">
        <v>648</v>
      </c>
      <c r="O2839" s="1" t="s">
        <v>3081</v>
      </c>
      <c r="P2839" t="s">
        <v>5481</v>
      </c>
      <c r="Q2839">
        <v>0.05</v>
      </c>
      <c r="R2839" s="3">
        <v>67800</v>
      </c>
      <c r="S2839" s="3">
        <v>4800</v>
      </c>
      <c r="T2839" s="3">
        <v>0</v>
      </c>
      <c r="U2839" s="3">
        <v>72600</v>
      </c>
      <c r="V2839" s="3">
        <f t="shared" si="88"/>
        <v>72600</v>
      </c>
      <c r="W2839" s="4">
        <f t="shared" si="89"/>
        <v>878.45999999999992</v>
      </c>
    </row>
    <row r="2840" spans="1:23" x14ac:dyDescent="0.25">
      <c r="A2840">
        <v>3718</v>
      </c>
      <c r="B2840" s="1" t="s">
        <v>226</v>
      </c>
      <c r="C2840" s="1" t="s">
        <v>156</v>
      </c>
      <c r="D2840" s="1" t="s">
        <v>23</v>
      </c>
      <c r="E2840" s="1" t="s">
        <v>23</v>
      </c>
      <c r="F2840">
        <v>1060</v>
      </c>
      <c r="G2840">
        <v>0</v>
      </c>
      <c r="H2840" t="s">
        <v>3448</v>
      </c>
      <c r="I2840" t="s">
        <v>3792</v>
      </c>
      <c r="J2840" t="s">
        <v>3793</v>
      </c>
      <c r="K2840" t="s">
        <v>3794</v>
      </c>
      <c r="M2840" t="s">
        <v>36</v>
      </c>
      <c r="N2840" t="s">
        <v>29</v>
      </c>
      <c r="O2840" s="1" t="s">
        <v>37</v>
      </c>
      <c r="P2840" t="s">
        <v>5484</v>
      </c>
      <c r="Q2840">
        <v>0.11000918</v>
      </c>
      <c r="R2840" s="3">
        <v>15500</v>
      </c>
      <c r="S2840" s="3">
        <v>600</v>
      </c>
      <c r="T2840" s="3">
        <v>0</v>
      </c>
      <c r="U2840" s="3">
        <v>16100</v>
      </c>
      <c r="V2840" s="3">
        <f t="shared" si="88"/>
        <v>16100</v>
      </c>
      <c r="W2840" s="4">
        <f t="shared" si="89"/>
        <v>194.81</v>
      </c>
    </row>
    <row r="2841" spans="1:23" x14ac:dyDescent="0.25">
      <c r="A2841">
        <v>3733</v>
      </c>
      <c r="B2841" s="1" t="s">
        <v>226</v>
      </c>
      <c r="C2841" s="1" t="s">
        <v>866</v>
      </c>
      <c r="D2841" s="1" t="s">
        <v>23</v>
      </c>
      <c r="E2841" s="1" t="s">
        <v>23</v>
      </c>
      <c r="F2841">
        <v>1060</v>
      </c>
      <c r="G2841">
        <v>95</v>
      </c>
      <c r="H2841" t="s">
        <v>3448</v>
      </c>
      <c r="I2841" t="s">
        <v>3779</v>
      </c>
      <c r="J2841" t="s">
        <v>3780</v>
      </c>
      <c r="K2841" t="s">
        <v>3781</v>
      </c>
      <c r="M2841" t="s">
        <v>36</v>
      </c>
      <c r="N2841" t="s">
        <v>29</v>
      </c>
      <c r="O2841" s="1" t="s">
        <v>37</v>
      </c>
      <c r="P2841" t="s">
        <v>5488</v>
      </c>
      <c r="Q2841">
        <v>1.56999541</v>
      </c>
      <c r="R2841" s="3">
        <v>71100</v>
      </c>
      <c r="S2841" s="3">
        <v>31900</v>
      </c>
      <c r="T2841" s="3">
        <v>0</v>
      </c>
      <c r="U2841" s="3">
        <v>103000</v>
      </c>
      <c r="V2841" s="3">
        <f t="shared" si="88"/>
        <v>103000</v>
      </c>
      <c r="W2841" s="4">
        <f t="shared" si="89"/>
        <v>1246.3</v>
      </c>
    </row>
    <row r="2842" spans="1:23" x14ac:dyDescent="0.25">
      <c r="A2842">
        <v>3767</v>
      </c>
      <c r="B2842" s="1" t="s">
        <v>456</v>
      </c>
      <c r="C2842" s="1" t="s">
        <v>298</v>
      </c>
      <c r="D2842" s="1" t="s">
        <v>23</v>
      </c>
      <c r="E2842" s="1" t="s">
        <v>23</v>
      </c>
      <c r="F2842">
        <v>1060</v>
      </c>
      <c r="G2842">
        <v>117</v>
      </c>
      <c r="H2842" t="s">
        <v>3448</v>
      </c>
      <c r="I2842" t="s">
        <v>3834</v>
      </c>
      <c r="K2842" t="s">
        <v>5489</v>
      </c>
      <c r="M2842" t="s">
        <v>1594</v>
      </c>
      <c r="N2842" t="s">
        <v>29</v>
      </c>
      <c r="O2842" s="1" t="s">
        <v>1285</v>
      </c>
      <c r="P2842" t="s">
        <v>3836</v>
      </c>
      <c r="Q2842">
        <v>0.33999082000000003</v>
      </c>
      <c r="R2842" s="3">
        <v>45800</v>
      </c>
      <c r="S2842" s="3">
        <v>5200</v>
      </c>
      <c r="T2842" s="3">
        <v>0</v>
      </c>
      <c r="U2842" s="3">
        <v>51000</v>
      </c>
      <c r="V2842" s="3">
        <f t="shared" si="88"/>
        <v>51000</v>
      </c>
      <c r="W2842" s="4">
        <f t="shared" si="89"/>
        <v>617.1</v>
      </c>
    </row>
    <row r="2843" spans="1:23" x14ac:dyDescent="0.25">
      <c r="A2843">
        <v>2875</v>
      </c>
      <c r="B2843" s="1" t="s">
        <v>47</v>
      </c>
      <c r="C2843" s="1" t="s">
        <v>886</v>
      </c>
      <c r="D2843" s="1" t="s">
        <v>23</v>
      </c>
      <c r="E2843" s="1" t="s">
        <v>23</v>
      </c>
      <c r="F2843">
        <v>1060</v>
      </c>
      <c r="G2843">
        <v>26</v>
      </c>
      <c r="H2843" t="s">
        <v>3617</v>
      </c>
      <c r="I2843" t="s">
        <v>5635</v>
      </c>
      <c r="J2843" t="s">
        <v>4497</v>
      </c>
      <c r="K2843" t="s">
        <v>4498</v>
      </c>
      <c r="M2843" t="s">
        <v>4499</v>
      </c>
      <c r="N2843" t="s">
        <v>29</v>
      </c>
      <c r="O2843" s="1" t="s">
        <v>4224</v>
      </c>
      <c r="P2843" t="s">
        <v>5636</v>
      </c>
      <c r="Q2843">
        <v>0.16999541000000001</v>
      </c>
      <c r="R2843" s="3">
        <v>130400</v>
      </c>
      <c r="S2843" s="3">
        <v>0</v>
      </c>
      <c r="T2843" s="3">
        <v>0</v>
      </c>
      <c r="U2843" s="3">
        <v>130400</v>
      </c>
      <c r="V2843" s="3">
        <f t="shared" si="88"/>
        <v>130400</v>
      </c>
      <c r="W2843" s="4">
        <f t="shared" si="89"/>
        <v>1577.84</v>
      </c>
    </row>
    <row r="2844" spans="1:23" x14ac:dyDescent="0.25">
      <c r="A2844">
        <v>2885</v>
      </c>
      <c r="B2844" s="1" t="s">
        <v>47</v>
      </c>
      <c r="C2844" s="1" t="s">
        <v>456</v>
      </c>
      <c r="D2844" s="1" t="s">
        <v>23</v>
      </c>
      <c r="E2844" s="1" t="s">
        <v>23</v>
      </c>
      <c r="F2844">
        <v>1060</v>
      </c>
      <c r="G2844">
        <v>11</v>
      </c>
      <c r="H2844" t="s">
        <v>5637</v>
      </c>
      <c r="I2844" t="s">
        <v>4529</v>
      </c>
      <c r="J2844" t="s">
        <v>4530</v>
      </c>
      <c r="K2844" t="s">
        <v>4531</v>
      </c>
      <c r="M2844" t="s">
        <v>817</v>
      </c>
      <c r="N2844" t="s">
        <v>74</v>
      </c>
      <c r="O2844" s="1" t="s">
        <v>4532</v>
      </c>
      <c r="P2844" t="s">
        <v>5639</v>
      </c>
      <c r="Q2844">
        <v>0.16999541000000001</v>
      </c>
      <c r="R2844" s="3">
        <v>56900</v>
      </c>
      <c r="S2844" s="3">
        <v>1100</v>
      </c>
      <c r="T2844" s="3">
        <v>0</v>
      </c>
      <c r="U2844" s="3">
        <v>58000</v>
      </c>
      <c r="V2844" s="3">
        <f t="shared" si="88"/>
        <v>58000</v>
      </c>
      <c r="W2844" s="4">
        <f t="shared" si="89"/>
        <v>701.8</v>
      </c>
    </row>
    <row r="2845" spans="1:23" x14ac:dyDescent="0.25">
      <c r="A2845">
        <v>2910</v>
      </c>
      <c r="B2845" s="1" t="s">
        <v>47</v>
      </c>
      <c r="C2845" s="1" t="s">
        <v>5640</v>
      </c>
      <c r="D2845" s="1" t="s">
        <v>23</v>
      </c>
      <c r="E2845" s="1" t="s">
        <v>23</v>
      </c>
      <c r="F2845">
        <v>1060</v>
      </c>
      <c r="G2845">
        <v>41</v>
      </c>
      <c r="H2845" t="s">
        <v>4430</v>
      </c>
      <c r="I2845" t="s">
        <v>5641</v>
      </c>
      <c r="J2845" t="s">
        <v>5642</v>
      </c>
      <c r="K2845" t="s">
        <v>5643</v>
      </c>
      <c r="M2845" t="s">
        <v>5644</v>
      </c>
      <c r="N2845" t="s">
        <v>107</v>
      </c>
      <c r="O2845" s="1" t="s">
        <v>3966</v>
      </c>
      <c r="P2845" t="s">
        <v>5645</v>
      </c>
      <c r="Q2845">
        <v>0.15</v>
      </c>
      <c r="R2845" s="3">
        <v>56200</v>
      </c>
      <c r="S2845" s="3">
        <v>2000</v>
      </c>
      <c r="T2845" s="3">
        <v>0</v>
      </c>
      <c r="U2845" s="3">
        <v>58200</v>
      </c>
      <c r="V2845" s="3">
        <f t="shared" si="88"/>
        <v>58200</v>
      </c>
      <c r="W2845" s="4">
        <f t="shared" si="89"/>
        <v>704.22</v>
      </c>
    </row>
    <row r="2846" spans="1:23" x14ac:dyDescent="0.25">
      <c r="A2846">
        <v>2584</v>
      </c>
      <c r="B2846" s="1" t="s">
        <v>32</v>
      </c>
      <c r="C2846" s="1" t="s">
        <v>403</v>
      </c>
      <c r="D2846" s="1" t="s">
        <v>23</v>
      </c>
      <c r="E2846" s="1" t="s">
        <v>23</v>
      </c>
      <c r="F2846">
        <v>1060</v>
      </c>
      <c r="G2846">
        <v>36</v>
      </c>
      <c r="H2846" t="s">
        <v>3009</v>
      </c>
      <c r="I2846" t="s">
        <v>5738</v>
      </c>
      <c r="K2846" t="s">
        <v>5739</v>
      </c>
      <c r="M2846" t="s">
        <v>5740</v>
      </c>
      <c r="N2846" t="s">
        <v>5741</v>
      </c>
      <c r="O2846" s="1" t="s">
        <v>5742</v>
      </c>
      <c r="P2846" t="s">
        <v>5743</v>
      </c>
      <c r="Q2846">
        <v>0.11000918</v>
      </c>
      <c r="R2846" s="3">
        <v>8600</v>
      </c>
      <c r="S2846" s="3">
        <v>1300</v>
      </c>
      <c r="T2846" s="3">
        <v>0</v>
      </c>
      <c r="U2846" s="3">
        <v>9900</v>
      </c>
      <c r="V2846" s="3">
        <f t="shared" si="88"/>
        <v>9900</v>
      </c>
      <c r="W2846" s="4">
        <f t="shared" si="89"/>
        <v>119.78999999999999</v>
      </c>
    </row>
    <row r="2847" spans="1:23" x14ac:dyDescent="0.25">
      <c r="A2847">
        <v>48</v>
      </c>
      <c r="B2847" s="1" t="s">
        <v>85</v>
      </c>
      <c r="C2847" s="1" t="s">
        <v>200</v>
      </c>
      <c r="D2847" s="1" t="s">
        <v>23</v>
      </c>
      <c r="E2847" s="1" t="s">
        <v>23</v>
      </c>
      <c r="F2847">
        <v>1060</v>
      </c>
      <c r="G2847">
        <v>0</v>
      </c>
      <c r="H2847" t="s">
        <v>4524</v>
      </c>
      <c r="I2847" t="s">
        <v>5807</v>
      </c>
      <c r="J2847" t="s">
        <v>5808</v>
      </c>
      <c r="K2847" t="s">
        <v>5809</v>
      </c>
      <c r="M2847" t="s">
        <v>828</v>
      </c>
      <c r="N2847" t="s">
        <v>107</v>
      </c>
      <c r="O2847" s="1" t="s">
        <v>829</v>
      </c>
      <c r="P2847" t="s">
        <v>5810</v>
      </c>
      <c r="Q2847">
        <v>11.76999541</v>
      </c>
      <c r="R2847" s="3">
        <v>105300</v>
      </c>
      <c r="S2847" s="3">
        <v>400</v>
      </c>
      <c r="T2847" s="3">
        <v>0</v>
      </c>
      <c r="U2847" s="3">
        <v>105700</v>
      </c>
      <c r="V2847" s="3">
        <f t="shared" si="88"/>
        <v>105700</v>
      </c>
      <c r="W2847" s="4">
        <f t="shared" si="89"/>
        <v>1278.97</v>
      </c>
    </row>
    <row r="2848" spans="1:23" x14ac:dyDescent="0.25">
      <c r="A2848">
        <v>2874</v>
      </c>
      <c r="B2848" s="1" t="s">
        <v>47</v>
      </c>
      <c r="C2848" s="1" t="s">
        <v>878</v>
      </c>
      <c r="D2848" s="1" t="s">
        <v>23</v>
      </c>
      <c r="E2848" s="1" t="s">
        <v>23</v>
      </c>
      <c r="F2848">
        <v>1060</v>
      </c>
      <c r="G2848">
        <v>20</v>
      </c>
      <c r="H2848" t="s">
        <v>3617</v>
      </c>
      <c r="I2848" t="s">
        <v>5908</v>
      </c>
      <c r="J2848" t="s">
        <v>5909</v>
      </c>
      <c r="K2848" t="s">
        <v>5910</v>
      </c>
      <c r="M2848" t="s">
        <v>418</v>
      </c>
      <c r="N2848" t="s">
        <v>29</v>
      </c>
      <c r="O2848" s="1" t="s">
        <v>419</v>
      </c>
      <c r="P2848" t="s">
        <v>5911</v>
      </c>
      <c r="Q2848">
        <v>0.1</v>
      </c>
      <c r="R2848" s="3">
        <v>123800</v>
      </c>
      <c r="S2848" s="3">
        <v>1100</v>
      </c>
      <c r="T2848" s="3">
        <v>0</v>
      </c>
      <c r="U2848" s="3">
        <v>124900</v>
      </c>
      <c r="V2848" s="3">
        <f t="shared" si="88"/>
        <v>124900</v>
      </c>
      <c r="W2848" s="4">
        <f t="shared" si="89"/>
        <v>1511.29</v>
      </c>
    </row>
    <row r="2849" spans="1:23" x14ac:dyDescent="0.25">
      <c r="A2849">
        <v>2886</v>
      </c>
      <c r="B2849" s="1" t="s">
        <v>47</v>
      </c>
      <c r="C2849" s="1" t="s">
        <v>2162</v>
      </c>
      <c r="D2849" s="1" t="s">
        <v>23</v>
      </c>
      <c r="E2849" s="1" t="s">
        <v>23</v>
      </c>
      <c r="F2849">
        <v>1060</v>
      </c>
      <c r="G2849">
        <v>7</v>
      </c>
      <c r="H2849" t="s">
        <v>5637</v>
      </c>
      <c r="I2849" t="s">
        <v>5902</v>
      </c>
      <c r="J2849" t="s">
        <v>5945</v>
      </c>
      <c r="K2849" t="s">
        <v>5904</v>
      </c>
      <c r="M2849" t="s">
        <v>5905</v>
      </c>
      <c r="N2849" t="s">
        <v>107</v>
      </c>
      <c r="O2849" s="1" t="s">
        <v>5906</v>
      </c>
      <c r="P2849" t="s">
        <v>5907</v>
      </c>
      <c r="Q2849">
        <v>0.18000458999999999</v>
      </c>
      <c r="R2849" s="3">
        <v>57400</v>
      </c>
      <c r="S2849" s="3">
        <v>3100</v>
      </c>
      <c r="T2849" s="3">
        <v>0</v>
      </c>
      <c r="U2849" s="3">
        <v>60500</v>
      </c>
      <c r="V2849" s="3">
        <f t="shared" si="88"/>
        <v>60500</v>
      </c>
      <c r="W2849" s="4">
        <f t="shared" si="89"/>
        <v>732.05</v>
      </c>
    </row>
    <row r="2850" spans="1:23" x14ac:dyDescent="0.25">
      <c r="A2850">
        <v>2905</v>
      </c>
      <c r="B2850" s="1" t="s">
        <v>47</v>
      </c>
      <c r="C2850" s="1" t="s">
        <v>1254</v>
      </c>
      <c r="D2850" s="1" t="s">
        <v>23</v>
      </c>
      <c r="E2850" s="1" t="s">
        <v>23</v>
      </c>
      <c r="F2850">
        <v>1060</v>
      </c>
      <c r="G2850">
        <v>15</v>
      </c>
      <c r="H2850" t="s">
        <v>3617</v>
      </c>
      <c r="I2850" t="s">
        <v>4490</v>
      </c>
      <c r="J2850" t="s">
        <v>5946</v>
      </c>
      <c r="K2850" t="s">
        <v>4492</v>
      </c>
      <c r="M2850" t="s">
        <v>418</v>
      </c>
      <c r="N2850" t="s">
        <v>29</v>
      </c>
      <c r="O2850" s="1" t="s">
        <v>419</v>
      </c>
      <c r="P2850" t="s">
        <v>4494</v>
      </c>
      <c r="Q2850">
        <v>0.1</v>
      </c>
      <c r="R2850" s="3">
        <v>54000</v>
      </c>
      <c r="S2850" s="3">
        <v>0</v>
      </c>
      <c r="T2850" s="3">
        <v>0</v>
      </c>
      <c r="U2850" s="3">
        <v>54000</v>
      </c>
      <c r="V2850" s="3">
        <f t="shared" si="88"/>
        <v>54000</v>
      </c>
      <c r="W2850" s="4">
        <f t="shared" si="89"/>
        <v>653.4</v>
      </c>
    </row>
    <row r="2851" spans="1:23" x14ac:dyDescent="0.25">
      <c r="A2851">
        <v>2908</v>
      </c>
      <c r="B2851" s="1" t="s">
        <v>47</v>
      </c>
      <c r="C2851" s="1" t="s">
        <v>1293</v>
      </c>
      <c r="D2851" s="1" t="s">
        <v>23</v>
      </c>
      <c r="E2851" s="1" t="s">
        <v>23</v>
      </c>
      <c r="F2851">
        <v>1060</v>
      </c>
      <c r="G2851">
        <v>55</v>
      </c>
      <c r="H2851" t="s">
        <v>4430</v>
      </c>
      <c r="I2851" t="s">
        <v>4982</v>
      </c>
      <c r="J2851" t="s">
        <v>5947</v>
      </c>
      <c r="K2851" t="s">
        <v>4984</v>
      </c>
      <c r="M2851" t="s">
        <v>681</v>
      </c>
      <c r="N2851" t="s">
        <v>29</v>
      </c>
      <c r="O2851" s="1" t="s">
        <v>682</v>
      </c>
      <c r="P2851" t="s">
        <v>4985</v>
      </c>
      <c r="Q2851">
        <v>0.11000918</v>
      </c>
      <c r="R2851" s="3">
        <v>54500</v>
      </c>
      <c r="S2851" s="3">
        <v>3400</v>
      </c>
      <c r="T2851" s="3">
        <v>0</v>
      </c>
      <c r="U2851" s="3">
        <v>57900</v>
      </c>
      <c r="V2851" s="3">
        <f t="shared" si="88"/>
        <v>57900</v>
      </c>
      <c r="W2851" s="4">
        <f t="shared" si="89"/>
        <v>700.59</v>
      </c>
    </row>
    <row r="2852" spans="1:23" x14ac:dyDescent="0.25">
      <c r="A2852">
        <v>2912</v>
      </c>
      <c r="B2852" s="1" t="s">
        <v>47</v>
      </c>
      <c r="C2852" s="1" t="s">
        <v>2528</v>
      </c>
      <c r="D2852" s="1" t="s">
        <v>23</v>
      </c>
      <c r="E2852" s="1" t="s">
        <v>23</v>
      </c>
      <c r="F2852">
        <v>1060</v>
      </c>
      <c r="G2852">
        <v>12</v>
      </c>
      <c r="H2852" t="s">
        <v>5637</v>
      </c>
      <c r="I2852" t="s">
        <v>5948</v>
      </c>
      <c r="J2852" t="s">
        <v>5949</v>
      </c>
      <c r="K2852" t="s">
        <v>5950</v>
      </c>
      <c r="M2852" t="s">
        <v>5951</v>
      </c>
      <c r="N2852" t="s">
        <v>883</v>
      </c>
      <c r="O2852" s="1" t="s">
        <v>5952</v>
      </c>
      <c r="P2852" t="s">
        <v>5953</v>
      </c>
      <c r="Q2852">
        <v>0.11999541</v>
      </c>
      <c r="R2852" s="3">
        <v>54900</v>
      </c>
      <c r="S2852" s="3">
        <v>1300</v>
      </c>
      <c r="T2852" s="3">
        <v>0</v>
      </c>
      <c r="U2852" s="3">
        <v>56200</v>
      </c>
      <c r="V2852" s="3">
        <f t="shared" si="88"/>
        <v>56200</v>
      </c>
      <c r="W2852" s="4">
        <f t="shared" si="89"/>
        <v>680.02</v>
      </c>
    </row>
    <row r="2853" spans="1:23" x14ac:dyDescent="0.25">
      <c r="A2853">
        <v>2916</v>
      </c>
      <c r="B2853" s="1" t="s">
        <v>47</v>
      </c>
      <c r="C2853" s="1" t="s">
        <v>3116</v>
      </c>
      <c r="D2853" s="1" t="s">
        <v>23</v>
      </c>
      <c r="E2853" s="1" t="s">
        <v>23</v>
      </c>
      <c r="F2853">
        <v>1060</v>
      </c>
      <c r="G2853">
        <v>37</v>
      </c>
      <c r="H2853" t="s">
        <v>3599</v>
      </c>
      <c r="I2853" t="s">
        <v>5954</v>
      </c>
      <c r="J2853" t="s">
        <v>5955</v>
      </c>
      <c r="K2853" t="s">
        <v>5956</v>
      </c>
      <c r="M2853" t="s">
        <v>418</v>
      </c>
      <c r="N2853" t="s">
        <v>29</v>
      </c>
      <c r="O2853" s="1" t="s">
        <v>419</v>
      </c>
      <c r="P2853" t="s">
        <v>5957</v>
      </c>
      <c r="Q2853">
        <v>0.13000459</v>
      </c>
      <c r="R2853" s="3">
        <v>55400</v>
      </c>
      <c r="S2853" s="3">
        <v>1400</v>
      </c>
      <c r="T2853" s="3">
        <v>0</v>
      </c>
      <c r="U2853" s="3">
        <v>56800</v>
      </c>
      <c r="V2853" s="3">
        <f t="shared" si="88"/>
        <v>56800</v>
      </c>
      <c r="W2853" s="4">
        <f t="shared" si="89"/>
        <v>687.28</v>
      </c>
    </row>
    <row r="2854" spans="1:23" x14ac:dyDescent="0.25">
      <c r="A2854">
        <v>224</v>
      </c>
      <c r="B2854" s="1" t="s">
        <v>95</v>
      </c>
      <c r="C2854" s="1" t="s">
        <v>221</v>
      </c>
      <c r="D2854" s="1" t="s">
        <v>23</v>
      </c>
      <c r="E2854" s="1" t="s">
        <v>23</v>
      </c>
      <c r="F2854">
        <v>1060</v>
      </c>
      <c r="G2854">
        <v>1</v>
      </c>
      <c r="H2854" t="s">
        <v>6073</v>
      </c>
      <c r="I2854" t="s">
        <v>4457</v>
      </c>
      <c r="K2854" t="s">
        <v>4458</v>
      </c>
      <c r="M2854" t="s">
        <v>2006</v>
      </c>
      <c r="N2854" t="s">
        <v>29</v>
      </c>
      <c r="O2854" s="1" t="s">
        <v>2007</v>
      </c>
      <c r="P2854" t="s">
        <v>6074</v>
      </c>
      <c r="Q2854">
        <v>1.7</v>
      </c>
      <c r="R2854" s="3">
        <v>34100</v>
      </c>
      <c r="S2854" s="3">
        <v>4600</v>
      </c>
      <c r="T2854" s="3">
        <v>0</v>
      </c>
      <c r="U2854" s="3">
        <v>38700</v>
      </c>
      <c r="V2854" s="3">
        <f t="shared" si="88"/>
        <v>38700</v>
      </c>
      <c r="W2854" s="4">
        <f t="shared" si="89"/>
        <v>468.27</v>
      </c>
    </row>
    <row r="2855" spans="1:23" x14ac:dyDescent="0.25">
      <c r="A2855">
        <v>2861</v>
      </c>
      <c r="B2855" s="1" t="s">
        <v>47</v>
      </c>
      <c r="C2855" s="1" t="s">
        <v>47</v>
      </c>
      <c r="D2855" s="1" t="s">
        <v>23</v>
      </c>
      <c r="E2855" s="1" t="s">
        <v>23</v>
      </c>
      <c r="F2855">
        <v>1060</v>
      </c>
      <c r="G2855">
        <v>6</v>
      </c>
      <c r="H2855" t="s">
        <v>3588</v>
      </c>
      <c r="I2855" t="s">
        <v>6208</v>
      </c>
      <c r="K2855" t="s">
        <v>6209</v>
      </c>
      <c r="M2855" t="s">
        <v>5893</v>
      </c>
      <c r="N2855" t="s">
        <v>107</v>
      </c>
      <c r="O2855" s="1" t="s">
        <v>5894</v>
      </c>
      <c r="P2855" t="s">
        <v>5895</v>
      </c>
      <c r="Q2855">
        <v>0.18999082</v>
      </c>
      <c r="R2855" s="3">
        <v>118400</v>
      </c>
      <c r="S2855" s="3">
        <v>900</v>
      </c>
      <c r="T2855" s="3">
        <v>0</v>
      </c>
      <c r="U2855" s="3">
        <v>119300</v>
      </c>
      <c r="V2855" s="3">
        <f t="shared" si="88"/>
        <v>119300</v>
      </c>
      <c r="W2855" s="4">
        <f t="shared" si="89"/>
        <v>1443.53</v>
      </c>
    </row>
    <row r="2856" spans="1:23" x14ac:dyDescent="0.25">
      <c r="A2856">
        <v>2862</v>
      </c>
      <c r="B2856" s="1" t="s">
        <v>47</v>
      </c>
      <c r="C2856" s="1" t="s">
        <v>51</v>
      </c>
      <c r="D2856" s="1" t="s">
        <v>23</v>
      </c>
      <c r="E2856" s="1" t="s">
        <v>23</v>
      </c>
      <c r="F2856">
        <v>1060</v>
      </c>
      <c r="G2856">
        <v>10</v>
      </c>
      <c r="H2856" t="s">
        <v>3588</v>
      </c>
      <c r="I2856" t="s">
        <v>6210</v>
      </c>
      <c r="K2856" t="s">
        <v>6211</v>
      </c>
      <c r="M2856" t="s">
        <v>44</v>
      </c>
      <c r="N2856" t="s">
        <v>29</v>
      </c>
      <c r="O2856" s="1" t="s">
        <v>45</v>
      </c>
      <c r="P2856" t="s">
        <v>6212</v>
      </c>
      <c r="Q2856">
        <v>0.16999541000000001</v>
      </c>
      <c r="R2856" s="3">
        <v>102900</v>
      </c>
      <c r="S2856" s="3">
        <v>1200</v>
      </c>
      <c r="T2856" s="3">
        <v>0</v>
      </c>
      <c r="U2856" s="3">
        <v>104100</v>
      </c>
      <c r="V2856" s="3">
        <f t="shared" si="88"/>
        <v>104100</v>
      </c>
      <c r="W2856" s="4">
        <f t="shared" si="89"/>
        <v>1259.6099999999999</v>
      </c>
    </row>
    <row r="2857" spans="1:23" x14ac:dyDescent="0.25">
      <c r="A2857">
        <v>2863</v>
      </c>
      <c r="B2857" s="1" t="s">
        <v>47</v>
      </c>
      <c r="C2857" s="1" t="s">
        <v>58</v>
      </c>
      <c r="D2857" s="1" t="s">
        <v>23</v>
      </c>
      <c r="E2857" s="1" t="s">
        <v>23</v>
      </c>
      <c r="F2857">
        <v>1060</v>
      </c>
      <c r="G2857">
        <v>18</v>
      </c>
      <c r="H2857" t="s">
        <v>3588</v>
      </c>
      <c r="I2857" t="s">
        <v>4977</v>
      </c>
      <c r="J2857" t="s">
        <v>4978</v>
      </c>
      <c r="K2857" t="s">
        <v>4979</v>
      </c>
      <c r="M2857" t="s">
        <v>823</v>
      </c>
      <c r="N2857" t="s">
        <v>29</v>
      </c>
      <c r="O2857" s="1" t="s">
        <v>824</v>
      </c>
      <c r="P2857" t="s">
        <v>4980</v>
      </c>
      <c r="Q2857">
        <v>0.16999541000000001</v>
      </c>
      <c r="R2857" s="3">
        <v>116600</v>
      </c>
      <c r="S2857" s="3">
        <v>2800</v>
      </c>
      <c r="T2857" s="3">
        <v>0</v>
      </c>
      <c r="U2857" s="3">
        <v>119400</v>
      </c>
      <c r="V2857" s="3">
        <f t="shared" si="88"/>
        <v>119400</v>
      </c>
      <c r="W2857" s="4">
        <f t="shared" si="89"/>
        <v>1444.74</v>
      </c>
    </row>
    <row r="2858" spans="1:23" x14ac:dyDescent="0.25">
      <c r="A2858">
        <v>2865</v>
      </c>
      <c r="B2858" s="1" t="s">
        <v>47</v>
      </c>
      <c r="C2858" s="1" t="s">
        <v>64</v>
      </c>
      <c r="D2858" s="1" t="s">
        <v>23</v>
      </c>
      <c r="E2858" s="1" t="s">
        <v>23</v>
      </c>
      <c r="F2858">
        <v>1060</v>
      </c>
      <c r="G2858">
        <v>22</v>
      </c>
      <c r="H2858" t="s">
        <v>3588</v>
      </c>
      <c r="I2858" t="s">
        <v>5897</v>
      </c>
      <c r="J2858" t="s">
        <v>5898</v>
      </c>
      <c r="K2858" t="s">
        <v>5899</v>
      </c>
      <c r="M2858" t="s">
        <v>28</v>
      </c>
      <c r="N2858" t="s">
        <v>29</v>
      </c>
      <c r="O2858" s="1" t="s">
        <v>30</v>
      </c>
      <c r="P2858" t="s">
        <v>5900</v>
      </c>
      <c r="Q2858">
        <v>0.1</v>
      </c>
      <c r="R2858" s="3">
        <v>123800</v>
      </c>
      <c r="S2858" s="3">
        <v>2600</v>
      </c>
      <c r="T2858" s="3">
        <v>0</v>
      </c>
      <c r="U2858" s="3">
        <v>126400</v>
      </c>
      <c r="V2858" s="3">
        <f t="shared" si="88"/>
        <v>126400</v>
      </c>
      <c r="W2858" s="4">
        <f t="shared" si="89"/>
        <v>1529.44</v>
      </c>
    </row>
    <row r="2859" spans="1:23" x14ac:dyDescent="0.25">
      <c r="A2859">
        <v>2893</v>
      </c>
      <c r="B2859" s="1" t="s">
        <v>47</v>
      </c>
      <c r="C2859" s="1" t="s">
        <v>244</v>
      </c>
      <c r="D2859" s="1" t="s">
        <v>23</v>
      </c>
      <c r="E2859" s="1" t="s">
        <v>23</v>
      </c>
      <c r="F2859">
        <v>1060</v>
      </c>
      <c r="G2859">
        <v>42</v>
      </c>
      <c r="H2859" t="s">
        <v>4430</v>
      </c>
      <c r="I2859" t="s">
        <v>5626</v>
      </c>
      <c r="K2859" t="s">
        <v>5627</v>
      </c>
      <c r="M2859" t="s">
        <v>516</v>
      </c>
      <c r="N2859" t="s">
        <v>29</v>
      </c>
      <c r="O2859" s="1" t="s">
        <v>517</v>
      </c>
      <c r="P2859" t="s">
        <v>5628</v>
      </c>
      <c r="Q2859">
        <v>0.13000459</v>
      </c>
      <c r="R2859" s="3">
        <v>55400</v>
      </c>
      <c r="S2859" s="3">
        <v>9400</v>
      </c>
      <c r="T2859" s="3">
        <v>0</v>
      </c>
      <c r="U2859" s="3">
        <v>64800</v>
      </c>
      <c r="V2859" s="3">
        <f t="shared" si="88"/>
        <v>64800</v>
      </c>
      <c r="W2859" s="4">
        <f t="shared" si="89"/>
        <v>784.07999999999993</v>
      </c>
    </row>
    <row r="2860" spans="1:23" x14ac:dyDescent="0.25">
      <c r="A2860">
        <v>2898</v>
      </c>
      <c r="B2860" s="1" t="s">
        <v>47</v>
      </c>
      <c r="C2860" s="1" t="s">
        <v>287</v>
      </c>
      <c r="D2860" s="1" t="s">
        <v>23</v>
      </c>
      <c r="E2860" s="1" t="s">
        <v>23</v>
      </c>
      <c r="F2860">
        <v>1060</v>
      </c>
      <c r="G2860">
        <v>5</v>
      </c>
      <c r="H2860" t="s">
        <v>3588</v>
      </c>
      <c r="I2860" t="s">
        <v>6216</v>
      </c>
      <c r="J2860" t="s">
        <v>6217</v>
      </c>
      <c r="K2860" t="s">
        <v>6218</v>
      </c>
      <c r="M2860" t="s">
        <v>3324</v>
      </c>
      <c r="N2860" t="s">
        <v>115</v>
      </c>
      <c r="O2860" s="1" t="s">
        <v>3325</v>
      </c>
      <c r="P2860" t="s">
        <v>6219</v>
      </c>
      <c r="Q2860">
        <v>0.16999541000000001</v>
      </c>
      <c r="R2860" s="3">
        <v>56900</v>
      </c>
      <c r="S2860" s="3">
        <v>3500</v>
      </c>
      <c r="T2860" s="3">
        <v>0</v>
      </c>
      <c r="U2860" s="3">
        <v>60400</v>
      </c>
      <c r="V2860" s="3">
        <f t="shared" si="88"/>
        <v>60400</v>
      </c>
      <c r="W2860" s="4">
        <f t="shared" si="89"/>
        <v>730.84</v>
      </c>
    </row>
    <row r="2861" spans="1:23" x14ac:dyDescent="0.25">
      <c r="A2861">
        <v>2913</v>
      </c>
      <c r="B2861" s="1" t="s">
        <v>47</v>
      </c>
      <c r="C2861" s="1" t="s">
        <v>2345</v>
      </c>
      <c r="D2861" s="1" t="s">
        <v>23</v>
      </c>
      <c r="E2861" s="1" t="s">
        <v>23</v>
      </c>
      <c r="F2861">
        <v>1060</v>
      </c>
      <c r="G2861">
        <v>24</v>
      </c>
      <c r="H2861" t="s">
        <v>5637</v>
      </c>
      <c r="I2861" t="s">
        <v>4530</v>
      </c>
      <c r="J2861" t="s">
        <v>4529</v>
      </c>
      <c r="K2861" t="s">
        <v>6220</v>
      </c>
      <c r="M2861" t="s">
        <v>817</v>
      </c>
      <c r="N2861" t="s">
        <v>74</v>
      </c>
      <c r="O2861" s="1" t="s">
        <v>4532</v>
      </c>
      <c r="P2861" t="s">
        <v>532</v>
      </c>
      <c r="Q2861">
        <v>0.13999081999999999</v>
      </c>
      <c r="R2861" s="3">
        <v>55700</v>
      </c>
      <c r="S2861" s="3">
        <v>1000</v>
      </c>
      <c r="T2861" s="3">
        <v>0</v>
      </c>
      <c r="U2861" s="3">
        <v>56700</v>
      </c>
      <c r="V2861" s="3">
        <f t="shared" si="88"/>
        <v>56700</v>
      </c>
      <c r="W2861" s="4">
        <f t="shared" si="89"/>
        <v>686.06999999999994</v>
      </c>
    </row>
    <row r="2862" spans="1:23" x14ac:dyDescent="0.25">
      <c r="A2862">
        <v>2914</v>
      </c>
      <c r="B2862" s="1" t="s">
        <v>47</v>
      </c>
      <c r="C2862" s="1" t="s">
        <v>1976</v>
      </c>
      <c r="D2862" s="1" t="s">
        <v>23</v>
      </c>
      <c r="E2862" s="1" t="s">
        <v>23</v>
      </c>
      <c r="F2862">
        <v>1060</v>
      </c>
      <c r="G2862">
        <v>49</v>
      </c>
      <c r="H2862" t="s">
        <v>4921</v>
      </c>
      <c r="I2862" t="s">
        <v>6221</v>
      </c>
      <c r="J2862" t="s">
        <v>6222</v>
      </c>
      <c r="K2862" t="s">
        <v>6223</v>
      </c>
      <c r="M2862" t="s">
        <v>423</v>
      </c>
      <c r="N2862" t="s">
        <v>29</v>
      </c>
      <c r="O2862" s="1" t="s">
        <v>424</v>
      </c>
      <c r="P2862" t="s">
        <v>6224</v>
      </c>
      <c r="Q2862">
        <v>0.16999541000000001</v>
      </c>
      <c r="R2862" s="3">
        <v>56900</v>
      </c>
      <c r="S2862" s="3">
        <v>2300</v>
      </c>
      <c r="T2862" s="3">
        <v>0</v>
      </c>
      <c r="U2862" s="3">
        <v>59200</v>
      </c>
      <c r="V2862" s="3">
        <f t="shared" si="88"/>
        <v>59200</v>
      </c>
      <c r="W2862" s="4">
        <f t="shared" si="89"/>
        <v>716.31999999999994</v>
      </c>
    </row>
    <row r="2863" spans="1:23" x14ac:dyDescent="0.25">
      <c r="A2863">
        <v>2930</v>
      </c>
      <c r="B2863" s="1" t="s">
        <v>51</v>
      </c>
      <c r="C2863" s="1" t="s">
        <v>259</v>
      </c>
      <c r="D2863" s="1" t="s">
        <v>23</v>
      </c>
      <c r="E2863" s="1" t="s">
        <v>23</v>
      </c>
      <c r="F2863">
        <v>1060</v>
      </c>
      <c r="G2863">
        <v>8</v>
      </c>
      <c r="H2863" t="s">
        <v>60</v>
      </c>
      <c r="I2863" t="s">
        <v>3149</v>
      </c>
      <c r="K2863" t="s">
        <v>3151</v>
      </c>
      <c r="M2863" t="s">
        <v>3152</v>
      </c>
      <c r="N2863" t="s">
        <v>147</v>
      </c>
      <c r="O2863" s="1" t="s">
        <v>3153</v>
      </c>
      <c r="P2863" t="s">
        <v>6225</v>
      </c>
      <c r="Q2863">
        <v>0.85</v>
      </c>
      <c r="R2863" s="3">
        <v>32600</v>
      </c>
      <c r="S2863" s="3">
        <v>28300</v>
      </c>
      <c r="T2863" s="3">
        <v>0</v>
      </c>
      <c r="U2863" s="3">
        <v>60900</v>
      </c>
      <c r="V2863" s="3">
        <f t="shared" si="88"/>
        <v>60900</v>
      </c>
      <c r="W2863" s="4">
        <f t="shared" si="89"/>
        <v>736.89</v>
      </c>
    </row>
    <row r="2864" spans="1:23" x14ac:dyDescent="0.25">
      <c r="A2864">
        <v>2960</v>
      </c>
      <c r="B2864" s="1" t="s">
        <v>58</v>
      </c>
      <c r="C2864" s="1" t="s">
        <v>85</v>
      </c>
      <c r="D2864" s="1" t="s">
        <v>23</v>
      </c>
      <c r="E2864" s="1" t="s">
        <v>23</v>
      </c>
      <c r="F2864">
        <v>1060</v>
      </c>
      <c r="G2864">
        <v>44</v>
      </c>
      <c r="H2864" t="s">
        <v>3977</v>
      </c>
      <c r="I2864" t="s">
        <v>6237</v>
      </c>
      <c r="J2864" t="s">
        <v>6238</v>
      </c>
      <c r="K2864" t="s">
        <v>6239</v>
      </c>
      <c r="M2864" t="s">
        <v>6240</v>
      </c>
      <c r="N2864" t="s">
        <v>6241</v>
      </c>
      <c r="O2864" s="1" t="s">
        <v>6242</v>
      </c>
      <c r="P2864" t="s">
        <v>6243</v>
      </c>
      <c r="Q2864">
        <v>0.7</v>
      </c>
      <c r="R2864" s="3">
        <v>30200</v>
      </c>
      <c r="S2864" s="3">
        <v>0</v>
      </c>
      <c r="T2864" s="3">
        <v>0</v>
      </c>
      <c r="U2864" s="3">
        <v>30200</v>
      </c>
      <c r="V2864" s="3">
        <f t="shared" si="88"/>
        <v>30200</v>
      </c>
      <c r="W2864" s="4">
        <f t="shared" si="89"/>
        <v>365.42</v>
      </c>
    </row>
    <row r="2865" spans="1:23" x14ac:dyDescent="0.25">
      <c r="A2865">
        <v>2275</v>
      </c>
      <c r="B2865" s="1" t="s">
        <v>136</v>
      </c>
      <c r="C2865" s="1" t="s">
        <v>156</v>
      </c>
      <c r="D2865" s="1" t="s">
        <v>23</v>
      </c>
      <c r="E2865" s="1" t="s">
        <v>23</v>
      </c>
      <c r="F2865">
        <v>1060</v>
      </c>
      <c r="G2865">
        <v>41</v>
      </c>
      <c r="H2865" t="s">
        <v>2177</v>
      </c>
      <c r="I2865" t="s">
        <v>2444</v>
      </c>
      <c r="J2865" t="s">
        <v>2445</v>
      </c>
      <c r="K2865" t="s">
        <v>2446</v>
      </c>
      <c r="M2865" t="s">
        <v>36</v>
      </c>
      <c r="N2865" t="s">
        <v>29</v>
      </c>
      <c r="O2865" s="1" t="s">
        <v>37</v>
      </c>
      <c r="P2865" t="s">
        <v>2447</v>
      </c>
      <c r="Q2865">
        <v>0.2</v>
      </c>
      <c r="R2865" s="3">
        <v>28600</v>
      </c>
      <c r="S2865" s="3">
        <v>7300</v>
      </c>
      <c r="T2865" s="3">
        <v>0</v>
      </c>
      <c r="U2865" s="3">
        <v>35900</v>
      </c>
      <c r="V2865" s="3">
        <f t="shared" si="88"/>
        <v>35900</v>
      </c>
      <c r="W2865" s="4">
        <f t="shared" si="89"/>
        <v>434.39</v>
      </c>
    </row>
    <row r="2866" spans="1:23" x14ac:dyDescent="0.25">
      <c r="A2866">
        <v>2280</v>
      </c>
      <c r="B2866" s="1" t="s">
        <v>136</v>
      </c>
      <c r="C2866" s="1" t="s">
        <v>32</v>
      </c>
      <c r="D2866" s="1" t="s">
        <v>23</v>
      </c>
      <c r="E2866" s="1" t="s">
        <v>23</v>
      </c>
      <c r="F2866">
        <v>1060</v>
      </c>
      <c r="G2866">
        <v>31</v>
      </c>
      <c r="H2866" t="s">
        <v>2177</v>
      </c>
      <c r="I2866" t="s">
        <v>6326</v>
      </c>
      <c r="K2866" t="s">
        <v>6327</v>
      </c>
      <c r="M2866" t="s">
        <v>36</v>
      </c>
      <c r="N2866" t="s">
        <v>29</v>
      </c>
      <c r="O2866" s="1" t="s">
        <v>37</v>
      </c>
      <c r="P2866" t="s">
        <v>6328</v>
      </c>
      <c r="Q2866">
        <v>0.23999081999999999</v>
      </c>
      <c r="R2866" s="3">
        <v>58500</v>
      </c>
      <c r="S2866" s="3">
        <v>6900</v>
      </c>
      <c r="T2866" s="3">
        <v>0</v>
      </c>
      <c r="U2866" s="3">
        <v>65400</v>
      </c>
      <c r="V2866" s="3">
        <f t="shared" si="88"/>
        <v>65400</v>
      </c>
      <c r="W2866" s="4">
        <f t="shared" si="89"/>
        <v>791.34</v>
      </c>
    </row>
    <row r="2867" spans="1:23" x14ac:dyDescent="0.25">
      <c r="A2867">
        <v>3607</v>
      </c>
      <c r="B2867" s="1" t="s">
        <v>221</v>
      </c>
      <c r="C2867" s="1" t="s">
        <v>110</v>
      </c>
      <c r="D2867" s="1" t="s">
        <v>23</v>
      </c>
      <c r="E2867" s="1" t="s">
        <v>23</v>
      </c>
      <c r="F2867">
        <v>1060</v>
      </c>
      <c r="G2867">
        <v>62</v>
      </c>
      <c r="H2867" t="s">
        <v>4728</v>
      </c>
      <c r="I2867" t="s">
        <v>6738</v>
      </c>
      <c r="K2867" t="s">
        <v>3887</v>
      </c>
      <c r="M2867" t="s">
        <v>2672</v>
      </c>
      <c r="N2867" t="s">
        <v>487</v>
      </c>
      <c r="O2867" s="1" t="s">
        <v>3888</v>
      </c>
      <c r="P2867" t="s">
        <v>4730</v>
      </c>
      <c r="Q2867">
        <v>0</v>
      </c>
      <c r="R2867" s="3">
        <v>0</v>
      </c>
      <c r="S2867" s="3">
        <v>0</v>
      </c>
      <c r="T2867" s="3">
        <v>0</v>
      </c>
      <c r="U2867" s="3">
        <v>0</v>
      </c>
      <c r="V2867" s="3">
        <f t="shared" si="88"/>
        <v>0</v>
      </c>
      <c r="W2867" s="4">
        <f t="shared" si="89"/>
        <v>0</v>
      </c>
    </row>
    <row r="2868" spans="1:23" x14ac:dyDescent="0.25">
      <c r="A2868">
        <v>2899</v>
      </c>
      <c r="B2868" s="1" t="s">
        <v>47</v>
      </c>
      <c r="C2868" s="1" t="s">
        <v>248</v>
      </c>
      <c r="D2868" s="1" t="s">
        <v>23</v>
      </c>
      <c r="E2868" s="1" t="s">
        <v>23</v>
      </c>
      <c r="F2868">
        <v>1060</v>
      </c>
      <c r="G2868">
        <v>34</v>
      </c>
      <c r="H2868" t="s">
        <v>4430</v>
      </c>
      <c r="I2868" t="s">
        <v>6747</v>
      </c>
      <c r="J2868" t="s">
        <v>6748</v>
      </c>
      <c r="K2868" t="s">
        <v>5887</v>
      </c>
      <c r="M2868" t="s">
        <v>1442</v>
      </c>
      <c r="N2868" t="s">
        <v>107</v>
      </c>
      <c r="O2868" s="1" t="s">
        <v>1438</v>
      </c>
      <c r="P2868" t="s">
        <v>532</v>
      </c>
      <c r="Q2868">
        <v>0.11999541</v>
      </c>
      <c r="R2868" s="3">
        <v>54900</v>
      </c>
      <c r="S2868" s="3">
        <v>2300</v>
      </c>
      <c r="T2868" s="3">
        <v>0</v>
      </c>
      <c r="U2868" s="3">
        <v>57200</v>
      </c>
      <c r="V2868" s="3">
        <f t="shared" si="88"/>
        <v>57200</v>
      </c>
      <c r="W2868" s="4">
        <f t="shared" si="89"/>
        <v>692.12</v>
      </c>
    </row>
    <row r="2869" spans="1:23" x14ac:dyDescent="0.25">
      <c r="A2869">
        <v>3658</v>
      </c>
      <c r="B2869" s="1" t="s">
        <v>2767</v>
      </c>
      <c r="C2869" s="1" t="s">
        <v>448</v>
      </c>
      <c r="D2869" s="1" t="s">
        <v>23</v>
      </c>
      <c r="E2869" s="1" t="s">
        <v>23</v>
      </c>
      <c r="F2869">
        <v>1060</v>
      </c>
      <c r="G2869">
        <v>17</v>
      </c>
      <c r="H2869" t="s">
        <v>2784</v>
      </c>
      <c r="I2869" t="s">
        <v>2785</v>
      </c>
      <c r="J2869" t="s">
        <v>6759</v>
      </c>
      <c r="K2869" t="s">
        <v>2787</v>
      </c>
      <c r="M2869" t="s">
        <v>2788</v>
      </c>
      <c r="N2869" t="s">
        <v>115</v>
      </c>
      <c r="O2869" s="1" t="s">
        <v>2789</v>
      </c>
      <c r="P2869" t="s">
        <v>2790</v>
      </c>
      <c r="Q2869">
        <v>0.13999081999999999</v>
      </c>
      <c r="R2869" s="3">
        <v>18700</v>
      </c>
      <c r="S2869" s="3">
        <v>600</v>
      </c>
      <c r="T2869" s="3">
        <v>0</v>
      </c>
      <c r="U2869" s="3">
        <v>19300</v>
      </c>
      <c r="V2869" s="3">
        <f t="shared" si="88"/>
        <v>19300</v>
      </c>
      <c r="W2869" s="4">
        <f t="shared" si="89"/>
        <v>233.53</v>
      </c>
    </row>
    <row r="2870" spans="1:23" x14ac:dyDescent="0.25">
      <c r="A2870">
        <v>3755</v>
      </c>
      <c r="B2870" s="1" t="s">
        <v>226</v>
      </c>
      <c r="C2870" s="1" t="s">
        <v>239</v>
      </c>
      <c r="D2870" s="1" t="s">
        <v>23</v>
      </c>
      <c r="E2870" s="1" t="s">
        <v>23</v>
      </c>
      <c r="F2870">
        <v>1060</v>
      </c>
      <c r="G2870">
        <v>35</v>
      </c>
      <c r="H2870" t="s">
        <v>3448</v>
      </c>
      <c r="I2870" t="s">
        <v>6781</v>
      </c>
      <c r="J2870" t="s">
        <v>6782</v>
      </c>
      <c r="K2870" t="s">
        <v>6783</v>
      </c>
      <c r="M2870" t="s">
        <v>6784</v>
      </c>
      <c r="N2870" t="s">
        <v>107</v>
      </c>
      <c r="O2870" s="1" t="s">
        <v>6785</v>
      </c>
      <c r="P2870" t="s">
        <v>6786</v>
      </c>
      <c r="Q2870">
        <v>8.9990819999999999E-2</v>
      </c>
      <c r="R2870" s="3">
        <v>19900</v>
      </c>
      <c r="S2870" s="3">
        <v>4900</v>
      </c>
      <c r="T2870" s="3">
        <v>0</v>
      </c>
      <c r="U2870" s="3">
        <v>24800</v>
      </c>
      <c r="V2870" s="3">
        <f t="shared" si="88"/>
        <v>24800</v>
      </c>
      <c r="W2870" s="4">
        <f t="shared" si="89"/>
        <v>300.08</v>
      </c>
    </row>
    <row r="2871" spans="1:23" x14ac:dyDescent="0.25">
      <c r="A2871">
        <v>2094</v>
      </c>
      <c r="B2871" s="1" t="s">
        <v>340</v>
      </c>
      <c r="C2871" s="1" t="s">
        <v>78</v>
      </c>
      <c r="D2871" s="1" t="s">
        <v>23</v>
      </c>
      <c r="E2871" s="1" t="s">
        <v>23</v>
      </c>
      <c r="F2871">
        <v>1060</v>
      </c>
      <c r="G2871">
        <v>42</v>
      </c>
      <c r="H2871" t="s">
        <v>2628</v>
      </c>
      <c r="I2871" t="s">
        <v>4039</v>
      </c>
      <c r="J2871" t="s">
        <v>4040</v>
      </c>
      <c r="K2871" t="s">
        <v>4041</v>
      </c>
      <c r="M2871" t="s">
        <v>4042</v>
      </c>
      <c r="N2871" t="s">
        <v>4043</v>
      </c>
      <c r="O2871" s="1" t="s">
        <v>6812</v>
      </c>
      <c r="P2871" t="s">
        <v>6813</v>
      </c>
      <c r="Q2871">
        <v>0.33999082000000003</v>
      </c>
      <c r="R2871" s="3">
        <v>27000</v>
      </c>
      <c r="S2871" s="3">
        <v>9000</v>
      </c>
      <c r="T2871" s="3">
        <v>0</v>
      </c>
      <c r="U2871" s="3">
        <v>36000</v>
      </c>
      <c r="V2871" s="3">
        <f t="shared" si="88"/>
        <v>36000</v>
      </c>
      <c r="W2871" s="4">
        <f t="shared" si="89"/>
        <v>435.59999999999997</v>
      </c>
    </row>
    <row r="2872" spans="1:23" x14ac:dyDescent="0.25">
      <c r="A2872">
        <v>2869</v>
      </c>
      <c r="B2872" s="1" t="s">
        <v>47</v>
      </c>
      <c r="C2872" s="1" t="s">
        <v>869</v>
      </c>
      <c r="D2872" s="1" t="s">
        <v>23</v>
      </c>
      <c r="E2872" s="1" t="s">
        <v>23</v>
      </c>
      <c r="F2872">
        <v>1060</v>
      </c>
      <c r="G2872">
        <v>71</v>
      </c>
      <c r="H2872" t="s">
        <v>4430</v>
      </c>
      <c r="I2872" t="s">
        <v>6847</v>
      </c>
      <c r="J2872" t="s">
        <v>6848</v>
      </c>
      <c r="K2872" t="s">
        <v>6849</v>
      </c>
      <c r="M2872" t="s">
        <v>1106</v>
      </c>
      <c r="N2872" t="s">
        <v>29</v>
      </c>
      <c r="O2872" s="1" t="s">
        <v>1107</v>
      </c>
      <c r="P2872" t="s">
        <v>6850</v>
      </c>
      <c r="Q2872">
        <v>0.15</v>
      </c>
      <c r="R2872" s="3">
        <v>128700</v>
      </c>
      <c r="S2872" s="3">
        <v>3100</v>
      </c>
      <c r="T2872" s="3">
        <v>0</v>
      </c>
      <c r="U2872" s="3">
        <v>131800</v>
      </c>
      <c r="V2872" s="3">
        <f t="shared" si="88"/>
        <v>131800</v>
      </c>
      <c r="W2872" s="4">
        <f t="shared" si="89"/>
        <v>1594.78</v>
      </c>
    </row>
    <row r="2873" spans="1:23" x14ac:dyDescent="0.25">
      <c r="A2873">
        <v>2871</v>
      </c>
      <c r="B2873" s="1" t="s">
        <v>47</v>
      </c>
      <c r="C2873" s="1" t="s">
        <v>1368</v>
      </c>
      <c r="D2873" s="1" t="s">
        <v>23</v>
      </c>
      <c r="E2873" s="1" t="s">
        <v>23</v>
      </c>
      <c r="F2873">
        <v>1060</v>
      </c>
      <c r="G2873">
        <v>6</v>
      </c>
      <c r="H2873" t="s">
        <v>3617</v>
      </c>
      <c r="I2873" t="s">
        <v>4955</v>
      </c>
      <c r="J2873" t="s">
        <v>4968</v>
      </c>
      <c r="K2873" t="s">
        <v>4969</v>
      </c>
      <c r="M2873" t="s">
        <v>4134</v>
      </c>
      <c r="N2873" t="s">
        <v>107</v>
      </c>
      <c r="O2873" s="1" t="s">
        <v>4135</v>
      </c>
      <c r="P2873" t="s">
        <v>6866</v>
      </c>
      <c r="Q2873">
        <v>0.13000459</v>
      </c>
      <c r="R2873" s="3">
        <v>127000</v>
      </c>
      <c r="S2873" s="3">
        <v>2400</v>
      </c>
      <c r="T2873" s="3">
        <v>0</v>
      </c>
      <c r="U2873" s="3">
        <v>129400</v>
      </c>
      <c r="V2873" s="3">
        <f t="shared" si="88"/>
        <v>129400</v>
      </c>
      <c r="W2873" s="4">
        <f t="shared" si="89"/>
        <v>1565.74</v>
      </c>
    </row>
    <row r="2874" spans="1:23" x14ac:dyDescent="0.25">
      <c r="A2874">
        <v>2873</v>
      </c>
      <c r="B2874" s="1" t="s">
        <v>47</v>
      </c>
      <c r="C2874" s="1" t="s">
        <v>1229</v>
      </c>
      <c r="D2874" s="1" t="s">
        <v>23</v>
      </c>
      <c r="E2874" s="1" t="s">
        <v>23</v>
      </c>
      <c r="F2874">
        <v>1060</v>
      </c>
      <c r="G2874">
        <v>16</v>
      </c>
      <c r="H2874" t="s">
        <v>3617</v>
      </c>
      <c r="I2874" t="s">
        <v>6867</v>
      </c>
      <c r="K2874" t="s">
        <v>6868</v>
      </c>
      <c r="M2874" t="s">
        <v>4499</v>
      </c>
      <c r="N2874" t="s">
        <v>29</v>
      </c>
      <c r="O2874" s="1" t="s">
        <v>4224</v>
      </c>
      <c r="P2874" t="s">
        <v>6869</v>
      </c>
      <c r="Q2874">
        <v>0.1</v>
      </c>
      <c r="R2874" s="3">
        <v>123800</v>
      </c>
      <c r="S2874" s="3">
        <v>2600</v>
      </c>
      <c r="T2874" s="3">
        <v>0</v>
      </c>
      <c r="U2874" s="3">
        <v>126400</v>
      </c>
      <c r="V2874" s="3">
        <f t="shared" si="88"/>
        <v>126400</v>
      </c>
      <c r="W2874" s="4">
        <f t="shared" si="89"/>
        <v>1529.44</v>
      </c>
    </row>
    <row r="2875" spans="1:23" x14ac:dyDescent="0.25">
      <c r="A2875">
        <v>2876</v>
      </c>
      <c r="B2875" s="1" t="s">
        <v>47</v>
      </c>
      <c r="C2875" s="1" t="s">
        <v>888</v>
      </c>
      <c r="D2875" s="1" t="s">
        <v>23</v>
      </c>
      <c r="E2875" s="1" t="s">
        <v>23</v>
      </c>
      <c r="F2875">
        <v>1060</v>
      </c>
      <c r="G2875">
        <v>32</v>
      </c>
      <c r="H2875" t="s">
        <v>3617</v>
      </c>
      <c r="I2875" t="s">
        <v>6870</v>
      </c>
      <c r="J2875" t="s">
        <v>6871</v>
      </c>
      <c r="K2875" t="s">
        <v>6872</v>
      </c>
      <c r="M2875" t="s">
        <v>3192</v>
      </c>
      <c r="N2875" t="s">
        <v>29</v>
      </c>
      <c r="O2875" s="1" t="s">
        <v>6873</v>
      </c>
      <c r="P2875" t="s">
        <v>6874</v>
      </c>
      <c r="Q2875">
        <v>0.13999081999999999</v>
      </c>
      <c r="R2875" s="3">
        <v>55700</v>
      </c>
      <c r="S2875" s="3">
        <v>1700</v>
      </c>
      <c r="T2875" s="3">
        <v>0</v>
      </c>
      <c r="U2875" s="3">
        <v>57400</v>
      </c>
      <c r="V2875" s="3">
        <f t="shared" si="88"/>
        <v>57400</v>
      </c>
      <c r="W2875" s="4">
        <f t="shared" si="89"/>
        <v>694.54</v>
      </c>
    </row>
    <row r="2876" spans="1:23" x14ac:dyDescent="0.25">
      <c r="A2876">
        <v>2884</v>
      </c>
      <c r="B2876" s="1" t="s">
        <v>47</v>
      </c>
      <c r="C2876" s="1" t="s">
        <v>226</v>
      </c>
      <c r="D2876" s="1" t="s">
        <v>23</v>
      </c>
      <c r="E2876" s="1" t="s">
        <v>23</v>
      </c>
      <c r="F2876">
        <v>1060</v>
      </c>
      <c r="G2876">
        <v>13</v>
      </c>
      <c r="H2876" t="s">
        <v>5637</v>
      </c>
      <c r="I2876" t="s">
        <v>6877</v>
      </c>
      <c r="K2876" t="s">
        <v>6878</v>
      </c>
      <c r="M2876" t="s">
        <v>6879</v>
      </c>
      <c r="N2876" t="s">
        <v>74</v>
      </c>
      <c r="O2876" s="1" t="s">
        <v>6880</v>
      </c>
      <c r="P2876" t="s">
        <v>6881</v>
      </c>
      <c r="Q2876">
        <v>0.15</v>
      </c>
      <c r="R2876" s="3">
        <v>56200</v>
      </c>
      <c r="S2876" s="3">
        <v>2600</v>
      </c>
      <c r="T2876" s="3">
        <v>0</v>
      </c>
      <c r="U2876" s="3">
        <v>58800</v>
      </c>
      <c r="V2876" s="3">
        <f t="shared" si="88"/>
        <v>58800</v>
      </c>
      <c r="W2876" s="4">
        <f t="shared" si="89"/>
        <v>711.48</v>
      </c>
    </row>
    <row r="2877" spans="1:23" x14ac:dyDescent="0.25">
      <c r="A2877">
        <v>2273</v>
      </c>
      <c r="B2877" s="1" t="s">
        <v>136</v>
      </c>
      <c r="C2877" s="1" t="s">
        <v>141</v>
      </c>
      <c r="D2877" s="1" t="s">
        <v>23</v>
      </c>
      <c r="E2877" s="1" t="s">
        <v>23</v>
      </c>
      <c r="F2877">
        <v>1060</v>
      </c>
      <c r="G2877">
        <v>47</v>
      </c>
      <c r="H2877" t="s">
        <v>2177</v>
      </c>
      <c r="I2877" t="s">
        <v>7127</v>
      </c>
      <c r="J2877" t="s">
        <v>7128</v>
      </c>
      <c r="K2877" t="s">
        <v>6330</v>
      </c>
      <c r="M2877" t="s">
        <v>36</v>
      </c>
      <c r="N2877" t="s">
        <v>29</v>
      </c>
      <c r="O2877" s="1" t="s">
        <v>37</v>
      </c>
      <c r="P2877" t="s">
        <v>6331</v>
      </c>
      <c r="Q2877">
        <v>0.23999081999999999</v>
      </c>
      <c r="R2877" s="3">
        <v>58500</v>
      </c>
      <c r="S2877" s="3">
        <v>36800</v>
      </c>
      <c r="T2877" s="3">
        <v>0</v>
      </c>
      <c r="U2877" s="3">
        <v>95300</v>
      </c>
      <c r="V2877" s="3">
        <f t="shared" si="88"/>
        <v>95300</v>
      </c>
      <c r="W2877" s="4">
        <f t="shared" si="89"/>
        <v>1153.1299999999999</v>
      </c>
    </row>
    <row r="2878" spans="1:23" x14ac:dyDescent="0.25">
      <c r="A2878">
        <v>2901</v>
      </c>
      <c r="B2878" s="1" t="s">
        <v>47</v>
      </c>
      <c r="C2878" s="1" t="s">
        <v>253</v>
      </c>
      <c r="D2878" s="1" t="s">
        <v>23</v>
      </c>
      <c r="E2878" s="1" t="s">
        <v>23</v>
      </c>
      <c r="F2878">
        <v>1060</v>
      </c>
      <c r="G2878">
        <v>31</v>
      </c>
      <c r="H2878" t="s">
        <v>3617</v>
      </c>
      <c r="I2878" t="s">
        <v>7205</v>
      </c>
      <c r="K2878" t="s">
        <v>5889</v>
      </c>
      <c r="M2878" t="s">
        <v>36</v>
      </c>
      <c r="N2878" t="s">
        <v>29</v>
      </c>
      <c r="O2878" s="1" t="s">
        <v>37</v>
      </c>
      <c r="P2878" t="s">
        <v>5890</v>
      </c>
      <c r="Q2878">
        <v>0.1</v>
      </c>
      <c r="R2878" s="3">
        <v>54000</v>
      </c>
      <c r="S2878" s="3">
        <v>2400</v>
      </c>
      <c r="T2878" s="3">
        <v>0</v>
      </c>
      <c r="U2878" s="3">
        <v>56400</v>
      </c>
      <c r="V2878" s="3">
        <f t="shared" si="88"/>
        <v>56400</v>
      </c>
      <c r="W2878" s="4">
        <f t="shared" si="89"/>
        <v>682.43999999999994</v>
      </c>
    </row>
    <row r="2879" spans="1:23" x14ac:dyDescent="0.25">
      <c r="A2879">
        <v>2902</v>
      </c>
      <c r="B2879" s="1" t="s">
        <v>47</v>
      </c>
      <c r="C2879" s="1" t="s">
        <v>1557</v>
      </c>
      <c r="D2879" s="1" t="s">
        <v>23</v>
      </c>
      <c r="E2879" s="1" t="s">
        <v>23</v>
      </c>
      <c r="F2879">
        <v>1060</v>
      </c>
      <c r="G2879">
        <v>29</v>
      </c>
      <c r="H2879" t="s">
        <v>3617</v>
      </c>
      <c r="I2879" t="s">
        <v>7206</v>
      </c>
      <c r="J2879" t="s">
        <v>7207</v>
      </c>
      <c r="K2879" t="s">
        <v>7208</v>
      </c>
      <c r="M2879" t="s">
        <v>516</v>
      </c>
      <c r="N2879" t="s">
        <v>29</v>
      </c>
      <c r="O2879" s="1" t="s">
        <v>517</v>
      </c>
      <c r="P2879" t="s">
        <v>7209</v>
      </c>
      <c r="Q2879">
        <v>0.13000459</v>
      </c>
      <c r="R2879" s="3">
        <v>55400</v>
      </c>
      <c r="S2879" s="3">
        <v>11600</v>
      </c>
      <c r="T2879" s="3">
        <v>0</v>
      </c>
      <c r="U2879" s="3">
        <v>67000</v>
      </c>
      <c r="V2879" s="3">
        <f t="shared" si="88"/>
        <v>67000</v>
      </c>
      <c r="W2879" s="4">
        <f t="shared" si="89"/>
        <v>810.69999999999993</v>
      </c>
    </row>
    <row r="2880" spans="1:23" x14ac:dyDescent="0.25">
      <c r="A2880">
        <v>2904</v>
      </c>
      <c r="B2880" s="1" t="s">
        <v>47</v>
      </c>
      <c r="C2880" s="1" t="s">
        <v>1250</v>
      </c>
      <c r="D2880" s="1" t="s">
        <v>23</v>
      </c>
      <c r="E2880" s="1" t="s">
        <v>23</v>
      </c>
      <c r="F2880">
        <v>1060</v>
      </c>
      <c r="G2880">
        <v>19</v>
      </c>
      <c r="H2880" t="s">
        <v>3617</v>
      </c>
      <c r="I2880" t="s">
        <v>7210</v>
      </c>
      <c r="K2880" t="s">
        <v>7211</v>
      </c>
      <c r="M2880" t="s">
        <v>7212</v>
      </c>
      <c r="N2880" t="s">
        <v>107</v>
      </c>
      <c r="O2880" s="1" t="s">
        <v>7213</v>
      </c>
      <c r="P2880" t="s">
        <v>7214</v>
      </c>
      <c r="Q2880">
        <v>0.1</v>
      </c>
      <c r="R2880" s="3">
        <v>54000</v>
      </c>
      <c r="S2880" s="3">
        <v>1600</v>
      </c>
      <c r="T2880" s="3">
        <v>0</v>
      </c>
      <c r="U2880" s="3">
        <v>55600</v>
      </c>
      <c r="V2880" s="3">
        <f t="shared" si="88"/>
        <v>55600</v>
      </c>
      <c r="W2880" s="4">
        <f t="shared" si="89"/>
        <v>672.76</v>
      </c>
    </row>
    <row r="2881" spans="1:23" x14ac:dyDescent="0.25">
      <c r="A2881">
        <v>2581</v>
      </c>
      <c r="B2881" s="1" t="s">
        <v>32</v>
      </c>
      <c r="C2881" s="1" t="s">
        <v>118</v>
      </c>
      <c r="D2881" s="1" t="s">
        <v>23</v>
      </c>
      <c r="E2881" s="1" t="s">
        <v>23</v>
      </c>
      <c r="F2881">
        <v>1060</v>
      </c>
      <c r="G2881">
        <v>100</v>
      </c>
      <c r="H2881" t="s">
        <v>501</v>
      </c>
      <c r="I2881" t="s">
        <v>6686</v>
      </c>
      <c r="J2881" t="s">
        <v>3021</v>
      </c>
      <c r="K2881" t="s">
        <v>3022</v>
      </c>
      <c r="M2881" t="s">
        <v>36</v>
      </c>
      <c r="N2881" t="s">
        <v>29</v>
      </c>
      <c r="O2881" s="1" t="s">
        <v>37</v>
      </c>
      <c r="P2881" t="s">
        <v>5669</v>
      </c>
      <c r="Q2881">
        <v>4</v>
      </c>
      <c r="R2881" s="3">
        <v>29100</v>
      </c>
      <c r="S2881" s="3">
        <v>12600</v>
      </c>
      <c r="T2881" s="3">
        <v>0</v>
      </c>
      <c r="U2881" s="3">
        <v>41700</v>
      </c>
      <c r="V2881" s="3">
        <f t="shared" si="88"/>
        <v>41700</v>
      </c>
      <c r="W2881" s="4">
        <f t="shared" si="89"/>
        <v>504.57</v>
      </c>
    </row>
    <row r="2882" spans="1:23" x14ac:dyDescent="0.25">
      <c r="A2882">
        <v>100570</v>
      </c>
      <c r="B2882" s="1" t="s">
        <v>39</v>
      </c>
      <c r="C2882" s="1" t="s">
        <v>127</v>
      </c>
      <c r="D2882" s="1" t="s">
        <v>23</v>
      </c>
      <c r="E2882" s="1" t="s">
        <v>23</v>
      </c>
      <c r="F2882">
        <v>1060</v>
      </c>
      <c r="G2882">
        <v>0</v>
      </c>
      <c r="H2882" t="s">
        <v>2612</v>
      </c>
      <c r="I2882" t="s">
        <v>2613</v>
      </c>
      <c r="K2882" t="s">
        <v>2615</v>
      </c>
      <c r="M2882" t="s">
        <v>36</v>
      </c>
      <c r="N2882" t="s">
        <v>29</v>
      </c>
      <c r="O2882" s="1" t="s">
        <v>37</v>
      </c>
      <c r="P2882" t="s">
        <v>2616</v>
      </c>
      <c r="Q2882">
        <v>1.11999541</v>
      </c>
      <c r="R2882" s="3">
        <v>36600</v>
      </c>
      <c r="S2882" s="3">
        <v>48500</v>
      </c>
      <c r="T2882" s="3">
        <v>0</v>
      </c>
      <c r="U2882" s="3">
        <v>85100</v>
      </c>
      <c r="V2882" s="3">
        <f t="shared" si="88"/>
        <v>85100</v>
      </c>
      <c r="W2882" s="4">
        <f t="shared" si="89"/>
        <v>1029.71</v>
      </c>
    </row>
    <row r="2883" spans="1:23" x14ac:dyDescent="0.25">
      <c r="A2883">
        <v>2860</v>
      </c>
      <c r="B2883" s="1" t="s">
        <v>47</v>
      </c>
      <c r="C2883" s="1" t="s">
        <v>39</v>
      </c>
      <c r="D2883" s="1" t="s">
        <v>23</v>
      </c>
      <c r="E2883" s="1" t="s">
        <v>23</v>
      </c>
      <c r="F2883">
        <v>1060</v>
      </c>
      <c r="G2883">
        <v>2</v>
      </c>
      <c r="H2883" t="s">
        <v>3588</v>
      </c>
      <c r="I2883" t="s">
        <v>6862</v>
      </c>
      <c r="J2883" t="s">
        <v>7914</v>
      </c>
      <c r="K2883" t="s">
        <v>6864</v>
      </c>
      <c r="M2883" t="s">
        <v>418</v>
      </c>
      <c r="N2883" t="s">
        <v>29</v>
      </c>
      <c r="O2883" s="1" t="s">
        <v>419</v>
      </c>
      <c r="P2883" t="s">
        <v>6865</v>
      </c>
      <c r="Q2883">
        <v>0.16999541000000001</v>
      </c>
      <c r="R2883" s="3">
        <v>130400</v>
      </c>
      <c r="S2883" s="3">
        <v>3000</v>
      </c>
      <c r="T2883" s="3">
        <v>0</v>
      </c>
      <c r="U2883" s="3">
        <v>133400</v>
      </c>
      <c r="V2883" s="3">
        <f t="shared" ref="V2883:V2946" si="90">U2883-T2883</f>
        <v>133400</v>
      </c>
      <c r="W2883" s="4">
        <f t="shared" ref="W2883:W2946" si="91">V2883*0.0121</f>
        <v>1614.1399999999999</v>
      </c>
    </row>
    <row r="2884" spans="1:23" x14ac:dyDescent="0.25">
      <c r="A2884">
        <v>2879</v>
      </c>
      <c r="B2884" s="1" t="s">
        <v>47</v>
      </c>
      <c r="C2884" s="1" t="s">
        <v>673</v>
      </c>
      <c r="D2884" s="1" t="s">
        <v>23</v>
      </c>
      <c r="E2884" s="1" t="s">
        <v>23</v>
      </c>
      <c r="F2884">
        <v>1060</v>
      </c>
      <c r="G2884">
        <v>40</v>
      </c>
      <c r="H2884" t="s">
        <v>3599</v>
      </c>
      <c r="I2884" t="s">
        <v>7915</v>
      </c>
      <c r="J2884" t="s">
        <v>7916</v>
      </c>
      <c r="K2884" t="s">
        <v>4962</v>
      </c>
      <c r="M2884" t="s">
        <v>423</v>
      </c>
      <c r="N2884" t="s">
        <v>29</v>
      </c>
      <c r="O2884" s="1" t="s">
        <v>424</v>
      </c>
      <c r="P2884" t="s">
        <v>532</v>
      </c>
      <c r="Q2884">
        <v>0.11000918</v>
      </c>
      <c r="R2884" s="3">
        <v>124900</v>
      </c>
      <c r="S2884" s="3">
        <v>1800</v>
      </c>
      <c r="T2884" s="3">
        <v>0</v>
      </c>
      <c r="U2884" s="3">
        <v>126700</v>
      </c>
      <c r="V2884" s="3">
        <f t="shared" si="90"/>
        <v>126700</v>
      </c>
      <c r="W2884" s="4">
        <f t="shared" si="91"/>
        <v>1533.07</v>
      </c>
    </row>
    <row r="2885" spans="1:23" x14ac:dyDescent="0.25">
      <c r="A2885">
        <v>2880</v>
      </c>
      <c r="B2885" s="1" t="s">
        <v>47</v>
      </c>
      <c r="C2885" s="1" t="s">
        <v>2156</v>
      </c>
      <c r="D2885" s="1" t="s">
        <v>23</v>
      </c>
      <c r="E2885" s="1" t="s">
        <v>23</v>
      </c>
      <c r="F2885">
        <v>1060</v>
      </c>
      <c r="G2885">
        <v>48</v>
      </c>
      <c r="H2885" t="s">
        <v>3599</v>
      </c>
      <c r="I2885" t="s">
        <v>7917</v>
      </c>
      <c r="J2885" t="s">
        <v>7918</v>
      </c>
      <c r="K2885" t="s">
        <v>7919</v>
      </c>
      <c r="M2885" t="s">
        <v>838</v>
      </c>
      <c r="N2885" t="s">
        <v>29</v>
      </c>
      <c r="O2885" s="1" t="s">
        <v>839</v>
      </c>
      <c r="P2885" t="s">
        <v>7920</v>
      </c>
      <c r="Q2885">
        <v>0.11000918</v>
      </c>
      <c r="R2885" s="3">
        <v>124900</v>
      </c>
      <c r="S2885" s="3">
        <v>2300</v>
      </c>
      <c r="T2885" s="3">
        <v>0</v>
      </c>
      <c r="U2885" s="3">
        <v>127200</v>
      </c>
      <c r="V2885" s="3">
        <f t="shared" si="90"/>
        <v>127200</v>
      </c>
      <c r="W2885" s="4">
        <f t="shared" si="91"/>
        <v>1539.12</v>
      </c>
    </row>
    <row r="2886" spans="1:23" x14ac:dyDescent="0.25">
      <c r="A2886">
        <v>2895</v>
      </c>
      <c r="B2886" s="1" t="s">
        <v>47</v>
      </c>
      <c r="C2886" s="1" t="s">
        <v>1959</v>
      </c>
      <c r="D2886" s="1" t="s">
        <v>23</v>
      </c>
      <c r="E2886" s="1" t="s">
        <v>23</v>
      </c>
      <c r="F2886">
        <v>1060</v>
      </c>
      <c r="G2886">
        <v>19</v>
      </c>
      <c r="H2886" t="s">
        <v>3588</v>
      </c>
      <c r="I2886" t="s">
        <v>7921</v>
      </c>
      <c r="J2886" t="s">
        <v>7922</v>
      </c>
      <c r="K2886" t="s">
        <v>7923</v>
      </c>
      <c r="M2886" t="s">
        <v>44</v>
      </c>
      <c r="N2886" t="s">
        <v>29</v>
      </c>
      <c r="O2886" s="1" t="s">
        <v>45</v>
      </c>
      <c r="P2886" t="s">
        <v>7924</v>
      </c>
      <c r="Q2886">
        <v>0.13999081999999999</v>
      </c>
      <c r="R2886" s="3">
        <v>55700</v>
      </c>
      <c r="S2886" s="3">
        <v>12300</v>
      </c>
      <c r="T2886" s="3">
        <v>0</v>
      </c>
      <c r="U2886" s="3">
        <v>68000</v>
      </c>
      <c r="V2886" s="3">
        <f t="shared" si="90"/>
        <v>68000</v>
      </c>
      <c r="W2886" s="4">
        <f t="shared" si="91"/>
        <v>822.8</v>
      </c>
    </row>
    <row r="2887" spans="1:23" x14ac:dyDescent="0.25">
      <c r="A2887">
        <v>3401</v>
      </c>
      <c r="B2887" s="1" t="s">
        <v>888</v>
      </c>
      <c r="C2887" s="1" t="s">
        <v>340</v>
      </c>
      <c r="D2887" s="1" t="s">
        <v>23</v>
      </c>
      <c r="E2887" s="1" t="s">
        <v>23</v>
      </c>
      <c r="F2887">
        <v>1060</v>
      </c>
      <c r="G2887">
        <v>71</v>
      </c>
      <c r="H2887" t="s">
        <v>4482</v>
      </c>
      <c r="I2887" t="s">
        <v>8007</v>
      </c>
      <c r="J2887" t="s">
        <v>8008</v>
      </c>
      <c r="K2887" t="s">
        <v>8009</v>
      </c>
      <c r="M2887" t="s">
        <v>36</v>
      </c>
      <c r="N2887" t="s">
        <v>29</v>
      </c>
      <c r="O2887" s="1" t="s">
        <v>37</v>
      </c>
      <c r="P2887" t="s">
        <v>8010</v>
      </c>
      <c r="Q2887">
        <v>0.46000918000000002</v>
      </c>
      <c r="R2887" s="3">
        <v>0</v>
      </c>
      <c r="S2887" s="3">
        <v>0</v>
      </c>
      <c r="T2887" s="3">
        <v>0</v>
      </c>
      <c r="U2887" s="3">
        <v>0</v>
      </c>
      <c r="V2887" s="3">
        <f t="shared" si="90"/>
        <v>0</v>
      </c>
      <c r="W2887" s="4">
        <f t="shared" si="91"/>
        <v>0</v>
      </c>
    </row>
    <row r="2888" spans="1:23" x14ac:dyDescent="0.25">
      <c r="A2888">
        <v>3600</v>
      </c>
      <c r="B2888" s="1" t="s">
        <v>2156</v>
      </c>
      <c r="C2888" s="1" t="s">
        <v>183</v>
      </c>
      <c r="D2888" s="1" t="s">
        <v>23</v>
      </c>
      <c r="E2888" s="1" t="s">
        <v>23</v>
      </c>
      <c r="F2888">
        <v>1060</v>
      </c>
      <c r="G2888">
        <v>8</v>
      </c>
      <c r="H2888" t="s">
        <v>7711</v>
      </c>
      <c r="I2888" t="s">
        <v>8191</v>
      </c>
      <c r="J2888" t="s">
        <v>8192</v>
      </c>
      <c r="K2888" t="s">
        <v>8188</v>
      </c>
      <c r="M2888" t="s">
        <v>1106</v>
      </c>
      <c r="N2888" t="s">
        <v>29</v>
      </c>
      <c r="O2888" s="1" t="s">
        <v>8189</v>
      </c>
      <c r="P2888" t="s">
        <v>8193</v>
      </c>
      <c r="Q2888">
        <v>0.76000917999999995</v>
      </c>
      <c r="R2888" s="3">
        <v>29500</v>
      </c>
      <c r="S2888" s="3">
        <v>6600</v>
      </c>
      <c r="T2888" s="3">
        <v>0</v>
      </c>
      <c r="U2888" s="3">
        <v>36100</v>
      </c>
      <c r="V2888" s="3">
        <f t="shared" si="90"/>
        <v>36100</v>
      </c>
      <c r="W2888" s="4">
        <f t="shared" si="91"/>
        <v>436.81</v>
      </c>
    </row>
    <row r="2889" spans="1:23" x14ac:dyDescent="0.25">
      <c r="A2889">
        <v>3410</v>
      </c>
      <c r="B2889" s="1" t="s">
        <v>888</v>
      </c>
      <c r="C2889" s="1" t="s">
        <v>141</v>
      </c>
      <c r="D2889" s="1" t="s">
        <v>23</v>
      </c>
      <c r="E2889" s="1" t="s">
        <v>23</v>
      </c>
      <c r="F2889">
        <v>1060</v>
      </c>
      <c r="G2889">
        <v>59</v>
      </c>
      <c r="H2889" t="s">
        <v>3394</v>
      </c>
      <c r="I2889" t="s">
        <v>8258</v>
      </c>
      <c r="J2889" t="s">
        <v>8259</v>
      </c>
      <c r="K2889" t="s">
        <v>7745</v>
      </c>
      <c r="M2889" t="s">
        <v>1218</v>
      </c>
      <c r="N2889" t="s">
        <v>115</v>
      </c>
      <c r="O2889" s="1" t="s">
        <v>1219</v>
      </c>
      <c r="P2889" t="s">
        <v>8260</v>
      </c>
      <c r="Q2889">
        <v>2.2000000000000002</v>
      </c>
      <c r="R2889" s="3">
        <v>45000</v>
      </c>
      <c r="S2889" s="3">
        <v>35600</v>
      </c>
      <c r="T2889" s="3">
        <v>0</v>
      </c>
      <c r="U2889" s="3">
        <v>80600</v>
      </c>
      <c r="V2889" s="3">
        <f t="shared" si="90"/>
        <v>80600</v>
      </c>
      <c r="W2889" s="4">
        <f t="shared" si="91"/>
        <v>975.26</v>
      </c>
    </row>
    <row r="2890" spans="1:23" x14ac:dyDescent="0.25">
      <c r="A2890">
        <v>2903</v>
      </c>
      <c r="B2890" s="1" t="s">
        <v>47</v>
      </c>
      <c r="C2890" s="1" t="s">
        <v>1981</v>
      </c>
      <c r="D2890" s="1" t="s">
        <v>23</v>
      </c>
      <c r="E2890" s="1" t="s">
        <v>23</v>
      </c>
      <c r="F2890">
        <v>1060</v>
      </c>
      <c r="G2890">
        <v>25</v>
      </c>
      <c r="H2890" t="s">
        <v>3617</v>
      </c>
      <c r="I2890" t="s">
        <v>6844</v>
      </c>
      <c r="K2890" t="s">
        <v>6845</v>
      </c>
      <c r="M2890" t="s">
        <v>36</v>
      </c>
      <c r="N2890" t="s">
        <v>29</v>
      </c>
      <c r="O2890" s="1" t="s">
        <v>37</v>
      </c>
      <c r="P2890" t="s">
        <v>6846</v>
      </c>
      <c r="Q2890">
        <v>0.11000918</v>
      </c>
      <c r="R2890" s="3">
        <v>54500</v>
      </c>
      <c r="S2890" s="3">
        <v>1000</v>
      </c>
      <c r="T2890" s="3">
        <v>0</v>
      </c>
      <c r="U2890" s="3">
        <v>55500</v>
      </c>
      <c r="V2890" s="3">
        <f t="shared" si="90"/>
        <v>55500</v>
      </c>
      <c r="W2890" s="4">
        <f t="shared" si="91"/>
        <v>671.55</v>
      </c>
    </row>
    <row r="2891" spans="1:23" x14ac:dyDescent="0.25">
      <c r="A2891">
        <v>2907</v>
      </c>
      <c r="B2891" s="1" t="s">
        <v>47</v>
      </c>
      <c r="C2891" s="1" t="s">
        <v>2862</v>
      </c>
      <c r="D2891" s="1" t="s">
        <v>23</v>
      </c>
      <c r="E2891" s="1" t="s">
        <v>23</v>
      </c>
      <c r="F2891">
        <v>1060</v>
      </c>
      <c r="G2891">
        <v>59</v>
      </c>
      <c r="H2891" t="s">
        <v>4430</v>
      </c>
      <c r="I2891" t="s">
        <v>8361</v>
      </c>
      <c r="K2891" t="s">
        <v>8362</v>
      </c>
      <c r="M2891" t="s">
        <v>1106</v>
      </c>
      <c r="N2891" t="s">
        <v>29</v>
      </c>
      <c r="O2891" s="1" t="s">
        <v>1107</v>
      </c>
      <c r="P2891" t="s">
        <v>8363</v>
      </c>
      <c r="Q2891">
        <v>0.11000918</v>
      </c>
      <c r="R2891" s="3">
        <v>54500</v>
      </c>
      <c r="S2891" s="3">
        <v>3800</v>
      </c>
      <c r="T2891" s="3">
        <v>0</v>
      </c>
      <c r="U2891" s="3">
        <v>58300</v>
      </c>
      <c r="V2891" s="3">
        <f t="shared" si="90"/>
        <v>58300</v>
      </c>
      <c r="W2891" s="4">
        <f t="shared" si="91"/>
        <v>705.43</v>
      </c>
    </row>
    <row r="2892" spans="1:23" x14ac:dyDescent="0.25">
      <c r="A2892">
        <v>2909</v>
      </c>
      <c r="B2892" s="1" t="s">
        <v>47</v>
      </c>
      <c r="C2892" s="1" t="s">
        <v>1795</v>
      </c>
      <c r="D2892" s="1" t="s">
        <v>23</v>
      </c>
      <c r="E2892" s="1" t="s">
        <v>23</v>
      </c>
      <c r="F2892">
        <v>1060</v>
      </c>
      <c r="G2892">
        <v>47</v>
      </c>
      <c r="H2892" t="s">
        <v>4430</v>
      </c>
      <c r="I2892" t="s">
        <v>8364</v>
      </c>
      <c r="K2892" t="s">
        <v>8365</v>
      </c>
      <c r="M2892" t="s">
        <v>165</v>
      </c>
      <c r="N2892" t="s">
        <v>107</v>
      </c>
      <c r="O2892" s="1" t="s">
        <v>166</v>
      </c>
      <c r="P2892" t="s">
        <v>8366</v>
      </c>
      <c r="Q2892">
        <v>0.1</v>
      </c>
      <c r="R2892" s="3">
        <v>54000</v>
      </c>
      <c r="S2892" s="3">
        <v>2500</v>
      </c>
      <c r="T2892" s="3">
        <v>0</v>
      </c>
      <c r="U2892" s="3">
        <v>56500</v>
      </c>
      <c r="V2892" s="3">
        <f t="shared" si="90"/>
        <v>56500</v>
      </c>
      <c r="W2892" s="4">
        <f t="shared" si="91"/>
        <v>683.65</v>
      </c>
    </row>
    <row r="2893" spans="1:23" x14ac:dyDescent="0.25">
      <c r="A2893">
        <v>3585</v>
      </c>
      <c r="B2893" s="1" t="s">
        <v>2156</v>
      </c>
      <c r="C2893" s="1" t="s">
        <v>95</v>
      </c>
      <c r="D2893" s="1" t="s">
        <v>23</v>
      </c>
      <c r="E2893" s="1" t="s">
        <v>23</v>
      </c>
      <c r="F2893">
        <v>1060</v>
      </c>
      <c r="G2893">
        <v>0</v>
      </c>
      <c r="H2893" t="s">
        <v>6360</v>
      </c>
      <c r="I2893" t="s">
        <v>8423</v>
      </c>
      <c r="J2893" t="s">
        <v>8424</v>
      </c>
      <c r="K2893" t="s">
        <v>8425</v>
      </c>
      <c r="M2893" t="s">
        <v>8426</v>
      </c>
      <c r="N2893" t="s">
        <v>29</v>
      </c>
      <c r="O2893" s="1" t="s">
        <v>8427</v>
      </c>
      <c r="P2893" t="s">
        <v>8428</v>
      </c>
      <c r="Q2893">
        <v>2.1</v>
      </c>
      <c r="R2893" s="3">
        <v>23800</v>
      </c>
      <c r="S2893" s="3">
        <v>500</v>
      </c>
      <c r="T2893" s="3">
        <v>0</v>
      </c>
      <c r="U2893" s="3">
        <v>24300</v>
      </c>
      <c r="V2893" s="3">
        <f t="shared" si="90"/>
        <v>24300</v>
      </c>
      <c r="W2893" s="4">
        <f t="shared" si="91"/>
        <v>294.02999999999997</v>
      </c>
    </row>
    <row r="2894" spans="1:23" x14ac:dyDescent="0.25">
      <c r="A2894">
        <v>3041</v>
      </c>
      <c r="B2894" s="1" t="s">
        <v>59</v>
      </c>
      <c r="C2894" s="1" t="s">
        <v>110</v>
      </c>
      <c r="D2894" s="1" t="s">
        <v>23</v>
      </c>
      <c r="E2894" s="1" t="s">
        <v>23</v>
      </c>
      <c r="F2894">
        <v>1060</v>
      </c>
      <c r="G2894">
        <v>0</v>
      </c>
      <c r="H2894" t="s">
        <v>2601</v>
      </c>
      <c r="I2894" t="s">
        <v>6000</v>
      </c>
      <c r="J2894" t="s">
        <v>8540</v>
      </c>
      <c r="K2894" t="s">
        <v>6002</v>
      </c>
      <c r="M2894" t="s">
        <v>36</v>
      </c>
      <c r="N2894" t="s">
        <v>29</v>
      </c>
      <c r="O2894" s="1" t="s">
        <v>37</v>
      </c>
      <c r="P2894" t="s">
        <v>6003</v>
      </c>
      <c r="Q2894">
        <v>1.6</v>
      </c>
      <c r="R2894" s="3">
        <v>39700</v>
      </c>
      <c r="S2894" s="3">
        <v>4300</v>
      </c>
      <c r="T2894" s="3">
        <v>0</v>
      </c>
      <c r="U2894" s="3">
        <v>44000</v>
      </c>
      <c r="V2894" s="3">
        <f t="shared" si="90"/>
        <v>44000</v>
      </c>
      <c r="W2894" s="4">
        <f t="shared" si="91"/>
        <v>532.4</v>
      </c>
    </row>
    <row r="2895" spans="1:23" x14ac:dyDescent="0.25">
      <c r="A2895">
        <v>2868</v>
      </c>
      <c r="B2895" s="1" t="s">
        <v>47</v>
      </c>
      <c r="C2895" s="1" t="s">
        <v>866</v>
      </c>
      <c r="D2895" s="1" t="s">
        <v>23</v>
      </c>
      <c r="E2895" s="1" t="s">
        <v>23</v>
      </c>
      <c r="F2895">
        <v>1060</v>
      </c>
      <c r="G2895">
        <v>77</v>
      </c>
      <c r="H2895" t="s">
        <v>4430</v>
      </c>
      <c r="I2895" t="s">
        <v>8746</v>
      </c>
      <c r="K2895" t="s">
        <v>4965</v>
      </c>
      <c r="M2895" t="s">
        <v>44</v>
      </c>
      <c r="N2895" t="s">
        <v>29</v>
      </c>
      <c r="O2895" s="1" t="s">
        <v>45</v>
      </c>
      <c r="P2895" t="s">
        <v>532</v>
      </c>
      <c r="Q2895">
        <v>0.11000918</v>
      </c>
      <c r="R2895" s="3">
        <v>124900</v>
      </c>
      <c r="S2895" s="3">
        <v>2200</v>
      </c>
      <c r="T2895" s="3">
        <v>0</v>
      </c>
      <c r="U2895" s="3">
        <v>127100</v>
      </c>
      <c r="V2895" s="3">
        <f t="shared" si="90"/>
        <v>127100</v>
      </c>
      <c r="W2895" s="4">
        <f t="shared" si="91"/>
        <v>1537.9099999999999</v>
      </c>
    </row>
    <row r="2896" spans="1:23" x14ac:dyDescent="0.25">
      <c r="A2896">
        <v>2882</v>
      </c>
      <c r="B2896" s="1" t="s">
        <v>47</v>
      </c>
      <c r="C2896" s="1" t="s">
        <v>2047</v>
      </c>
      <c r="D2896" s="1" t="s">
        <v>23</v>
      </c>
      <c r="E2896" s="1" t="s">
        <v>23</v>
      </c>
      <c r="F2896">
        <v>1060</v>
      </c>
      <c r="G2896">
        <v>58</v>
      </c>
      <c r="H2896" t="s">
        <v>3599</v>
      </c>
      <c r="I2896" t="s">
        <v>8747</v>
      </c>
      <c r="K2896" t="s">
        <v>8748</v>
      </c>
      <c r="M2896" t="s">
        <v>28</v>
      </c>
      <c r="N2896" t="s">
        <v>29</v>
      </c>
      <c r="O2896" s="1" t="s">
        <v>915</v>
      </c>
      <c r="P2896" t="s">
        <v>8749</v>
      </c>
      <c r="Q2896">
        <v>0.11000918</v>
      </c>
      <c r="R2896" s="3">
        <v>124900</v>
      </c>
      <c r="S2896" s="3">
        <v>1000</v>
      </c>
      <c r="T2896" s="3">
        <v>0</v>
      </c>
      <c r="U2896" s="3">
        <v>125900</v>
      </c>
      <c r="V2896" s="3">
        <f t="shared" si="90"/>
        <v>125900</v>
      </c>
      <c r="W2896" s="4">
        <f t="shared" si="91"/>
        <v>1523.3899999999999</v>
      </c>
    </row>
    <row r="2897" spans="1:23" x14ac:dyDescent="0.25">
      <c r="A2897">
        <v>2889</v>
      </c>
      <c r="B2897" s="1" t="s">
        <v>47</v>
      </c>
      <c r="C2897" s="1" t="s">
        <v>234</v>
      </c>
      <c r="D2897" s="1" t="s">
        <v>23</v>
      </c>
      <c r="E2897" s="1" t="s">
        <v>23</v>
      </c>
      <c r="F2897">
        <v>1060</v>
      </c>
      <c r="G2897">
        <v>29</v>
      </c>
      <c r="H2897" t="s">
        <v>4430</v>
      </c>
      <c r="I2897" t="s">
        <v>8304</v>
      </c>
      <c r="K2897" t="s">
        <v>8737</v>
      </c>
      <c r="M2897" t="s">
        <v>7601</v>
      </c>
      <c r="N2897" t="s">
        <v>107</v>
      </c>
      <c r="O2897" s="1" t="s">
        <v>8306</v>
      </c>
      <c r="P2897" t="s">
        <v>8307</v>
      </c>
      <c r="Q2897">
        <v>0.23999081999999999</v>
      </c>
      <c r="R2897" s="3">
        <v>53300</v>
      </c>
      <c r="S2897" s="3">
        <v>2300</v>
      </c>
      <c r="T2897" s="3">
        <v>0</v>
      </c>
      <c r="U2897" s="3">
        <v>55600</v>
      </c>
      <c r="V2897" s="3">
        <f t="shared" si="90"/>
        <v>55600</v>
      </c>
      <c r="W2897" s="4">
        <f t="shared" si="91"/>
        <v>672.76</v>
      </c>
    </row>
    <row r="2898" spans="1:23" x14ac:dyDescent="0.25">
      <c r="A2898">
        <v>2892</v>
      </c>
      <c r="B2898" s="1" t="s">
        <v>47</v>
      </c>
      <c r="C2898" s="1" t="s">
        <v>1382</v>
      </c>
      <c r="D2898" s="1" t="s">
        <v>23</v>
      </c>
      <c r="E2898" s="1" t="s">
        <v>23</v>
      </c>
      <c r="F2898">
        <v>1060</v>
      </c>
      <c r="G2898">
        <v>3</v>
      </c>
      <c r="H2898" t="s">
        <v>3588</v>
      </c>
      <c r="I2898" t="s">
        <v>7901</v>
      </c>
      <c r="J2898" t="s">
        <v>7902</v>
      </c>
      <c r="K2898" t="s">
        <v>7903</v>
      </c>
      <c r="M2898" t="s">
        <v>8750</v>
      </c>
      <c r="N2898" t="s">
        <v>29</v>
      </c>
      <c r="O2898" s="1" t="s">
        <v>7905</v>
      </c>
      <c r="P2898" t="s">
        <v>7906</v>
      </c>
      <c r="Q2898">
        <v>0.13000459</v>
      </c>
      <c r="R2898" s="3">
        <v>55400</v>
      </c>
      <c r="S2898" s="3">
        <v>1600</v>
      </c>
      <c r="T2898" s="3">
        <v>0</v>
      </c>
      <c r="U2898" s="3">
        <v>57000</v>
      </c>
      <c r="V2898" s="3">
        <f t="shared" si="90"/>
        <v>57000</v>
      </c>
      <c r="W2898" s="4">
        <f t="shared" si="91"/>
        <v>689.69999999999993</v>
      </c>
    </row>
    <row r="2899" spans="1:23" x14ac:dyDescent="0.25">
      <c r="A2899">
        <v>2900</v>
      </c>
      <c r="B2899" s="1" t="s">
        <v>47</v>
      </c>
      <c r="C2899" s="1" t="s">
        <v>738</v>
      </c>
      <c r="D2899" s="1" t="s">
        <v>23</v>
      </c>
      <c r="E2899" s="1" t="s">
        <v>23</v>
      </c>
      <c r="F2899">
        <v>1060</v>
      </c>
      <c r="G2899">
        <v>10</v>
      </c>
      <c r="H2899" t="s">
        <v>3599</v>
      </c>
      <c r="I2899" t="s">
        <v>4506</v>
      </c>
      <c r="K2899" t="s">
        <v>4507</v>
      </c>
      <c r="M2899" t="s">
        <v>516</v>
      </c>
      <c r="N2899" t="s">
        <v>29</v>
      </c>
      <c r="O2899" s="1" t="s">
        <v>517</v>
      </c>
      <c r="P2899" t="s">
        <v>4508</v>
      </c>
      <c r="Q2899">
        <v>0.11999541</v>
      </c>
      <c r="R2899" s="3">
        <v>54900</v>
      </c>
      <c r="S2899" s="3">
        <v>2500</v>
      </c>
      <c r="T2899" s="3">
        <v>0</v>
      </c>
      <c r="U2899" s="3">
        <v>57400</v>
      </c>
      <c r="V2899" s="3">
        <f t="shared" si="90"/>
        <v>57400</v>
      </c>
      <c r="W2899" s="4">
        <f t="shared" si="91"/>
        <v>694.54</v>
      </c>
    </row>
    <row r="2900" spans="1:23" x14ac:dyDescent="0.25">
      <c r="A2900">
        <v>2911</v>
      </c>
      <c r="B2900" s="1" t="s">
        <v>47</v>
      </c>
      <c r="C2900" s="1" t="s">
        <v>2183</v>
      </c>
      <c r="D2900" s="1" t="s">
        <v>23</v>
      </c>
      <c r="E2900" s="1" t="s">
        <v>23</v>
      </c>
      <c r="F2900">
        <v>1060</v>
      </c>
      <c r="G2900">
        <v>29</v>
      </c>
      <c r="H2900" t="s">
        <v>3599</v>
      </c>
      <c r="I2900" t="s">
        <v>8751</v>
      </c>
      <c r="J2900" t="s">
        <v>8752</v>
      </c>
      <c r="K2900" t="s">
        <v>8753</v>
      </c>
      <c r="M2900" t="s">
        <v>7910</v>
      </c>
      <c r="N2900" t="s">
        <v>107</v>
      </c>
      <c r="O2900" s="1" t="s">
        <v>8754</v>
      </c>
      <c r="P2900" t="s">
        <v>8755</v>
      </c>
      <c r="Q2900">
        <v>0.13999081999999999</v>
      </c>
      <c r="R2900" s="3">
        <v>55700</v>
      </c>
      <c r="S2900" s="3">
        <v>2800</v>
      </c>
      <c r="T2900" s="3">
        <v>0</v>
      </c>
      <c r="U2900" s="3">
        <v>58500</v>
      </c>
      <c r="V2900" s="3">
        <f t="shared" si="90"/>
        <v>58500</v>
      </c>
      <c r="W2900" s="4">
        <f t="shared" si="91"/>
        <v>707.85</v>
      </c>
    </row>
    <row r="2901" spans="1:23" x14ac:dyDescent="0.25">
      <c r="A2901">
        <v>2397</v>
      </c>
      <c r="B2901" s="1" t="s">
        <v>141</v>
      </c>
      <c r="C2901" s="1" t="s">
        <v>47</v>
      </c>
      <c r="D2901" s="1" t="s">
        <v>194</v>
      </c>
      <c r="E2901" s="1" t="s">
        <v>23</v>
      </c>
      <c r="F2901">
        <v>1060</v>
      </c>
      <c r="G2901">
        <v>0</v>
      </c>
      <c r="H2901" t="s">
        <v>478</v>
      </c>
      <c r="I2901" t="s">
        <v>8827</v>
      </c>
      <c r="J2901" t="s">
        <v>8828</v>
      </c>
      <c r="K2901" t="s">
        <v>6479</v>
      </c>
      <c r="M2901" t="s">
        <v>2642</v>
      </c>
      <c r="N2901" t="s">
        <v>107</v>
      </c>
      <c r="O2901" s="1" t="s">
        <v>2643</v>
      </c>
      <c r="P2901" t="s">
        <v>8829</v>
      </c>
      <c r="Q2901">
        <v>0.46999541</v>
      </c>
      <c r="R2901" s="3">
        <v>39300</v>
      </c>
      <c r="S2901" s="3">
        <v>300</v>
      </c>
      <c r="T2901" s="3">
        <v>0</v>
      </c>
      <c r="U2901" s="3">
        <v>39600</v>
      </c>
      <c r="V2901" s="3">
        <f t="shared" si="90"/>
        <v>39600</v>
      </c>
      <c r="W2901" s="4">
        <f t="shared" si="91"/>
        <v>479.15999999999997</v>
      </c>
    </row>
    <row r="2902" spans="1:23" x14ac:dyDescent="0.25">
      <c r="A2902">
        <v>2404</v>
      </c>
      <c r="B2902" s="1" t="s">
        <v>141</v>
      </c>
      <c r="C2902" s="1" t="s">
        <v>866</v>
      </c>
      <c r="D2902" s="1" t="s">
        <v>23</v>
      </c>
      <c r="E2902" s="1" t="s">
        <v>23</v>
      </c>
      <c r="F2902">
        <v>1060</v>
      </c>
      <c r="G2902">
        <v>4</v>
      </c>
      <c r="H2902" t="s">
        <v>457</v>
      </c>
      <c r="I2902" t="s">
        <v>8831</v>
      </c>
      <c r="K2902" t="s">
        <v>8832</v>
      </c>
      <c r="M2902" t="s">
        <v>44</v>
      </c>
      <c r="N2902" t="s">
        <v>29</v>
      </c>
      <c r="O2902" s="1" t="s">
        <v>45</v>
      </c>
      <c r="P2902" t="s">
        <v>8833</v>
      </c>
      <c r="Q2902">
        <v>0.51000917999999995</v>
      </c>
      <c r="R2902" s="3">
        <v>63800</v>
      </c>
      <c r="S2902" s="3">
        <v>1600</v>
      </c>
      <c r="T2902" s="3">
        <v>0</v>
      </c>
      <c r="U2902" s="3">
        <v>65400</v>
      </c>
      <c r="V2902" s="3">
        <f t="shared" si="90"/>
        <v>65400</v>
      </c>
      <c r="W2902" s="4">
        <f t="shared" si="91"/>
        <v>791.34</v>
      </c>
    </row>
    <row r="2903" spans="1:23" x14ac:dyDescent="0.25">
      <c r="A2903">
        <v>2470</v>
      </c>
      <c r="B2903" s="1" t="s">
        <v>161</v>
      </c>
      <c r="C2903" s="1" t="s">
        <v>85</v>
      </c>
      <c r="D2903" s="1" t="s">
        <v>23</v>
      </c>
      <c r="E2903" s="1" t="s">
        <v>23</v>
      </c>
      <c r="F2903">
        <v>1060</v>
      </c>
      <c r="H2903" t="s">
        <v>571</v>
      </c>
      <c r="I2903" t="s">
        <v>4154</v>
      </c>
      <c r="K2903" t="s">
        <v>4155</v>
      </c>
      <c r="M2903" t="s">
        <v>36</v>
      </c>
      <c r="N2903" t="s">
        <v>29</v>
      </c>
      <c r="O2903" s="1" t="s">
        <v>37</v>
      </c>
      <c r="P2903" t="s">
        <v>8852</v>
      </c>
      <c r="Q2903">
        <v>3.65</v>
      </c>
      <c r="R2903" s="3">
        <v>466800</v>
      </c>
      <c r="S2903" s="3">
        <v>73600</v>
      </c>
      <c r="T2903" s="3">
        <v>0</v>
      </c>
      <c r="U2903" s="3">
        <v>540400</v>
      </c>
      <c r="V2903" s="3">
        <f t="shared" si="90"/>
        <v>540400</v>
      </c>
      <c r="W2903" s="4">
        <f t="shared" si="91"/>
        <v>6538.84</v>
      </c>
    </row>
    <row r="2904" spans="1:23" x14ac:dyDescent="0.25">
      <c r="A2904">
        <v>3361</v>
      </c>
      <c r="B2904" s="1" t="s">
        <v>886</v>
      </c>
      <c r="C2904" s="1" t="s">
        <v>184</v>
      </c>
      <c r="D2904" s="1" t="s">
        <v>23</v>
      </c>
      <c r="E2904" s="1" t="s">
        <v>23</v>
      </c>
      <c r="F2904">
        <v>1060</v>
      </c>
      <c r="G2904">
        <v>0</v>
      </c>
      <c r="H2904" t="s">
        <v>3394</v>
      </c>
      <c r="I2904" t="s">
        <v>9393</v>
      </c>
      <c r="J2904" t="s">
        <v>9394</v>
      </c>
      <c r="K2904" t="s">
        <v>7989</v>
      </c>
      <c r="M2904" t="s">
        <v>2159</v>
      </c>
      <c r="N2904" t="s">
        <v>107</v>
      </c>
      <c r="O2904" s="1" t="s">
        <v>2160</v>
      </c>
      <c r="P2904" t="s">
        <v>9395</v>
      </c>
      <c r="Q2904">
        <v>2.2999999999999998</v>
      </c>
      <c r="R2904" s="3">
        <v>48100</v>
      </c>
      <c r="S2904" s="3">
        <v>4400</v>
      </c>
      <c r="T2904" s="3">
        <v>0</v>
      </c>
      <c r="U2904" s="3">
        <v>52500</v>
      </c>
      <c r="V2904" s="3">
        <f t="shared" si="90"/>
        <v>52500</v>
      </c>
      <c r="W2904" s="4">
        <f t="shared" si="91"/>
        <v>635.25</v>
      </c>
    </row>
    <row r="2905" spans="1:23" x14ac:dyDescent="0.25">
      <c r="A2905">
        <v>2277</v>
      </c>
      <c r="B2905" s="1" t="s">
        <v>136</v>
      </c>
      <c r="C2905" s="1" t="s">
        <v>168</v>
      </c>
      <c r="D2905" s="1" t="s">
        <v>23</v>
      </c>
      <c r="E2905" s="1" t="s">
        <v>23</v>
      </c>
      <c r="F2905">
        <v>1060</v>
      </c>
      <c r="G2905">
        <v>37</v>
      </c>
      <c r="H2905" t="s">
        <v>2177</v>
      </c>
      <c r="I2905" t="s">
        <v>7103</v>
      </c>
      <c r="J2905" t="s">
        <v>7104</v>
      </c>
      <c r="K2905" t="s">
        <v>7105</v>
      </c>
      <c r="M2905" t="s">
        <v>36</v>
      </c>
      <c r="N2905" t="s">
        <v>29</v>
      </c>
      <c r="O2905" s="1" t="s">
        <v>37</v>
      </c>
      <c r="P2905" t="s">
        <v>7106</v>
      </c>
      <c r="Q2905">
        <v>0.1</v>
      </c>
      <c r="R2905" s="3">
        <v>26500</v>
      </c>
      <c r="S2905" s="3">
        <v>7200</v>
      </c>
      <c r="T2905" s="3">
        <v>0</v>
      </c>
      <c r="U2905" s="3">
        <v>33700</v>
      </c>
      <c r="V2905" s="3">
        <f t="shared" si="90"/>
        <v>33700</v>
      </c>
      <c r="W2905" s="4">
        <f t="shared" si="91"/>
        <v>407.77</v>
      </c>
    </row>
    <row r="2906" spans="1:23" x14ac:dyDescent="0.25">
      <c r="A2906">
        <v>2306</v>
      </c>
      <c r="B2906" s="1" t="s">
        <v>136</v>
      </c>
      <c r="C2906" s="1" t="s">
        <v>2767</v>
      </c>
      <c r="D2906" s="1" t="s">
        <v>23</v>
      </c>
      <c r="E2906" s="1" t="s">
        <v>23</v>
      </c>
      <c r="F2906">
        <v>1060</v>
      </c>
      <c r="G2906">
        <v>31</v>
      </c>
      <c r="H2906" t="s">
        <v>2462</v>
      </c>
      <c r="I2906" t="s">
        <v>9603</v>
      </c>
      <c r="K2906" t="s">
        <v>7384</v>
      </c>
      <c r="M2906" t="s">
        <v>1733</v>
      </c>
      <c r="N2906" t="s">
        <v>115</v>
      </c>
      <c r="O2906" s="1" t="s">
        <v>1734</v>
      </c>
      <c r="P2906" t="s">
        <v>9604</v>
      </c>
      <c r="Q2906">
        <v>0.28999081999999998</v>
      </c>
      <c r="R2906" s="3">
        <v>172400</v>
      </c>
      <c r="S2906" s="3">
        <v>6300</v>
      </c>
      <c r="T2906" s="3">
        <v>0</v>
      </c>
      <c r="U2906" s="3">
        <v>178700</v>
      </c>
      <c r="V2906" s="3">
        <f t="shared" si="90"/>
        <v>178700</v>
      </c>
      <c r="W2906" s="4">
        <f t="shared" si="91"/>
        <v>2162.27</v>
      </c>
    </row>
    <row r="2907" spans="1:23" x14ac:dyDescent="0.25">
      <c r="A2907">
        <v>3820</v>
      </c>
      <c r="B2907" s="1" t="s">
        <v>2162</v>
      </c>
      <c r="C2907" s="1" t="s">
        <v>200</v>
      </c>
      <c r="D2907" s="1" t="s">
        <v>23</v>
      </c>
      <c r="E2907" s="1" t="s">
        <v>23</v>
      </c>
      <c r="F2907">
        <v>1060</v>
      </c>
      <c r="G2907">
        <v>201</v>
      </c>
      <c r="H2907" t="s">
        <v>3448</v>
      </c>
      <c r="I2907" t="s">
        <v>9728</v>
      </c>
      <c r="J2907" t="s">
        <v>9729</v>
      </c>
      <c r="K2907" t="s">
        <v>9730</v>
      </c>
      <c r="M2907" t="s">
        <v>418</v>
      </c>
      <c r="N2907" t="s">
        <v>29</v>
      </c>
      <c r="O2907" s="1" t="s">
        <v>419</v>
      </c>
      <c r="P2907" t="s">
        <v>9731</v>
      </c>
      <c r="Q2907">
        <v>2.23999082</v>
      </c>
      <c r="R2907" s="3">
        <v>77100</v>
      </c>
      <c r="S2907" s="3">
        <v>7900</v>
      </c>
      <c r="T2907" s="3">
        <v>0</v>
      </c>
      <c r="U2907" s="3">
        <v>85000</v>
      </c>
      <c r="V2907" s="3">
        <f t="shared" si="90"/>
        <v>85000</v>
      </c>
      <c r="W2907" s="4">
        <f t="shared" si="91"/>
        <v>1028.5</v>
      </c>
    </row>
    <row r="2908" spans="1:23" x14ac:dyDescent="0.25">
      <c r="A2908">
        <v>3409</v>
      </c>
      <c r="B2908" s="1" t="s">
        <v>888</v>
      </c>
      <c r="C2908" s="1" t="s">
        <v>136</v>
      </c>
      <c r="D2908" s="1" t="s">
        <v>23</v>
      </c>
      <c r="E2908" s="1" t="s">
        <v>23</v>
      </c>
      <c r="F2908">
        <v>1060</v>
      </c>
      <c r="G2908">
        <v>0</v>
      </c>
      <c r="H2908" t="s">
        <v>7963</v>
      </c>
      <c r="I2908" t="s">
        <v>9797</v>
      </c>
      <c r="J2908" t="s">
        <v>8481</v>
      </c>
      <c r="K2908" t="s">
        <v>6707</v>
      </c>
      <c r="M2908" t="s">
        <v>6708</v>
      </c>
      <c r="N2908" t="s">
        <v>147</v>
      </c>
      <c r="O2908" s="1" t="s">
        <v>6709</v>
      </c>
      <c r="P2908" t="s">
        <v>9798</v>
      </c>
      <c r="Q2908">
        <v>3.3</v>
      </c>
      <c r="R2908" s="3">
        <v>52800</v>
      </c>
      <c r="S2908" s="3">
        <v>20700</v>
      </c>
      <c r="T2908" s="3">
        <v>0</v>
      </c>
      <c r="U2908" s="3">
        <v>73500</v>
      </c>
      <c r="V2908" s="3">
        <f t="shared" si="90"/>
        <v>73500</v>
      </c>
      <c r="W2908" s="4">
        <f t="shared" si="91"/>
        <v>889.35</v>
      </c>
    </row>
    <row r="2909" spans="1:23" x14ac:dyDescent="0.25">
      <c r="A2909">
        <v>1796</v>
      </c>
      <c r="B2909" s="1" t="s">
        <v>1024</v>
      </c>
      <c r="C2909" s="1" t="s">
        <v>200</v>
      </c>
      <c r="D2909" s="1" t="s">
        <v>23</v>
      </c>
      <c r="E2909" s="1" t="s">
        <v>23</v>
      </c>
      <c r="F2909">
        <v>1060</v>
      </c>
      <c r="G2909">
        <v>47</v>
      </c>
      <c r="H2909" t="s">
        <v>7706</v>
      </c>
      <c r="I2909" t="s">
        <v>9887</v>
      </c>
      <c r="J2909" t="s">
        <v>9888</v>
      </c>
      <c r="K2909" t="s">
        <v>9889</v>
      </c>
      <c r="M2909" t="s">
        <v>4355</v>
      </c>
      <c r="N2909" t="s">
        <v>29</v>
      </c>
      <c r="O2909" s="1" t="s">
        <v>4356</v>
      </c>
      <c r="P2909" t="s">
        <v>9890</v>
      </c>
      <c r="Q2909">
        <v>0.13999081999999999</v>
      </c>
      <c r="R2909" s="3">
        <v>145200</v>
      </c>
      <c r="S2909" s="3">
        <v>3900</v>
      </c>
      <c r="T2909" s="3">
        <v>0</v>
      </c>
      <c r="U2909" s="3">
        <v>149100</v>
      </c>
      <c r="V2909" s="3">
        <f t="shared" si="90"/>
        <v>149100</v>
      </c>
      <c r="W2909" s="4">
        <f t="shared" si="91"/>
        <v>1804.11</v>
      </c>
    </row>
    <row r="2910" spans="1:23" x14ac:dyDescent="0.25">
      <c r="A2910">
        <v>1664</v>
      </c>
      <c r="B2910" s="1" t="s">
        <v>331</v>
      </c>
      <c r="C2910" s="1" t="s">
        <v>127</v>
      </c>
      <c r="D2910" s="1" t="s">
        <v>23</v>
      </c>
      <c r="E2910" s="1" t="s">
        <v>23</v>
      </c>
      <c r="F2910">
        <v>1060</v>
      </c>
      <c r="G2910">
        <v>58</v>
      </c>
      <c r="H2910" t="s">
        <v>1513</v>
      </c>
      <c r="I2910" t="s">
        <v>9139</v>
      </c>
      <c r="J2910" t="s">
        <v>9140</v>
      </c>
      <c r="K2910" t="s">
        <v>758</v>
      </c>
      <c r="L2910" t="s">
        <v>9141</v>
      </c>
      <c r="M2910" t="s">
        <v>555</v>
      </c>
      <c r="N2910" t="s">
        <v>29</v>
      </c>
      <c r="O2910" s="1" t="s">
        <v>556</v>
      </c>
      <c r="P2910" t="s">
        <v>9142</v>
      </c>
      <c r="Q2910">
        <v>0.76999541000000005</v>
      </c>
      <c r="R2910" s="3">
        <v>98300</v>
      </c>
      <c r="S2910" s="3">
        <v>1300</v>
      </c>
      <c r="T2910" s="3">
        <v>0</v>
      </c>
      <c r="U2910" s="3">
        <v>99600</v>
      </c>
      <c r="V2910" s="3">
        <f t="shared" si="90"/>
        <v>99600</v>
      </c>
      <c r="W2910" s="4">
        <f t="shared" si="91"/>
        <v>1205.1599999999999</v>
      </c>
    </row>
    <row r="2911" spans="1:23" x14ac:dyDescent="0.25">
      <c r="A2911">
        <v>1693</v>
      </c>
      <c r="B2911" s="1" t="s">
        <v>352</v>
      </c>
      <c r="C2911" s="1" t="s">
        <v>102</v>
      </c>
      <c r="D2911" s="1" t="s">
        <v>23</v>
      </c>
      <c r="E2911" s="1" t="s">
        <v>23</v>
      </c>
      <c r="F2911">
        <v>1060</v>
      </c>
      <c r="G2911">
        <v>0</v>
      </c>
      <c r="H2911" t="s">
        <v>678</v>
      </c>
      <c r="I2911" t="s">
        <v>9929</v>
      </c>
      <c r="K2911" t="s">
        <v>9930</v>
      </c>
      <c r="M2911" t="s">
        <v>9931</v>
      </c>
      <c r="N2911" t="s">
        <v>107</v>
      </c>
      <c r="O2911" s="1" t="s">
        <v>9932</v>
      </c>
      <c r="P2911" t="s">
        <v>9933</v>
      </c>
      <c r="Q2911">
        <v>1.6</v>
      </c>
      <c r="R2911" s="3">
        <v>41800</v>
      </c>
      <c r="S2911" s="3">
        <v>1900</v>
      </c>
      <c r="T2911" s="3">
        <v>0</v>
      </c>
      <c r="U2911" s="3">
        <v>43700</v>
      </c>
      <c r="V2911" s="3">
        <f t="shared" si="90"/>
        <v>43700</v>
      </c>
      <c r="W2911" s="4">
        <f t="shared" si="91"/>
        <v>528.77</v>
      </c>
    </row>
    <row r="2912" spans="1:23" x14ac:dyDescent="0.25">
      <c r="A2912">
        <v>2582</v>
      </c>
      <c r="B2912" s="1" t="s">
        <v>32</v>
      </c>
      <c r="C2912" s="1" t="s">
        <v>122</v>
      </c>
      <c r="D2912" s="1" t="s">
        <v>23</v>
      </c>
      <c r="E2912" s="1" t="s">
        <v>23</v>
      </c>
      <c r="F2912">
        <v>1060</v>
      </c>
      <c r="G2912">
        <v>32</v>
      </c>
      <c r="H2912" t="s">
        <v>3009</v>
      </c>
      <c r="I2912" t="s">
        <v>10016</v>
      </c>
      <c r="J2912" t="s">
        <v>10017</v>
      </c>
      <c r="K2912" t="s">
        <v>10018</v>
      </c>
      <c r="L2912" t="s">
        <v>9199</v>
      </c>
      <c r="M2912" t="s">
        <v>10019</v>
      </c>
      <c r="N2912" t="s">
        <v>10020</v>
      </c>
      <c r="O2912" s="1" t="s">
        <v>9201</v>
      </c>
      <c r="P2912" t="s">
        <v>9202</v>
      </c>
      <c r="Q2912">
        <v>8.9990819999999999E-2</v>
      </c>
      <c r="R2912" s="3">
        <v>8400</v>
      </c>
      <c r="S2912" s="3">
        <v>4500</v>
      </c>
      <c r="T2912" s="3">
        <v>0</v>
      </c>
      <c r="U2912" s="3">
        <v>12900</v>
      </c>
      <c r="V2912" s="3">
        <f t="shared" si="90"/>
        <v>12900</v>
      </c>
      <c r="W2912" s="4">
        <f t="shared" si="91"/>
        <v>156.09</v>
      </c>
    </row>
    <row r="2913" spans="1:23" x14ac:dyDescent="0.25">
      <c r="A2913">
        <v>2586</v>
      </c>
      <c r="B2913" s="1" t="s">
        <v>32</v>
      </c>
      <c r="C2913" s="1" t="s">
        <v>298</v>
      </c>
      <c r="D2913" s="1" t="s">
        <v>23</v>
      </c>
      <c r="E2913" s="1" t="s">
        <v>23</v>
      </c>
      <c r="F2913">
        <v>1060</v>
      </c>
      <c r="G2913">
        <v>40</v>
      </c>
      <c r="H2913" t="s">
        <v>3009</v>
      </c>
      <c r="I2913" t="s">
        <v>3015</v>
      </c>
      <c r="K2913" t="s">
        <v>3016</v>
      </c>
      <c r="M2913" t="s">
        <v>36</v>
      </c>
      <c r="N2913" t="s">
        <v>29</v>
      </c>
      <c r="O2913" s="1" t="s">
        <v>37</v>
      </c>
      <c r="P2913" t="s">
        <v>3017</v>
      </c>
      <c r="Q2913">
        <v>0.26000918000000001</v>
      </c>
      <c r="R2913" s="3">
        <v>9500</v>
      </c>
      <c r="S2913" s="3">
        <v>15600</v>
      </c>
      <c r="T2913" s="3">
        <v>0</v>
      </c>
      <c r="U2913" s="3">
        <v>25100</v>
      </c>
      <c r="V2913" s="3">
        <f t="shared" si="90"/>
        <v>25100</v>
      </c>
      <c r="W2913" s="4">
        <f t="shared" si="91"/>
        <v>303.70999999999998</v>
      </c>
    </row>
    <row r="2914" spans="1:23" x14ac:dyDescent="0.25">
      <c r="A2914">
        <v>2251</v>
      </c>
      <c r="B2914" s="1" t="s">
        <v>136</v>
      </c>
      <c r="C2914" s="1" t="s">
        <v>448</v>
      </c>
      <c r="D2914" s="1" t="s">
        <v>23</v>
      </c>
      <c r="E2914" s="1" t="s">
        <v>23</v>
      </c>
      <c r="F2914">
        <v>1060</v>
      </c>
      <c r="G2914">
        <v>44</v>
      </c>
      <c r="H2914" t="s">
        <v>2177</v>
      </c>
      <c r="I2914" t="s">
        <v>10471</v>
      </c>
      <c r="K2914" t="s">
        <v>10472</v>
      </c>
      <c r="M2914" t="s">
        <v>36</v>
      </c>
      <c r="N2914" t="s">
        <v>29</v>
      </c>
      <c r="O2914" s="1" t="s">
        <v>37</v>
      </c>
      <c r="P2914" t="s">
        <v>10473</v>
      </c>
      <c r="Q2914">
        <v>0.11000918</v>
      </c>
      <c r="R2914" s="3">
        <v>71700</v>
      </c>
      <c r="S2914" s="3">
        <v>500</v>
      </c>
      <c r="T2914" s="3">
        <v>0</v>
      </c>
      <c r="U2914" s="3">
        <v>72200</v>
      </c>
      <c r="V2914" s="3">
        <f t="shared" si="90"/>
        <v>72200</v>
      </c>
      <c r="W2914" s="4">
        <f t="shared" si="91"/>
        <v>873.62</v>
      </c>
    </row>
    <row r="2915" spans="1:23" x14ac:dyDescent="0.25">
      <c r="A2915">
        <v>2284</v>
      </c>
      <c r="B2915" s="1" t="s">
        <v>136</v>
      </c>
      <c r="C2915" s="1" t="s">
        <v>47</v>
      </c>
      <c r="D2915" s="1" t="s">
        <v>293</v>
      </c>
      <c r="E2915" s="1" t="s">
        <v>23</v>
      </c>
      <c r="F2915">
        <v>1060</v>
      </c>
      <c r="G2915">
        <v>21</v>
      </c>
      <c r="H2915" t="s">
        <v>2177</v>
      </c>
      <c r="I2915" t="s">
        <v>10483</v>
      </c>
      <c r="J2915" t="s">
        <v>10484</v>
      </c>
      <c r="K2915" t="s">
        <v>10485</v>
      </c>
      <c r="M2915" t="s">
        <v>10486</v>
      </c>
      <c r="N2915" t="s">
        <v>29</v>
      </c>
      <c r="O2915" s="1" t="s">
        <v>9089</v>
      </c>
      <c r="P2915" t="s">
        <v>10487</v>
      </c>
      <c r="Q2915">
        <v>5.257117E-2</v>
      </c>
      <c r="R2915" s="3">
        <v>12700</v>
      </c>
      <c r="S2915" s="3">
        <v>5800</v>
      </c>
      <c r="T2915" s="3">
        <v>0</v>
      </c>
      <c r="U2915" s="3">
        <v>18500</v>
      </c>
      <c r="V2915" s="3">
        <f t="shared" si="90"/>
        <v>18500</v>
      </c>
      <c r="W2915" s="4">
        <f t="shared" si="91"/>
        <v>223.85</v>
      </c>
    </row>
    <row r="2916" spans="1:23" x14ac:dyDescent="0.25">
      <c r="A2916">
        <v>2409</v>
      </c>
      <c r="B2916" s="1" t="s">
        <v>141</v>
      </c>
      <c r="C2916" s="1" t="s">
        <v>1229</v>
      </c>
      <c r="D2916" s="1" t="s">
        <v>23</v>
      </c>
      <c r="E2916" s="1" t="s">
        <v>23</v>
      </c>
      <c r="F2916">
        <v>1060</v>
      </c>
      <c r="G2916">
        <v>26</v>
      </c>
      <c r="H2916" t="s">
        <v>457</v>
      </c>
      <c r="I2916" t="s">
        <v>3718</v>
      </c>
      <c r="J2916" t="s">
        <v>10510</v>
      </c>
      <c r="K2916" t="s">
        <v>3720</v>
      </c>
      <c r="M2916" t="s">
        <v>3721</v>
      </c>
      <c r="N2916" t="s">
        <v>107</v>
      </c>
      <c r="O2916" s="1" t="s">
        <v>2573</v>
      </c>
      <c r="P2916" t="s">
        <v>10511</v>
      </c>
      <c r="Q2916">
        <v>0.18999082</v>
      </c>
      <c r="R2916" s="3">
        <v>56700</v>
      </c>
      <c r="S2916" s="3">
        <v>5400</v>
      </c>
      <c r="T2916" s="3">
        <v>0</v>
      </c>
      <c r="U2916" s="3">
        <v>62100</v>
      </c>
      <c r="V2916" s="3">
        <f t="shared" si="90"/>
        <v>62100</v>
      </c>
      <c r="W2916" s="4">
        <f t="shared" si="91"/>
        <v>751.41</v>
      </c>
    </row>
    <row r="2917" spans="1:23" x14ac:dyDescent="0.25">
      <c r="A2917">
        <v>3758</v>
      </c>
      <c r="B2917" s="1" t="s">
        <v>456</v>
      </c>
      <c r="C2917" s="1" t="s">
        <v>85</v>
      </c>
      <c r="D2917" s="1" t="s">
        <v>23</v>
      </c>
      <c r="E2917" s="1" t="s">
        <v>23</v>
      </c>
      <c r="F2917">
        <v>1060</v>
      </c>
      <c r="G2917">
        <v>0</v>
      </c>
      <c r="H2917" t="s">
        <v>3448</v>
      </c>
      <c r="I2917" t="s">
        <v>10568</v>
      </c>
      <c r="K2917" t="s">
        <v>5569</v>
      </c>
      <c r="M2917" t="s">
        <v>1284</v>
      </c>
      <c r="N2917" t="s">
        <v>29</v>
      </c>
      <c r="O2917" s="1" t="s">
        <v>1285</v>
      </c>
      <c r="P2917" t="s">
        <v>5570</v>
      </c>
      <c r="Q2917">
        <v>0.46999541</v>
      </c>
      <c r="R2917" s="3">
        <v>23700</v>
      </c>
      <c r="S2917" s="3">
        <v>1700</v>
      </c>
      <c r="T2917" s="3">
        <v>0</v>
      </c>
      <c r="U2917" s="3">
        <v>25400</v>
      </c>
      <c r="V2917" s="3">
        <f t="shared" si="90"/>
        <v>25400</v>
      </c>
      <c r="W2917" s="4">
        <f t="shared" si="91"/>
        <v>307.33999999999997</v>
      </c>
    </row>
    <row r="2918" spans="1:23" x14ac:dyDescent="0.25">
      <c r="A2918">
        <v>3762</v>
      </c>
      <c r="B2918" s="1" t="s">
        <v>456</v>
      </c>
      <c r="C2918" s="1" t="s">
        <v>110</v>
      </c>
      <c r="D2918" s="1" t="s">
        <v>23</v>
      </c>
      <c r="E2918" s="1" t="s">
        <v>23</v>
      </c>
      <c r="F2918">
        <v>1060</v>
      </c>
      <c r="G2918">
        <v>0</v>
      </c>
      <c r="H2918" t="s">
        <v>3448</v>
      </c>
      <c r="I2918" t="s">
        <v>3504</v>
      </c>
      <c r="J2918" t="s">
        <v>3505</v>
      </c>
      <c r="K2918" t="s">
        <v>3506</v>
      </c>
      <c r="M2918" t="s">
        <v>36</v>
      </c>
      <c r="N2918" t="s">
        <v>29</v>
      </c>
      <c r="O2918" s="1" t="s">
        <v>37</v>
      </c>
      <c r="P2918" t="s">
        <v>3507</v>
      </c>
      <c r="Q2918">
        <v>1.06000918</v>
      </c>
      <c r="R2918" s="3">
        <v>60500</v>
      </c>
      <c r="S2918" s="3">
        <v>25200</v>
      </c>
      <c r="T2918" s="3">
        <v>0</v>
      </c>
      <c r="U2918" s="3">
        <v>85700</v>
      </c>
      <c r="V2918" s="3">
        <f t="shared" si="90"/>
        <v>85700</v>
      </c>
      <c r="W2918" s="4">
        <f t="shared" si="91"/>
        <v>1036.97</v>
      </c>
    </row>
    <row r="2919" spans="1:23" x14ac:dyDescent="0.25">
      <c r="A2919">
        <v>3523</v>
      </c>
      <c r="B2919" s="1" t="s">
        <v>1237</v>
      </c>
      <c r="C2919" s="1" t="s">
        <v>886</v>
      </c>
      <c r="D2919" s="1" t="s">
        <v>23</v>
      </c>
      <c r="E2919" s="1" t="s">
        <v>23</v>
      </c>
      <c r="F2919">
        <v>1060</v>
      </c>
      <c r="G2919">
        <v>0</v>
      </c>
      <c r="H2919" t="s">
        <v>7781</v>
      </c>
      <c r="I2919" t="s">
        <v>10599</v>
      </c>
      <c r="J2919" t="s">
        <v>10600</v>
      </c>
      <c r="K2919" t="s">
        <v>10601</v>
      </c>
      <c r="M2919" t="s">
        <v>36</v>
      </c>
      <c r="N2919" t="s">
        <v>29</v>
      </c>
      <c r="O2919" s="1" t="s">
        <v>37</v>
      </c>
      <c r="P2919" t="s">
        <v>10602</v>
      </c>
      <c r="Q2919">
        <v>0.25</v>
      </c>
      <c r="R2919" s="3">
        <v>196700</v>
      </c>
      <c r="S2919" s="3">
        <v>1300</v>
      </c>
      <c r="T2919" s="3">
        <v>0</v>
      </c>
      <c r="U2919" s="3">
        <v>198000</v>
      </c>
      <c r="V2919" s="3">
        <f t="shared" si="90"/>
        <v>198000</v>
      </c>
      <c r="W2919" s="4">
        <f t="shared" si="91"/>
        <v>2395.7999999999997</v>
      </c>
    </row>
    <row r="2920" spans="1:23" x14ac:dyDescent="0.25">
      <c r="A2920">
        <v>3826</v>
      </c>
      <c r="B2920" s="1" t="s">
        <v>2162</v>
      </c>
      <c r="C2920" s="1" t="s">
        <v>372</v>
      </c>
      <c r="D2920" s="1" t="s">
        <v>23</v>
      </c>
      <c r="E2920" s="1" t="s">
        <v>23</v>
      </c>
      <c r="F2920">
        <v>1060</v>
      </c>
      <c r="G2920">
        <v>181</v>
      </c>
      <c r="H2920" t="s">
        <v>3448</v>
      </c>
      <c r="I2920" t="s">
        <v>10838</v>
      </c>
      <c r="K2920" t="s">
        <v>10839</v>
      </c>
      <c r="M2920" t="s">
        <v>9735</v>
      </c>
      <c r="N2920" t="s">
        <v>648</v>
      </c>
      <c r="O2920" s="1" t="s">
        <v>9736</v>
      </c>
      <c r="P2920" t="s">
        <v>10840</v>
      </c>
      <c r="Q2920">
        <v>0.53999081999999998</v>
      </c>
      <c r="R2920" s="3">
        <v>48700</v>
      </c>
      <c r="S2920" s="3">
        <v>21600</v>
      </c>
      <c r="T2920" s="3">
        <v>0</v>
      </c>
      <c r="U2920" s="3">
        <v>70300</v>
      </c>
      <c r="V2920" s="3">
        <f t="shared" si="90"/>
        <v>70300</v>
      </c>
      <c r="W2920" s="4">
        <f t="shared" si="91"/>
        <v>850.63</v>
      </c>
    </row>
    <row r="2921" spans="1:23" x14ac:dyDescent="0.25">
      <c r="A2921">
        <v>3219</v>
      </c>
      <c r="B2921" s="1" t="s">
        <v>213</v>
      </c>
      <c r="C2921" s="1" t="s">
        <v>298</v>
      </c>
      <c r="D2921" s="1" t="s">
        <v>23</v>
      </c>
      <c r="E2921" s="1" t="s">
        <v>23</v>
      </c>
      <c r="F2921">
        <v>1060</v>
      </c>
      <c r="G2921">
        <v>155</v>
      </c>
      <c r="H2921" t="s">
        <v>3560</v>
      </c>
      <c r="I2921" t="s">
        <v>4352</v>
      </c>
      <c r="J2921" t="s">
        <v>4353</v>
      </c>
      <c r="K2921" t="s">
        <v>10889</v>
      </c>
      <c r="M2921" t="s">
        <v>4355</v>
      </c>
      <c r="N2921" t="s">
        <v>29</v>
      </c>
      <c r="O2921" s="1" t="s">
        <v>4356</v>
      </c>
      <c r="P2921" t="s">
        <v>10890</v>
      </c>
      <c r="Q2921">
        <v>2.75</v>
      </c>
      <c r="R2921" s="3">
        <v>65900</v>
      </c>
      <c r="S2921" s="3">
        <v>6700</v>
      </c>
      <c r="T2921" s="3">
        <v>0</v>
      </c>
      <c r="U2921" s="3">
        <v>72600</v>
      </c>
      <c r="V2921" s="3">
        <f t="shared" si="90"/>
        <v>72600</v>
      </c>
      <c r="W2921" s="4">
        <f t="shared" si="91"/>
        <v>878.45999999999992</v>
      </c>
    </row>
    <row r="2922" spans="1:23" x14ac:dyDescent="0.25">
      <c r="A2922">
        <v>3273</v>
      </c>
      <c r="B2922" s="1" t="s">
        <v>667</v>
      </c>
      <c r="C2922" s="1" t="s">
        <v>325</v>
      </c>
      <c r="D2922" s="1" t="s">
        <v>23</v>
      </c>
      <c r="E2922" s="1" t="s">
        <v>23</v>
      </c>
      <c r="F2922">
        <v>1060</v>
      </c>
      <c r="G2922">
        <v>81</v>
      </c>
      <c r="H2922" t="s">
        <v>4452</v>
      </c>
      <c r="I2922" t="s">
        <v>6886</v>
      </c>
      <c r="J2922" t="s">
        <v>6887</v>
      </c>
      <c r="K2922" t="s">
        <v>6888</v>
      </c>
      <c r="M2922" t="s">
        <v>6889</v>
      </c>
      <c r="N2922" t="s">
        <v>74</v>
      </c>
      <c r="O2922" s="1" t="s">
        <v>6890</v>
      </c>
      <c r="P2922" t="s">
        <v>10912</v>
      </c>
      <c r="Q2922">
        <v>19.030004590000001</v>
      </c>
      <c r="R2922" s="3">
        <v>73100</v>
      </c>
      <c r="S2922" s="3">
        <v>0</v>
      </c>
      <c r="T2922" s="3">
        <v>0</v>
      </c>
      <c r="U2922" s="3">
        <v>73100</v>
      </c>
      <c r="V2922" s="3">
        <f t="shared" si="90"/>
        <v>73100</v>
      </c>
      <c r="W2922" s="4">
        <f t="shared" si="91"/>
        <v>884.51</v>
      </c>
    </row>
    <row r="2923" spans="1:23" x14ac:dyDescent="0.25">
      <c r="A2923">
        <v>521</v>
      </c>
      <c r="B2923" s="1" t="s">
        <v>122</v>
      </c>
      <c r="C2923" s="1" t="s">
        <v>244</v>
      </c>
      <c r="D2923" s="1" t="s">
        <v>635</v>
      </c>
      <c r="E2923" s="1" t="s">
        <v>23</v>
      </c>
      <c r="F2923">
        <v>1060</v>
      </c>
      <c r="G2923">
        <v>35</v>
      </c>
      <c r="H2923" t="s">
        <v>4862</v>
      </c>
      <c r="I2923" t="s">
        <v>4863</v>
      </c>
      <c r="J2923" t="s">
        <v>4864</v>
      </c>
      <c r="K2923" t="s">
        <v>10920</v>
      </c>
      <c r="L2923" t="s">
        <v>10921</v>
      </c>
      <c r="M2923" t="s">
        <v>10922</v>
      </c>
      <c r="N2923" t="s">
        <v>107</v>
      </c>
      <c r="O2923" s="1" t="s">
        <v>454</v>
      </c>
      <c r="P2923" t="s">
        <v>10923</v>
      </c>
      <c r="Q2923">
        <v>2</v>
      </c>
      <c r="R2923" s="3">
        <v>0</v>
      </c>
      <c r="S2923" s="3">
        <v>0</v>
      </c>
      <c r="T2923" s="3">
        <v>0</v>
      </c>
      <c r="U2923" s="3">
        <v>0</v>
      </c>
      <c r="V2923" s="3">
        <f t="shared" si="90"/>
        <v>0</v>
      </c>
      <c r="W2923" s="4">
        <f t="shared" si="91"/>
        <v>0</v>
      </c>
    </row>
    <row r="2924" spans="1:23" x14ac:dyDescent="0.25">
      <c r="A2924">
        <v>429</v>
      </c>
      <c r="B2924" s="1" t="s">
        <v>122</v>
      </c>
      <c r="C2924" s="1" t="s">
        <v>352</v>
      </c>
      <c r="D2924" s="1" t="s">
        <v>194</v>
      </c>
      <c r="E2924" s="1" t="s">
        <v>23</v>
      </c>
      <c r="F2924">
        <v>1060</v>
      </c>
      <c r="G2924">
        <v>0</v>
      </c>
      <c r="H2924" t="s">
        <v>5398</v>
      </c>
      <c r="I2924" t="s">
        <v>7644</v>
      </c>
      <c r="J2924" t="s">
        <v>7645</v>
      </c>
      <c r="K2924" t="s">
        <v>11244</v>
      </c>
      <c r="M2924" t="s">
        <v>36</v>
      </c>
      <c r="N2924" t="s">
        <v>29</v>
      </c>
      <c r="O2924" s="1" t="s">
        <v>37</v>
      </c>
      <c r="P2924" t="s">
        <v>11245</v>
      </c>
      <c r="Q2924">
        <v>44.297405879999999</v>
      </c>
      <c r="R2924" s="3">
        <v>88300</v>
      </c>
      <c r="S2924" s="3">
        <v>8000</v>
      </c>
      <c r="T2924" s="3">
        <v>0</v>
      </c>
      <c r="U2924" s="3">
        <v>96300</v>
      </c>
      <c r="V2924" s="3">
        <f t="shared" si="90"/>
        <v>96300</v>
      </c>
      <c r="W2924" s="4">
        <f t="shared" si="91"/>
        <v>1165.23</v>
      </c>
    </row>
    <row r="2925" spans="1:23" x14ac:dyDescent="0.25">
      <c r="A2925">
        <v>500</v>
      </c>
      <c r="B2925" s="1" t="s">
        <v>122</v>
      </c>
      <c r="C2925" s="1" t="s">
        <v>1237</v>
      </c>
      <c r="D2925" s="1" t="s">
        <v>23</v>
      </c>
      <c r="E2925" s="1" t="s">
        <v>23</v>
      </c>
      <c r="F2925">
        <v>1060</v>
      </c>
      <c r="G2925">
        <v>27</v>
      </c>
      <c r="H2925" t="s">
        <v>4857</v>
      </c>
      <c r="I2925" t="s">
        <v>11278</v>
      </c>
      <c r="J2925" t="s">
        <v>11279</v>
      </c>
      <c r="K2925" t="s">
        <v>11280</v>
      </c>
      <c r="M2925" t="s">
        <v>3608</v>
      </c>
      <c r="N2925" t="s">
        <v>147</v>
      </c>
      <c r="O2925" s="1" t="s">
        <v>11281</v>
      </c>
      <c r="P2925" t="s">
        <v>11282</v>
      </c>
      <c r="Q2925">
        <v>1.1000000000000001</v>
      </c>
      <c r="R2925" s="3">
        <v>36400</v>
      </c>
      <c r="S2925" s="3">
        <v>600</v>
      </c>
      <c r="T2925" s="3">
        <v>0</v>
      </c>
      <c r="U2925" s="3">
        <v>37000</v>
      </c>
      <c r="V2925" s="3">
        <f t="shared" si="90"/>
        <v>37000</v>
      </c>
      <c r="W2925" s="4">
        <f t="shared" si="91"/>
        <v>447.7</v>
      </c>
    </row>
    <row r="2926" spans="1:23" x14ac:dyDescent="0.25">
      <c r="A2926">
        <v>100922</v>
      </c>
      <c r="B2926" s="1" t="s">
        <v>78</v>
      </c>
      <c r="C2926" s="1" t="s">
        <v>448</v>
      </c>
      <c r="D2926" s="1" t="s">
        <v>194</v>
      </c>
      <c r="E2926" s="1" t="s">
        <v>23</v>
      </c>
      <c r="F2926">
        <v>1060</v>
      </c>
      <c r="H2926" t="s">
        <v>6087</v>
      </c>
      <c r="I2926" t="s">
        <v>11376</v>
      </c>
      <c r="J2926" t="s">
        <v>11377</v>
      </c>
      <c r="K2926" t="s">
        <v>5220</v>
      </c>
      <c r="M2926" t="s">
        <v>2683</v>
      </c>
      <c r="N2926" t="s">
        <v>29</v>
      </c>
      <c r="O2926" s="1" t="s">
        <v>2684</v>
      </c>
      <c r="P2926" t="s">
        <v>5938</v>
      </c>
      <c r="Q2926">
        <v>2.01000918</v>
      </c>
      <c r="R2926" s="3">
        <v>106000</v>
      </c>
      <c r="S2926" s="3">
        <v>0</v>
      </c>
      <c r="T2926" s="3">
        <v>0</v>
      </c>
      <c r="U2926" s="3">
        <v>106000</v>
      </c>
      <c r="V2926" s="3">
        <f t="shared" si="90"/>
        <v>106000</v>
      </c>
      <c r="W2926" s="4">
        <f t="shared" si="91"/>
        <v>1282.5999999999999</v>
      </c>
    </row>
    <row r="2927" spans="1:23" x14ac:dyDescent="0.25">
      <c r="A2927">
        <v>3215</v>
      </c>
      <c r="B2927" s="1" t="s">
        <v>213</v>
      </c>
      <c r="C2927" s="1" t="s">
        <v>122</v>
      </c>
      <c r="D2927" s="1" t="s">
        <v>23</v>
      </c>
      <c r="E2927" s="1" t="s">
        <v>23</v>
      </c>
      <c r="F2927">
        <v>1060</v>
      </c>
      <c r="G2927">
        <v>167</v>
      </c>
      <c r="H2927" t="s">
        <v>3560</v>
      </c>
      <c r="I2927" t="s">
        <v>11489</v>
      </c>
      <c r="J2927" t="s">
        <v>11490</v>
      </c>
      <c r="K2927" t="s">
        <v>7817</v>
      </c>
      <c r="M2927" t="s">
        <v>11491</v>
      </c>
      <c r="N2927" t="s">
        <v>107</v>
      </c>
      <c r="O2927" s="1" t="s">
        <v>11492</v>
      </c>
      <c r="P2927" t="s">
        <v>11493</v>
      </c>
      <c r="Q2927">
        <v>1.1000000000000001</v>
      </c>
      <c r="R2927" s="3">
        <v>36400</v>
      </c>
      <c r="S2927" s="3">
        <v>13200</v>
      </c>
      <c r="T2927" s="3">
        <v>0</v>
      </c>
      <c r="U2927" s="3">
        <v>49600</v>
      </c>
      <c r="V2927" s="3">
        <f t="shared" si="90"/>
        <v>49600</v>
      </c>
      <c r="W2927" s="4">
        <f t="shared" si="91"/>
        <v>600.16</v>
      </c>
    </row>
    <row r="2928" spans="1:23" x14ac:dyDescent="0.25">
      <c r="A2928">
        <v>3815</v>
      </c>
      <c r="B2928" s="1" t="s">
        <v>2162</v>
      </c>
      <c r="C2928" s="1" t="s">
        <v>403</v>
      </c>
      <c r="D2928" s="1" t="s">
        <v>23</v>
      </c>
      <c r="E2928" s="1" t="s">
        <v>23</v>
      </c>
      <c r="F2928">
        <v>1060</v>
      </c>
      <c r="G2928">
        <v>32</v>
      </c>
      <c r="H2928" t="s">
        <v>3539</v>
      </c>
      <c r="I2928" t="s">
        <v>11749</v>
      </c>
      <c r="K2928" t="s">
        <v>11750</v>
      </c>
      <c r="M2928" t="s">
        <v>11751</v>
      </c>
      <c r="N2928" t="s">
        <v>29</v>
      </c>
      <c r="O2928" s="1" t="s">
        <v>11752</v>
      </c>
      <c r="P2928" t="s">
        <v>11753</v>
      </c>
      <c r="Q2928">
        <v>0.68999082</v>
      </c>
      <c r="R2928" s="3">
        <v>40900</v>
      </c>
      <c r="S2928" s="3">
        <v>15100</v>
      </c>
      <c r="T2928" s="3">
        <v>0</v>
      </c>
      <c r="U2928" s="3">
        <v>56000</v>
      </c>
      <c r="V2928" s="3">
        <f t="shared" si="90"/>
        <v>56000</v>
      </c>
      <c r="W2928" s="4">
        <f t="shared" si="91"/>
        <v>677.6</v>
      </c>
    </row>
    <row r="2929" spans="1:23" x14ac:dyDescent="0.25">
      <c r="A2929">
        <v>3823</v>
      </c>
      <c r="B2929" s="1" t="s">
        <v>2162</v>
      </c>
      <c r="C2929" s="1" t="s">
        <v>438</v>
      </c>
      <c r="D2929" s="1" t="s">
        <v>23</v>
      </c>
      <c r="E2929" s="1" t="s">
        <v>23</v>
      </c>
      <c r="F2929">
        <v>1060</v>
      </c>
      <c r="G2929">
        <v>0</v>
      </c>
      <c r="H2929" t="s">
        <v>3448</v>
      </c>
      <c r="I2929" t="s">
        <v>11755</v>
      </c>
      <c r="K2929" t="s">
        <v>11756</v>
      </c>
      <c r="L2929" t="s">
        <v>11757</v>
      </c>
      <c r="M2929" t="s">
        <v>2656</v>
      </c>
      <c r="N2929" t="s">
        <v>115</v>
      </c>
      <c r="O2929" s="1" t="s">
        <v>11758</v>
      </c>
      <c r="P2929" t="s">
        <v>11759</v>
      </c>
      <c r="Q2929">
        <v>0.35</v>
      </c>
      <c r="R2929" s="3">
        <v>45900</v>
      </c>
      <c r="S2929" s="3">
        <v>1300</v>
      </c>
      <c r="T2929" s="3">
        <v>0</v>
      </c>
      <c r="U2929" s="3">
        <v>47200</v>
      </c>
      <c r="V2929" s="3">
        <f t="shared" si="90"/>
        <v>47200</v>
      </c>
      <c r="W2929" s="4">
        <f t="shared" si="91"/>
        <v>571.12</v>
      </c>
    </row>
    <row r="2930" spans="1:23" x14ac:dyDescent="0.25">
      <c r="A2930">
        <v>3478</v>
      </c>
      <c r="B2930" s="1" t="s">
        <v>1237</v>
      </c>
      <c r="C2930" s="1" t="s">
        <v>448</v>
      </c>
      <c r="D2930" s="1" t="s">
        <v>23</v>
      </c>
      <c r="E2930" s="1" t="s">
        <v>23</v>
      </c>
      <c r="F2930">
        <v>1060</v>
      </c>
      <c r="G2930">
        <v>0</v>
      </c>
      <c r="H2930" t="s">
        <v>8051</v>
      </c>
      <c r="I2930" t="s">
        <v>8052</v>
      </c>
      <c r="K2930" t="s">
        <v>8053</v>
      </c>
      <c r="M2930" t="s">
        <v>8054</v>
      </c>
      <c r="N2930" t="s">
        <v>107</v>
      </c>
      <c r="O2930" s="1" t="s">
        <v>8055</v>
      </c>
      <c r="P2930" t="s">
        <v>8056</v>
      </c>
      <c r="Q2930">
        <v>0.16000918</v>
      </c>
      <c r="R2930" s="3">
        <v>12400</v>
      </c>
      <c r="S2930" s="3">
        <v>4600</v>
      </c>
      <c r="T2930" s="3">
        <v>0</v>
      </c>
      <c r="U2930" s="3">
        <v>17000</v>
      </c>
      <c r="V2930" s="3">
        <f t="shared" si="90"/>
        <v>17000</v>
      </c>
      <c r="W2930" s="4">
        <f t="shared" si="91"/>
        <v>205.7</v>
      </c>
    </row>
    <row r="2931" spans="1:23" x14ac:dyDescent="0.25">
      <c r="A2931">
        <v>1781</v>
      </c>
      <c r="B2931" s="1" t="s">
        <v>352</v>
      </c>
      <c r="C2931" s="1" t="s">
        <v>1959</v>
      </c>
      <c r="D2931" s="1" t="s">
        <v>23</v>
      </c>
      <c r="E2931" s="1" t="s">
        <v>23</v>
      </c>
      <c r="F2931">
        <v>1060</v>
      </c>
      <c r="G2931">
        <v>11</v>
      </c>
      <c r="H2931" t="s">
        <v>8569</v>
      </c>
      <c r="I2931" t="s">
        <v>12088</v>
      </c>
      <c r="J2931" t="s">
        <v>10789</v>
      </c>
      <c r="K2931" t="s">
        <v>10790</v>
      </c>
      <c r="M2931" t="s">
        <v>681</v>
      </c>
      <c r="N2931" t="s">
        <v>29</v>
      </c>
      <c r="O2931" s="1" t="s">
        <v>682</v>
      </c>
      <c r="P2931" t="s">
        <v>12089</v>
      </c>
      <c r="Q2931">
        <v>0.23000459000000001</v>
      </c>
      <c r="R2931" s="3">
        <v>162800</v>
      </c>
      <c r="S2931" s="3">
        <v>4600</v>
      </c>
      <c r="T2931" s="3">
        <v>0</v>
      </c>
      <c r="U2931" s="3">
        <v>167400</v>
      </c>
      <c r="V2931" s="3">
        <f t="shared" si="90"/>
        <v>167400</v>
      </c>
      <c r="W2931" s="4">
        <f t="shared" si="91"/>
        <v>2025.54</v>
      </c>
    </row>
    <row r="2932" spans="1:23" x14ac:dyDescent="0.25">
      <c r="A2932">
        <v>298</v>
      </c>
      <c r="B2932" s="1" t="s">
        <v>110</v>
      </c>
      <c r="C2932" s="1" t="s">
        <v>110</v>
      </c>
      <c r="D2932" s="1" t="s">
        <v>23</v>
      </c>
      <c r="E2932" s="1" t="s">
        <v>23</v>
      </c>
      <c r="F2932">
        <v>1060</v>
      </c>
      <c r="G2932">
        <v>0</v>
      </c>
      <c r="H2932" t="s">
        <v>9071</v>
      </c>
      <c r="I2932" t="s">
        <v>12128</v>
      </c>
      <c r="J2932" t="s">
        <v>12129</v>
      </c>
      <c r="K2932" t="s">
        <v>12130</v>
      </c>
      <c r="M2932" t="s">
        <v>36</v>
      </c>
      <c r="N2932" t="s">
        <v>29</v>
      </c>
      <c r="O2932" s="1" t="s">
        <v>37</v>
      </c>
      <c r="P2932" t="s">
        <v>12131</v>
      </c>
      <c r="Q2932">
        <v>5.8300045899999997</v>
      </c>
      <c r="R2932" s="3">
        <v>59100</v>
      </c>
      <c r="S2932" s="3">
        <v>0</v>
      </c>
      <c r="T2932" s="3">
        <v>0</v>
      </c>
      <c r="U2932" s="3">
        <v>59100</v>
      </c>
      <c r="V2932" s="3">
        <f t="shared" si="90"/>
        <v>59100</v>
      </c>
      <c r="W2932" s="4">
        <f t="shared" si="91"/>
        <v>715.11</v>
      </c>
    </row>
    <row r="2933" spans="1:23" x14ac:dyDescent="0.25">
      <c r="A2933">
        <v>650</v>
      </c>
      <c r="B2933" s="1" t="s">
        <v>403</v>
      </c>
      <c r="C2933" s="1" t="s">
        <v>298</v>
      </c>
      <c r="D2933" s="1" t="s">
        <v>23</v>
      </c>
      <c r="E2933" s="1" t="s">
        <v>23</v>
      </c>
      <c r="F2933">
        <v>1060</v>
      </c>
      <c r="G2933">
        <v>0</v>
      </c>
      <c r="H2933" t="s">
        <v>3317</v>
      </c>
      <c r="I2933" t="s">
        <v>12261</v>
      </c>
      <c r="J2933" t="s">
        <v>12262</v>
      </c>
      <c r="K2933" t="s">
        <v>12263</v>
      </c>
      <c r="M2933" t="s">
        <v>823</v>
      </c>
      <c r="N2933" t="s">
        <v>29</v>
      </c>
      <c r="O2933" s="1" t="s">
        <v>824</v>
      </c>
      <c r="P2933" t="s">
        <v>12264</v>
      </c>
      <c r="Q2933">
        <v>2.63999082</v>
      </c>
      <c r="R2933" s="3">
        <v>43700</v>
      </c>
      <c r="S2933" s="3">
        <v>200</v>
      </c>
      <c r="T2933" s="3">
        <v>0</v>
      </c>
      <c r="U2933" s="3">
        <v>43900</v>
      </c>
      <c r="V2933" s="3">
        <f t="shared" si="90"/>
        <v>43900</v>
      </c>
      <c r="W2933" s="4">
        <f t="shared" si="91"/>
        <v>531.18999999999994</v>
      </c>
    </row>
    <row r="2934" spans="1:23" x14ac:dyDescent="0.25">
      <c r="A2934">
        <v>1472</v>
      </c>
      <c r="B2934" s="1" t="s">
        <v>438</v>
      </c>
      <c r="C2934" s="1" t="s">
        <v>340</v>
      </c>
      <c r="D2934" s="1" t="s">
        <v>194</v>
      </c>
      <c r="E2934" s="1" t="s">
        <v>23</v>
      </c>
      <c r="F2934">
        <v>1060</v>
      </c>
      <c r="G2934">
        <v>0</v>
      </c>
      <c r="H2934" t="s">
        <v>674</v>
      </c>
      <c r="I2934" t="s">
        <v>12681</v>
      </c>
      <c r="J2934" t="s">
        <v>2859</v>
      </c>
      <c r="K2934" t="s">
        <v>12682</v>
      </c>
      <c r="M2934" t="s">
        <v>36</v>
      </c>
      <c r="N2934" t="s">
        <v>29</v>
      </c>
      <c r="O2934" s="1" t="s">
        <v>37</v>
      </c>
      <c r="P2934" t="s">
        <v>12683</v>
      </c>
      <c r="Q2934">
        <v>45</v>
      </c>
      <c r="R2934" s="3">
        <v>102000</v>
      </c>
      <c r="S2934" s="3">
        <v>400</v>
      </c>
      <c r="T2934" s="3">
        <v>0</v>
      </c>
      <c r="U2934" s="3">
        <v>102400</v>
      </c>
      <c r="V2934" s="3">
        <f t="shared" si="90"/>
        <v>102400</v>
      </c>
      <c r="W2934" s="4">
        <f t="shared" si="91"/>
        <v>1239.04</v>
      </c>
    </row>
    <row r="2935" spans="1:23" x14ac:dyDescent="0.25">
      <c r="A2935">
        <v>1500</v>
      </c>
      <c r="B2935" s="1" t="s">
        <v>444</v>
      </c>
      <c r="C2935" s="1" t="s">
        <v>183</v>
      </c>
      <c r="D2935" s="1" t="s">
        <v>23</v>
      </c>
      <c r="E2935" s="1" t="s">
        <v>23</v>
      </c>
      <c r="F2935">
        <v>1060</v>
      </c>
      <c r="G2935">
        <v>336</v>
      </c>
      <c r="H2935" t="s">
        <v>214</v>
      </c>
      <c r="I2935" t="s">
        <v>1736</v>
      </c>
      <c r="J2935" t="s">
        <v>1737</v>
      </c>
      <c r="K2935" t="s">
        <v>1738</v>
      </c>
      <c r="M2935" t="s">
        <v>36</v>
      </c>
      <c r="N2935" t="s">
        <v>29</v>
      </c>
      <c r="O2935" s="1" t="s">
        <v>37</v>
      </c>
      <c r="P2935" t="s">
        <v>13178</v>
      </c>
      <c r="Q2935">
        <v>0.80849402999999997</v>
      </c>
      <c r="R2935" s="3">
        <v>15800</v>
      </c>
      <c r="S2935" s="3">
        <v>1800</v>
      </c>
      <c r="T2935" s="3">
        <v>0</v>
      </c>
      <c r="U2935" s="3">
        <v>17600</v>
      </c>
      <c r="V2935" s="3">
        <f t="shared" si="90"/>
        <v>17600</v>
      </c>
      <c r="W2935" s="4">
        <f t="shared" si="91"/>
        <v>212.95999999999998</v>
      </c>
    </row>
    <row r="2936" spans="1:23" x14ac:dyDescent="0.25">
      <c r="A2936">
        <v>100062</v>
      </c>
      <c r="B2936" s="1" t="s">
        <v>325</v>
      </c>
      <c r="C2936" s="1" t="s">
        <v>136</v>
      </c>
      <c r="D2936" s="1" t="s">
        <v>787</v>
      </c>
      <c r="E2936" s="1" t="s">
        <v>23</v>
      </c>
      <c r="F2936">
        <v>1060</v>
      </c>
      <c r="G2936">
        <v>0</v>
      </c>
      <c r="H2936" t="s">
        <v>12199</v>
      </c>
      <c r="I2936" t="s">
        <v>13795</v>
      </c>
      <c r="K2936" t="s">
        <v>12202</v>
      </c>
      <c r="M2936" t="s">
        <v>36</v>
      </c>
      <c r="N2936" t="s">
        <v>29</v>
      </c>
      <c r="O2936" s="1" t="s">
        <v>37</v>
      </c>
      <c r="P2936" t="s">
        <v>13796</v>
      </c>
      <c r="Q2936">
        <v>3.5199954099999999</v>
      </c>
      <c r="R2936" s="3">
        <v>55700</v>
      </c>
      <c r="S2936" s="3">
        <v>0</v>
      </c>
      <c r="T2936" s="3">
        <v>0</v>
      </c>
      <c r="U2936" s="3">
        <v>55700</v>
      </c>
      <c r="V2936" s="3">
        <f t="shared" si="90"/>
        <v>55700</v>
      </c>
      <c r="W2936" s="4">
        <f t="shared" si="91"/>
        <v>673.97</v>
      </c>
    </row>
    <row r="2937" spans="1:23" x14ac:dyDescent="0.25">
      <c r="A2937">
        <v>2024</v>
      </c>
      <c r="B2937" s="1" t="s">
        <v>21</v>
      </c>
      <c r="C2937" s="1" t="s">
        <v>156</v>
      </c>
      <c r="D2937" s="1" t="s">
        <v>23</v>
      </c>
      <c r="E2937" s="1" t="s">
        <v>23</v>
      </c>
      <c r="F2937">
        <v>1070</v>
      </c>
      <c r="G2937">
        <v>0</v>
      </c>
      <c r="H2937" t="s">
        <v>60</v>
      </c>
      <c r="I2937" t="s">
        <v>157</v>
      </c>
      <c r="K2937" t="s">
        <v>158</v>
      </c>
      <c r="L2937" t="s">
        <v>159</v>
      </c>
      <c r="M2937" t="s">
        <v>36</v>
      </c>
      <c r="N2937" t="s">
        <v>29</v>
      </c>
      <c r="O2937" s="1" t="s">
        <v>37</v>
      </c>
      <c r="P2937" t="s">
        <v>160</v>
      </c>
      <c r="Q2937">
        <v>0.26999540999999999</v>
      </c>
      <c r="R2937" s="3">
        <v>0</v>
      </c>
      <c r="S2937" s="3">
        <v>0</v>
      </c>
      <c r="T2937" s="3">
        <v>0</v>
      </c>
      <c r="U2937" s="3">
        <v>0</v>
      </c>
      <c r="V2937" s="3">
        <f t="shared" si="90"/>
        <v>0</v>
      </c>
      <c r="W2937" s="4">
        <f t="shared" si="91"/>
        <v>0</v>
      </c>
    </row>
    <row r="2938" spans="1:23" x14ac:dyDescent="0.25">
      <c r="A2938">
        <v>101182</v>
      </c>
      <c r="B2938" s="1" t="s">
        <v>200</v>
      </c>
      <c r="C2938" s="1" t="s">
        <v>118</v>
      </c>
      <c r="D2938" s="1" t="s">
        <v>292</v>
      </c>
      <c r="E2938" s="1" t="s">
        <v>23</v>
      </c>
      <c r="F2938">
        <v>1070</v>
      </c>
      <c r="G2938">
        <v>0</v>
      </c>
      <c r="H2938" t="s">
        <v>1320</v>
      </c>
      <c r="I2938" t="s">
        <v>317</v>
      </c>
      <c r="K2938" t="s">
        <v>313</v>
      </c>
      <c r="M2938" t="s">
        <v>314</v>
      </c>
      <c r="N2938" t="s">
        <v>29</v>
      </c>
      <c r="O2938" s="1" t="s">
        <v>315</v>
      </c>
      <c r="P2938" t="s">
        <v>318</v>
      </c>
      <c r="Q2938">
        <v>56.839990819999997</v>
      </c>
      <c r="R2938" s="3">
        <v>0</v>
      </c>
      <c r="S2938" s="3">
        <v>0</v>
      </c>
      <c r="T2938" s="3">
        <v>0</v>
      </c>
      <c r="U2938" s="3">
        <v>0</v>
      </c>
      <c r="V2938" s="3">
        <f t="shared" si="90"/>
        <v>0</v>
      </c>
      <c r="W2938" s="4">
        <f t="shared" si="91"/>
        <v>0</v>
      </c>
    </row>
    <row r="2939" spans="1:23" x14ac:dyDescent="0.25">
      <c r="A2939">
        <v>1252</v>
      </c>
      <c r="B2939" s="1" t="s">
        <v>183</v>
      </c>
      <c r="C2939" s="1" t="s">
        <v>298</v>
      </c>
      <c r="D2939" s="1" t="s">
        <v>23</v>
      </c>
      <c r="E2939" s="1" t="s">
        <v>23</v>
      </c>
      <c r="F2939">
        <v>1070</v>
      </c>
      <c r="G2939">
        <v>0</v>
      </c>
      <c r="H2939" t="s">
        <v>185</v>
      </c>
      <c r="I2939" t="s">
        <v>2360</v>
      </c>
      <c r="K2939" t="s">
        <v>2361</v>
      </c>
      <c r="L2939" t="s">
        <v>2362</v>
      </c>
      <c r="M2939" t="s">
        <v>36</v>
      </c>
      <c r="N2939" t="s">
        <v>29</v>
      </c>
      <c r="O2939" s="1" t="s">
        <v>37</v>
      </c>
      <c r="P2939" t="s">
        <v>2363</v>
      </c>
      <c r="Q2939">
        <v>14</v>
      </c>
      <c r="R2939" s="3">
        <v>0</v>
      </c>
      <c r="S2939" s="3">
        <v>0</v>
      </c>
      <c r="T2939" s="3">
        <v>0</v>
      </c>
      <c r="U2939" s="3">
        <v>0</v>
      </c>
      <c r="V2939" s="3">
        <f t="shared" si="90"/>
        <v>0</v>
      </c>
      <c r="W2939" s="4">
        <f t="shared" si="91"/>
        <v>0</v>
      </c>
    </row>
    <row r="2940" spans="1:23" x14ac:dyDescent="0.25">
      <c r="A2940">
        <v>100660</v>
      </c>
      <c r="B2940" s="1" t="s">
        <v>39</v>
      </c>
      <c r="C2940" s="1" t="s">
        <v>95</v>
      </c>
      <c r="D2940" s="1" t="s">
        <v>23</v>
      </c>
      <c r="E2940" s="1" t="s">
        <v>23</v>
      </c>
      <c r="F2940">
        <v>1070</v>
      </c>
      <c r="G2940">
        <v>0</v>
      </c>
      <c r="H2940" t="s">
        <v>2612</v>
      </c>
      <c r="I2940" t="s">
        <v>2613</v>
      </c>
      <c r="K2940" t="s">
        <v>2617</v>
      </c>
      <c r="M2940" t="s">
        <v>36</v>
      </c>
      <c r="N2940" t="s">
        <v>29</v>
      </c>
      <c r="O2940" s="1" t="s">
        <v>37</v>
      </c>
      <c r="P2940" t="s">
        <v>2618</v>
      </c>
      <c r="Q2940">
        <v>13.56000918</v>
      </c>
      <c r="R2940" s="3">
        <v>0</v>
      </c>
      <c r="S2940" s="3">
        <v>0</v>
      </c>
      <c r="T2940" s="3">
        <v>0</v>
      </c>
      <c r="U2940" s="3">
        <v>0</v>
      </c>
      <c r="V2940" s="3">
        <f t="shared" si="90"/>
        <v>0</v>
      </c>
      <c r="W2940" s="4">
        <f t="shared" si="91"/>
        <v>0</v>
      </c>
    </row>
    <row r="2941" spans="1:23" x14ac:dyDescent="0.25">
      <c r="A2941">
        <v>2184</v>
      </c>
      <c r="B2941" s="1" t="s">
        <v>616</v>
      </c>
      <c r="C2941" s="1" t="s">
        <v>391</v>
      </c>
      <c r="D2941" s="1" t="s">
        <v>23</v>
      </c>
      <c r="E2941" s="1" t="s">
        <v>23</v>
      </c>
      <c r="F2941">
        <v>1070</v>
      </c>
      <c r="G2941">
        <v>0</v>
      </c>
      <c r="H2941" t="s">
        <v>2826</v>
      </c>
      <c r="I2941" t="s">
        <v>2827</v>
      </c>
      <c r="K2941" t="s">
        <v>2828</v>
      </c>
      <c r="M2941" t="s">
        <v>36</v>
      </c>
      <c r="N2941" t="s">
        <v>29</v>
      </c>
      <c r="O2941" s="1" t="s">
        <v>37</v>
      </c>
      <c r="P2941" t="s">
        <v>2363</v>
      </c>
      <c r="Q2941">
        <v>1</v>
      </c>
      <c r="R2941" s="3">
        <v>0</v>
      </c>
      <c r="S2941" s="3">
        <v>0</v>
      </c>
      <c r="T2941" s="3">
        <v>0</v>
      </c>
      <c r="U2941" s="3">
        <v>0</v>
      </c>
      <c r="V2941" s="3">
        <f t="shared" si="90"/>
        <v>0</v>
      </c>
      <c r="W2941" s="4">
        <f t="shared" si="91"/>
        <v>0</v>
      </c>
    </row>
    <row r="2942" spans="1:23" x14ac:dyDescent="0.25">
      <c r="A2942">
        <v>136</v>
      </c>
      <c r="B2942" s="1" t="s">
        <v>90</v>
      </c>
      <c r="C2942" s="1" t="s">
        <v>886</v>
      </c>
      <c r="D2942" s="1" t="s">
        <v>23</v>
      </c>
      <c r="E2942" s="1" t="s">
        <v>23</v>
      </c>
      <c r="F2942">
        <v>1070</v>
      </c>
      <c r="G2942">
        <v>0</v>
      </c>
      <c r="H2942" t="s">
        <v>3466</v>
      </c>
      <c r="I2942" t="s">
        <v>3478</v>
      </c>
      <c r="J2942" t="s">
        <v>3479</v>
      </c>
      <c r="K2942" t="s">
        <v>3480</v>
      </c>
      <c r="L2942" t="s">
        <v>3481</v>
      </c>
      <c r="M2942" t="s">
        <v>28</v>
      </c>
      <c r="N2942" t="s">
        <v>29</v>
      </c>
      <c r="O2942" s="1" t="s">
        <v>1471</v>
      </c>
      <c r="P2942" t="s">
        <v>3482</v>
      </c>
      <c r="Q2942">
        <v>0</v>
      </c>
      <c r="R2942" s="3">
        <v>0</v>
      </c>
      <c r="S2942" s="3">
        <v>0</v>
      </c>
      <c r="T2942" s="3">
        <v>0</v>
      </c>
      <c r="U2942" s="3">
        <v>0</v>
      </c>
      <c r="V2942" s="3">
        <f t="shared" si="90"/>
        <v>0</v>
      </c>
      <c r="W2942" s="4">
        <f t="shared" si="91"/>
        <v>0</v>
      </c>
    </row>
    <row r="2943" spans="1:23" x14ac:dyDescent="0.25">
      <c r="A2943">
        <v>2344</v>
      </c>
      <c r="B2943" s="1" t="s">
        <v>141</v>
      </c>
      <c r="C2943" s="1" t="s">
        <v>85</v>
      </c>
      <c r="D2943" s="1" t="s">
        <v>23</v>
      </c>
      <c r="E2943" s="1" t="s">
        <v>23</v>
      </c>
      <c r="F2943">
        <v>1070</v>
      </c>
      <c r="G2943">
        <v>0</v>
      </c>
      <c r="H2943" t="s">
        <v>478</v>
      </c>
      <c r="I2943" t="s">
        <v>3691</v>
      </c>
      <c r="J2943" t="s">
        <v>3692</v>
      </c>
      <c r="K2943" t="s">
        <v>3693</v>
      </c>
      <c r="M2943" t="s">
        <v>36</v>
      </c>
      <c r="N2943" t="s">
        <v>29</v>
      </c>
      <c r="O2943" s="1" t="s">
        <v>37</v>
      </c>
      <c r="P2943" t="s">
        <v>3694</v>
      </c>
      <c r="Q2943">
        <v>0.5</v>
      </c>
      <c r="R2943" s="3">
        <v>0</v>
      </c>
      <c r="S2943" s="3">
        <v>0</v>
      </c>
      <c r="T2943" s="3">
        <v>0</v>
      </c>
      <c r="U2943" s="3">
        <v>0</v>
      </c>
      <c r="V2943" s="3">
        <f t="shared" si="90"/>
        <v>0</v>
      </c>
      <c r="W2943" s="4">
        <f t="shared" si="91"/>
        <v>0</v>
      </c>
    </row>
    <row r="2944" spans="1:23" x14ac:dyDescent="0.25">
      <c r="A2944">
        <v>2797</v>
      </c>
      <c r="B2944" s="1" t="s">
        <v>47</v>
      </c>
      <c r="C2944" s="1" t="s">
        <v>820</v>
      </c>
      <c r="D2944" s="1" t="s">
        <v>23</v>
      </c>
      <c r="E2944" s="1" t="s">
        <v>23</v>
      </c>
      <c r="F2944">
        <v>1070</v>
      </c>
      <c r="G2944">
        <v>30</v>
      </c>
      <c r="H2944" t="s">
        <v>4430</v>
      </c>
      <c r="I2944" t="s">
        <v>4431</v>
      </c>
      <c r="J2944" t="s">
        <v>4432</v>
      </c>
      <c r="K2944" t="s">
        <v>4433</v>
      </c>
      <c r="M2944" t="s">
        <v>1710</v>
      </c>
      <c r="N2944" t="s">
        <v>29</v>
      </c>
      <c r="O2944" s="1" t="s">
        <v>1711</v>
      </c>
      <c r="P2944" t="s">
        <v>532</v>
      </c>
      <c r="Q2944">
        <v>6.0009180000000002E-2</v>
      </c>
      <c r="R2944" s="3">
        <v>0</v>
      </c>
      <c r="S2944" s="3">
        <v>0</v>
      </c>
      <c r="T2944" s="3">
        <v>0</v>
      </c>
      <c r="U2944" s="3">
        <v>0</v>
      </c>
      <c r="V2944" s="3">
        <f t="shared" si="90"/>
        <v>0</v>
      </c>
      <c r="W2944" s="4">
        <f t="shared" si="91"/>
        <v>0</v>
      </c>
    </row>
    <row r="2945" spans="1:23" x14ac:dyDescent="0.25">
      <c r="A2945">
        <v>2813</v>
      </c>
      <c r="B2945" s="1" t="s">
        <v>47</v>
      </c>
      <c r="C2945" s="1" t="s">
        <v>820</v>
      </c>
      <c r="D2945" s="1" t="s">
        <v>4434</v>
      </c>
      <c r="E2945" s="1" t="s">
        <v>293</v>
      </c>
      <c r="F2945">
        <v>1070</v>
      </c>
      <c r="G2945">
        <v>1314</v>
      </c>
      <c r="H2945" t="s">
        <v>2601</v>
      </c>
      <c r="I2945" t="s">
        <v>4435</v>
      </c>
      <c r="J2945" t="s">
        <v>4432</v>
      </c>
      <c r="K2945" t="s">
        <v>4436</v>
      </c>
      <c r="M2945" t="s">
        <v>344</v>
      </c>
      <c r="N2945" t="s">
        <v>29</v>
      </c>
      <c r="O2945" s="1" t="s">
        <v>37</v>
      </c>
      <c r="P2945" t="s">
        <v>532</v>
      </c>
      <c r="Q2945">
        <v>0</v>
      </c>
      <c r="R2945" s="3">
        <v>0</v>
      </c>
      <c r="S2945" s="3">
        <v>0</v>
      </c>
      <c r="T2945" s="3">
        <v>0</v>
      </c>
      <c r="U2945" s="3">
        <v>0</v>
      </c>
      <c r="V2945" s="3">
        <f t="shared" si="90"/>
        <v>0</v>
      </c>
      <c r="W2945" s="4">
        <f t="shared" si="91"/>
        <v>0</v>
      </c>
    </row>
    <row r="2946" spans="1:23" x14ac:dyDescent="0.25">
      <c r="A2946">
        <v>119</v>
      </c>
      <c r="B2946" s="1" t="s">
        <v>90</v>
      </c>
      <c r="C2946" s="1" t="s">
        <v>32</v>
      </c>
      <c r="D2946" s="1" t="s">
        <v>23</v>
      </c>
      <c r="E2946" s="1" t="s">
        <v>23</v>
      </c>
      <c r="F2946">
        <v>1070</v>
      </c>
      <c r="G2946">
        <v>0</v>
      </c>
      <c r="H2946" t="s">
        <v>3466</v>
      </c>
      <c r="I2946" t="s">
        <v>3478</v>
      </c>
      <c r="J2946" t="s">
        <v>3479</v>
      </c>
      <c r="K2946" t="s">
        <v>3480</v>
      </c>
      <c r="L2946" t="s">
        <v>3481</v>
      </c>
      <c r="M2946" t="s">
        <v>28</v>
      </c>
      <c r="N2946" t="s">
        <v>29</v>
      </c>
      <c r="O2946" s="1" t="s">
        <v>1471</v>
      </c>
      <c r="P2946" t="s">
        <v>3482</v>
      </c>
      <c r="Q2946">
        <v>2</v>
      </c>
      <c r="R2946" s="3">
        <v>0</v>
      </c>
      <c r="S2946" s="3">
        <v>0</v>
      </c>
      <c r="T2946" s="3">
        <v>0</v>
      </c>
      <c r="U2946" s="3">
        <v>0</v>
      </c>
      <c r="V2946" s="3">
        <f t="shared" si="90"/>
        <v>0</v>
      </c>
      <c r="W2946" s="4">
        <f t="shared" si="91"/>
        <v>0</v>
      </c>
    </row>
    <row r="2947" spans="1:23" x14ac:dyDescent="0.25">
      <c r="A2947">
        <v>2872</v>
      </c>
      <c r="B2947" s="1" t="s">
        <v>47</v>
      </c>
      <c r="C2947" s="1" t="s">
        <v>667</v>
      </c>
      <c r="D2947" s="1" t="s">
        <v>23</v>
      </c>
      <c r="E2947" s="1" t="s">
        <v>23</v>
      </c>
      <c r="F2947">
        <v>1070</v>
      </c>
      <c r="G2947">
        <v>0</v>
      </c>
      <c r="H2947" t="s">
        <v>3617</v>
      </c>
      <c r="I2947" t="s">
        <v>4431</v>
      </c>
      <c r="J2947" t="s">
        <v>4432</v>
      </c>
      <c r="K2947" t="s">
        <v>4436</v>
      </c>
      <c r="M2947" t="s">
        <v>344</v>
      </c>
      <c r="N2947" t="s">
        <v>29</v>
      </c>
      <c r="O2947" s="1" t="s">
        <v>345</v>
      </c>
      <c r="P2947" t="s">
        <v>532</v>
      </c>
      <c r="Q2947">
        <v>8.9990819999999999E-2</v>
      </c>
      <c r="R2947" s="3">
        <v>0</v>
      </c>
      <c r="S2947" s="3">
        <v>0</v>
      </c>
      <c r="T2947" s="3">
        <v>0</v>
      </c>
      <c r="U2947" s="3">
        <v>0</v>
      </c>
      <c r="V2947" s="3">
        <f t="shared" ref="V2947:V3010" si="92">U2947-T2947</f>
        <v>0</v>
      </c>
      <c r="W2947" s="4">
        <f t="shared" ref="W2947:W3010" si="93">V2947*0.0121</f>
        <v>0</v>
      </c>
    </row>
    <row r="2948" spans="1:23" x14ac:dyDescent="0.25">
      <c r="A2948">
        <v>2883</v>
      </c>
      <c r="B2948" s="1" t="s">
        <v>47</v>
      </c>
      <c r="C2948" s="1" t="s">
        <v>2212</v>
      </c>
      <c r="D2948" s="1" t="s">
        <v>23</v>
      </c>
      <c r="E2948" s="1" t="s">
        <v>23</v>
      </c>
      <c r="F2948">
        <v>1070</v>
      </c>
      <c r="G2948">
        <v>0</v>
      </c>
      <c r="H2948" t="s">
        <v>5637</v>
      </c>
      <c r="I2948" t="s">
        <v>4431</v>
      </c>
      <c r="J2948" t="s">
        <v>4432</v>
      </c>
      <c r="K2948" t="s">
        <v>4436</v>
      </c>
      <c r="M2948" t="s">
        <v>344</v>
      </c>
      <c r="N2948" t="s">
        <v>29</v>
      </c>
      <c r="O2948" s="1" t="s">
        <v>345</v>
      </c>
      <c r="P2948" t="s">
        <v>5638</v>
      </c>
      <c r="Q2948">
        <v>0.33999082000000003</v>
      </c>
      <c r="R2948" s="3">
        <v>0</v>
      </c>
      <c r="S2948" s="3">
        <v>0</v>
      </c>
      <c r="T2948" s="3">
        <v>0</v>
      </c>
      <c r="U2948" s="3">
        <v>0</v>
      </c>
      <c r="V2948" s="3">
        <f t="shared" si="92"/>
        <v>0</v>
      </c>
      <c r="W2948" s="4">
        <f t="shared" si="93"/>
        <v>0</v>
      </c>
    </row>
    <row r="2949" spans="1:23" x14ac:dyDescent="0.25">
      <c r="A2949">
        <v>2897</v>
      </c>
      <c r="B2949" s="1" t="s">
        <v>47</v>
      </c>
      <c r="C2949" s="1" t="s">
        <v>1448</v>
      </c>
      <c r="D2949" s="1" t="s">
        <v>23</v>
      </c>
      <c r="E2949" s="1" t="s">
        <v>23</v>
      </c>
      <c r="F2949">
        <v>1070</v>
      </c>
      <c r="G2949">
        <v>54</v>
      </c>
      <c r="H2949" t="s">
        <v>4430</v>
      </c>
      <c r="I2949" t="s">
        <v>4431</v>
      </c>
      <c r="J2949" t="s">
        <v>4432</v>
      </c>
      <c r="K2949" t="s">
        <v>4436</v>
      </c>
      <c r="M2949" t="s">
        <v>344</v>
      </c>
      <c r="N2949" t="s">
        <v>29</v>
      </c>
      <c r="O2949" s="1" t="s">
        <v>345</v>
      </c>
      <c r="P2949" t="s">
        <v>532</v>
      </c>
      <c r="Q2949">
        <v>0.1</v>
      </c>
      <c r="R2949" s="3">
        <v>0</v>
      </c>
      <c r="S2949" s="3">
        <v>0</v>
      </c>
      <c r="T2949" s="3">
        <v>0</v>
      </c>
      <c r="U2949" s="3">
        <v>0</v>
      </c>
      <c r="V2949" s="3">
        <f t="shared" si="92"/>
        <v>0</v>
      </c>
      <c r="W2949" s="4">
        <f t="shared" si="93"/>
        <v>0</v>
      </c>
    </row>
    <row r="2950" spans="1:23" x14ac:dyDescent="0.25">
      <c r="A2950">
        <v>2995</v>
      </c>
      <c r="B2950" s="1" t="s">
        <v>58</v>
      </c>
      <c r="C2950" s="1" t="s">
        <v>606</v>
      </c>
      <c r="D2950" s="1" t="s">
        <v>23</v>
      </c>
      <c r="E2950" s="1" t="s">
        <v>23</v>
      </c>
      <c r="F2950">
        <v>1070</v>
      </c>
      <c r="G2950">
        <v>0</v>
      </c>
      <c r="H2950" t="s">
        <v>4648</v>
      </c>
      <c r="I2950" t="s">
        <v>5990</v>
      </c>
      <c r="J2950" t="s">
        <v>5991</v>
      </c>
      <c r="K2950" t="s">
        <v>5992</v>
      </c>
      <c r="M2950" t="s">
        <v>36</v>
      </c>
      <c r="N2950" t="s">
        <v>29</v>
      </c>
      <c r="O2950" s="1" t="s">
        <v>37</v>
      </c>
      <c r="P2950" t="s">
        <v>5993</v>
      </c>
      <c r="Q2950">
        <v>1.25</v>
      </c>
      <c r="R2950" s="3">
        <v>0</v>
      </c>
      <c r="S2950" s="3">
        <v>0</v>
      </c>
      <c r="T2950" s="3">
        <v>0</v>
      </c>
      <c r="U2950" s="3">
        <v>0</v>
      </c>
      <c r="V2950" s="3">
        <f t="shared" si="92"/>
        <v>0</v>
      </c>
      <c r="W2950" s="4">
        <f t="shared" si="93"/>
        <v>0</v>
      </c>
    </row>
    <row r="2951" spans="1:23" x14ac:dyDescent="0.25">
      <c r="A2951">
        <v>2187</v>
      </c>
      <c r="B2951" s="1" t="s">
        <v>616</v>
      </c>
      <c r="C2951" s="1" t="s">
        <v>616</v>
      </c>
      <c r="D2951" s="1" t="s">
        <v>23</v>
      </c>
      <c r="E2951" s="1" t="s">
        <v>23</v>
      </c>
      <c r="F2951">
        <v>1070</v>
      </c>
      <c r="G2951">
        <v>0</v>
      </c>
      <c r="H2951" t="s">
        <v>2826</v>
      </c>
      <c r="I2951" t="s">
        <v>2827</v>
      </c>
      <c r="K2951" t="s">
        <v>2952</v>
      </c>
      <c r="M2951" t="s">
        <v>36</v>
      </c>
      <c r="N2951" t="s">
        <v>29</v>
      </c>
      <c r="O2951" s="1" t="s">
        <v>37</v>
      </c>
      <c r="P2951" t="s">
        <v>532</v>
      </c>
      <c r="Q2951">
        <v>3.6</v>
      </c>
      <c r="R2951" s="3">
        <v>0</v>
      </c>
      <c r="S2951" s="3">
        <v>0</v>
      </c>
      <c r="T2951" s="3">
        <v>0</v>
      </c>
      <c r="U2951" s="3">
        <v>0</v>
      </c>
      <c r="V2951" s="3">
        <f t="shared" si="92"/>
        <v>0</v>
      </c>
      <c r="W2951" s="4">
        <f t="shared" si="93"/>
        <v>0</v>
      </c>
    </row>
    <row r="2952" spans="1:23" x14ac:dyDescent="0.25">
      <c r="A2952">
        <v>101502</v>
      </c>
      <c r="B2952" s="1" t="s">
        <v>90</v>
      </c>
      <c r="C2952" s="1" t="s">
        <v>183</v>
      </c>
      <c r="D2952" s="1" t="s">
        <v>23</v>
      </c>
      <c r="E2952" s="1" t="s">
        <v>23</v>
      </c>
      <c r="F2952">
        <v>1070</v>
      </c>
      <c r="G2952">
        <v>0</v>
      </c>
      <c r="H2952" t="s">
        <v>4563</v>
      </c>
      <c r="I2952" t="s">
        <v>6687</v>
      </c>
      <c r="J2952" t="s">
        <v>6688</v>
      </c>
      <c r="K2952" t="s">
        <v>6689</v>
      </c>
      <c r="M2952" t="s">
        <v>36</v>
      </c>
      <c r="N2952" t="s">
        <v>29</v>
      </c>
      <c r="O2952" s="1" t="s">
        <v>37</v>
      </c>
      <c r="P2952" t="s">
        <v>6690</v>
      </c>
      <c r="Q2952">
        <v>0.79683196000000001</v>
      </c>
      <c r="R2952" s="3">
        <v>0</v>
      </c>
      <c r="S2952" s="3">
        <v>0</v>
      </c>
      <c r="T2952" s="3">
        <v>0</v>
      </c>
      <c r="U2952" s="3">
        <v>0</v>
      </c>
      <c r="V2952" s="3">
        <f t="shared" si="92"/>
        <v>0</v>
      </c>
      <c r="W2952" s="4">
        <f t="shared" si="93"/>
        <v>0</v>
      </c>
    </row>
    <row r="2953" spans="1:23" x14ac:dyDescent="0.25">
      <c r="A2953">
        <v>2670</v>
      </c>
      <c r="B2953" s="1" t="s">
        <v>47</v>
      </c>
      <c r="C2953" s="1" t="s">
        <v>127</v>
      </c>
      <c r="D2953" s="1" t="s">
        <v>23</v>
      </c>
      <c r="E2953" s="1" t="s">
        <v>23</v>
      </c>
      <c r="F2953">
        <v>1070</v>
      </c>
      <c r="G2953">
        <v>0</v>
      </c>
      <c r="H2953" t="s">
        <v>4007</v>
      </c>
      <c r="I2953" t="s">
        <v>6731</v>
      </c>
      <c r="J2953" t="s">
        <v>6732</v>
      </c>
      <c r="K2953" t="s">
        <v>6733</v>
      </c>
      <c r="M2953" t="s">
        <v>36</v>
      </c>
      <c r="N2953" t="s">
        <v>29</v>
      </c>
      <c r="O2953" s="1" t="s">
        <v>37</v>
      </c>
      <c r="P2953" t="s">
        <v>6734</v>
      </c>
      <c r="Q2953">
        <v>0.5</v>
      </c>
      <c r="R2953" s="3">
        <v>0</v>
      </c>
      <c r="S2953" s="3">
        <v>0</v>
      </c>
      <c r="T2953" s="3">
        <v>0</v>
      </c>
      <c r="U2953" s="3">
        <v>0</v>
      </c>
      <c r="V2953" s="3">
        <f t="shared" si="92"/>
        <v>0</v>
      </c>
      <c r="W2953" s="4">
        <f t="shared" si="93"/>
        <v>0</v>
      </c>
    </row>
    <row r="2954" spans="1:23" x14ac:dyDescent="0.25">
      <c r="A2954">
        <v>2181</v>
      </c>
      <c r="B2954" s="1" t="s">
        <v>616</v>
      </c>
      <c r="C2954" s="1" t="s">
        <v>601</v>
      </c>
      <c r="D2954" s="1" t="s">
        <v>23</v>
      </c>
      <c r="E2954" s="1" t="s">
        <v>23</v>
      </c>
      <c r="F2954">
        <v>1070</v>
      </c>
      <c r="G2954">
        <v>0</v>
      </c>
      <c r="H2954" t="s">
        <v>2826</v>
      </c>
      <c r="I2954" t="s">
        <v>7072</v>
      </c>
      <c r="K2954" t="s">
        <v>2952</v>
      </c>
      <c r="M2954" t="s">
        <v>36</v>
      </c>
      <c r="N2954" t="s">
        <v>29</v>
      </c>
      <c r="O2954" s="1" t="s">
        <v>37</v>
      </c>
      <c r="P2954" t="s">
        <v>2363</v>
      </c>
      <c r="Q2954">
        <v>0.3</v>
      </c>
      <c r="R2954" s="3">
        <v>0</v>
      </c>
      <c r="S2954" s="3">
        <v>0</v>
      </c>
      <c r="T2954" s="3">
        <v>0</v>
      </c>
      <c r="U2954" s="3">
        <v>0</v>
      </c>
      <c r="V2954" s="3">
        <f t="shared" si="92"/>
        <v>0</v>
      </c>
      <c r="W2954" s="4">
        <f t="shared" si="93"/>
        <v>0</v>
      </c>
    </row>
    <row r="2955" spans="1:23" x14ac:dyDescent="0.25">
      <c r="A2955">
        <v>2887</v>
      </c>
      <c r="B2955" s="1" t="s">
        <v>47</v>
      </c>
      <c r="C2955" s="1" t="s">
        <v>463</v>
      </c>
      <c r="D2955" s="1" t="s">
        <v>23</v>
      </c>
      <c r="E2955" s="1" t="s">
        <v>23</v>
      </c>
      <c r="F2955">
        <v>1070</v>
      </c>
      <c r="G2955">
        <v>3</v>
      </c>
      <c r="H2955" t="s">
        <v>5637</v>
      </c>
      <c r="I2955" t="s">
        <v>4431</v>
      </c>
      <c r="J2955" t="s">
        <v>4432</v>
      </c>
      <c r="K2955" t="s">
        <v>4436</v>
      </c>
      <c r="M2955" t="s">
        <v>344</v>
      </c>
      <c r="N2955" t="s">
        <v>29</v>
      </c>
      <c r="O2955" s="1" t="s">
        <v>345</v>
      </c>
      <c r="P2955" t="s">
        <v>532</v>
      </c>
      <c r="Q2955">
        <v>0.13000459</v>
      </c>
      <c r="R2955" s="3">
        <v>0</v>
      </c>
      <c r="S2955" s="3">
        <v>0</v>
      </c>
      <c r="T2955" s="3">
        <v>0</v>
      </c>
      <c r="U2955" s="3">
        <v>0</v>
      </c>
      <c r="V2955" s="3">
        <f t="shared" si="92"/>
        <v>0</v>
      </c>
      <c r="W2955" s="4">
        <f t="shared" si="93"/>
        <v>0</v>
      </c>
    </row>
    <row r="2956" spans="1:23" x14ac:dyDescent="0.25">
      <c r="A2956">
        <v>100622</v>
      </c>
      <c r="B2956" s="1" t="s">
        <v>2047</v>
      </c>
      <c r="C2956" s="1" t="s">
        <v>85</v>
      </c>
      <c r="D2956" s="1" t="s">
        <v>293</v>
      </c>
      <c r="E2956" s="1" t="s">
        <v>23</v>
      </c>
      <c r="F2956">
        <v>1070</v>
      </c>
      <c r="G2956">
        <v>0</v>
      </c>
      <c r="H2956" t="s">
        <v>7456</v>
      </c>
      <c r="I2956" t="s">
        <v>7457</v>
      </c>
      <c r="J2956" t="s">
        <v>7458</v>
      </c>
      <c r="K2956" t="s">
        <v>7459</v>
      </c>
      <c r="M2956" t="s">
        <v>423</v>
      </c>
      <c r="N2956" t="s">
        <v>29</v>
      </c>
      <c r="O2956" s="1" t="s">
        <v>424</v>
      </c>
      <c r="P2956" t="s">
        <v>7460</v>
      </c>
      <c r="Q2956">
        <v>0.1</v>
      </c>
      <c r="R2956" s="3">
        <v>0</v>
      </c>
      <c r="S2956" s="3">
        <v>0</v>
      </c>
      <c r="T2956" s="3">
        <v>0</v>
      </c>
      <c r="U2956" s="3">
        <v>0</v>
      </c>
      <c r="V2956" s="3">
        <f t="shared" si="92"/>
        <v>0</v>
      </c>
      <c r="W2956" s="4">
        <f t="shared" si="93"/>
        <v>0</v>
      </c>
    </row>
    <row r="2957" spans="1:23" x14ac:dyDescent="0.25">
      <c r="A2957">
        <v>2689</v>
      </c>
      <c r="B2957" s="1" t="s">
        <v>47</v>
      </c>
      <c r="C2957" s="1" t="s">
        <v>444</v>
      </c>
      <c r="D2957" s="1" t="s">
        <v>23</v>
      </c>
      <c r="E2957" s="1" t="s">
        <v>23</v>
      </c>
      <c r="F2957">
        <v>1070</v>
      </c>
      <c r="G2957">
        <v>18</v>
      </c>
      <c r="H2957" t="s">
        <v>4372</v>
      </c>
      <c r="I2957" t="s">
        <v>7685</v>
      </c>
      <c r="J2957" t="s">
        <v>5330</v>
      </c>
      <c r="K2957" t="s">
        <v>7686</v>
      </c>
      <c r="M2957" t="s">
        <v>36</v>
      </c>
      <c r="N2957" t="s">
        <v>29</v>
      </c>
      <c r="O2957" s="1" t="s">
        <v>37</v>
      </c>
      <c r="P2957" t="s">
        <v>532</v>
      </c>
      <c r="Q2957">
        <v>3.5</v>
      </c>
      <c r="R2957" s="3">
        <v>0</v>
      </c>
      <c r="S2957" s="3">
        <v>0</v>
      </c>
      <c r="T2957" s="3">
        <v>0</v>
      </c>
      <c r="U2957" s="3">
        <v>0</v>
      </c>
      <c r="V2957" s="3">
        <f t="shared" si="92"/>
        <v>0</v>
      </c>
      <c r="W2957" s="4">
        <f t="shared" si="93"/>
        <v>0</v>
      </c>
    </row>
    <row r="2958" spans="1:23" x14ac:dyDescent="0.25">
      <c r="A2958">
        <v>3035</v>
      </c>
      <c r="B2958" s="1" t="s">
        <v>58</v>
      </c>
      <c r="C2958" s="1" t="s">
        <v>226</v>
      </c>
      <c r="D2958" s="1" t="s">
        <v>23</v>
      </c>
      <c r="E2958" s="1" t="s">
        <v>23</v>
      </c>
      <c r="F2958">
        <v>1070</v>
      </c>
      <c r="G2958">
        <v>0</v>
      </c>
      <c r="H2958" t="s">
        <v>8120</v>
      </c>
      <c r="I2958" t="s">
        <v>8121</v>
      </c>
      <c r="K2958" t="s">
        <v>8120</v>
      </c>
      <c r="M2958" t="s">
        <v>36</v>
      </c>
      <c r="N2958" t="s">
        <v>29</v>
      </c>
      <c r="O2958" s="1" t="s">
        <v>37</v>
      </c>
      <c r="P2958" t="s">
        <v>532</v>
      </c>
      <c r="Q2958">
        <v>0.18000458999999999</v>
      </c>
      <c r="R2958" s="3">
        <v>0</v>
      </c>
      <c r="S2958" s="3">
        <v>0</v>
      </c>
      <c r="T2958" s="3">
        <v>0</v>
      </c>
      <c r="U2958" s="3">
        <v>0</v>
      </c>
      <c r="V2958" s="3">
        <f t="shared" si="92"/>
        <v>0</v>
      </c>
      <c r="W2958" s="4">
        <f t="shared" si="93"/>
        <v>0</v>
      </c>
    </row>
    <row r="2959" spans="1:23" x14ac:dyDescent="0.25">
      <c r="A2959">
        <v>2867</v>
      </c>
      <c r="B2959" s="1" t="s">
        <v>47</v>
      </c>
      <c r="C2959" s="1" t="s">
        <v>860</v>
      </c>
      <c r="D2959" s="1" t="s">
        <v>23</v>
      </c>
      <c r="E2959" s="1" t="s">
        <v>23</v>
      </c>
      <c r="F2959">
        <v>1070</v>
      </c>
      <c r="G2959">
        <v>0</v>
      </c>
      <c r="H2959" t="s">
        <v>4430</v>
      </c>
      <c r="I2959" t="s">
        <v>4431</v>
      </c>
      <c r="J2959" t="s">
        <v>4432</v>
      </c>
      <c r="K2959" t="s">
        <v>4436</v>
      </c>
      <c r="M2959" t="s">
        <v>344</v>
      </c>
      <c r="N2959" t="s">
        <v>29</v>
      </c>
      <c r="O2959" s="1" t="s">
        <v>345</v>
      </c>
      <c r="P2959" t="s">
        <v>532</v>
      </c>
      <c r="Q2959">
        <v>0.13000459</v>
      </c>
      <c r="R2959" s="3">
        <v>0</v>
      </c>
      <c r="S2959" s="3">
        <v>0</v>
      </c>
      <c r="T2959" s="3">
        <v>0</v>
      </c>
      <c r="U2959" s="3">
        <v>0</v>
      </c>
      <c r="V2959" s="3">
        <f t="shared" si="92"/>
        <v>0</v>
      </c>
      <c r="W2959" s="4">
        <f t="shared" si="93"/>
        <v>0</v>
      </c>
    </row>
    <row r="2960" spans="1:23" x14ac:dyDescent="0.25">
      <c r="A2960">
        <v>3545</v>
      </c>
      <c r="B2960" s="1" t="s">
        <v>1237</v>
      </c>
      <c r="C2960" s="1" t="s">
        <v>1959</v>
      </c>
      <c r="D2960" s="1" t="s">
        <v>23</v>
      </c>
      <c r="E2960" s="1" t="s">
        <v>23</v>
      </c>
      <c r="F2960">
        <v>1070</v>
      </c>
      <c r="G2960">
        <v>66</v>
      </c>
      <c r="H2960" t="s">
        <v>7781</v>
      </c>
      <c r="I2960" t="s">
        <v>8404</v>
      </c>
      <c r="J2960" t="s">
        <v>8405</v>
      </c>
      <c r="K2960" t="s">
        <v>8406</v>
      </c>
      <c r="M2960" t="s">
        <v>8407</v>
      </c>
      <c r="N2960" t="s">
        <v>107</v>
      </c>
      <c r="O2960" s="1" t="s">
        <v>8408</v>
      </c>
      <c r="P2960" t="s">
        <v>8409</v>
      </c>
      <c r="Q2960">
        <v>1.4</v>
      </c>
      <c r="R2960" s="3">
        <v>0</v>
      </c>
      <c r="S2960" s="3">
        <v>0</v>
      </c>
      <c r="T2960" s="3">
        <v>0</v>
      </c>
      <c r="U2960" s="3">
        <v>0</v>
      </c>
      <c r="V2960" s="3">
        <f t="shared" si="92"/>
        <v>0</v>
      </c>
      <c r="W2960" s="4">
        <f t="shared" si="93"/>
        <v>0</v>
      </c>
    </row>
    <row r="2961" spans="1:23" x14ac:dyDescent="0.25">
      <c r="A2961">
        <v>1756</v>
      </c>
      <c r="B2961" s="1" t="s">
        <v>352</v>
      </c>
      <c r="C2961" s="1" t="s">
        <v>1229</v>
      </c>
      <c r="D2961" s="1" t="s">
        <v>23</v>
      </c>
      <c r="E2961" s="1" t="s">
        <v>23</v>
      </c>
      <c r="F2961">
        <v>1070</v>
      </c>
      <c r="G2961">
        <v>0</v>
      </c>
      <c r="H2961" t="s">
        <v>8569</v>
      </c>
      <c r="I2961" t="s">
        <v>8781</v>
      </c>
      <c r="K2961" t="s">
        <v>8782</v>
      </c>
      <c r="L2961" t="s">
        <v>8783</v>
      </c>
      <c r="M2961" t="s">
        <v>36</v>
      </c>
      <c r="N2961" t="s">
        <v>29</v>
      </c>
      <c r="O2961" s="1" t="s">
        <v>37</v>
      </c>
      <c r="P2961" t="s">
        <v>532</v>
      </c>
      <c r="Q2961">
        <v>3.6730949999999998E-2</v>
      </c>
      <c r="R2961" s="3">
        <v>0</v>
      </c>
      <c r="S2961" s="3">
        <v>0</v>
      </c>
      <c r="T2961" s="3">
        <v>0</v>
      </c>
      <c r="U2961" s="3">
        <v>0</v>
      </c>
      <c r="V2961" s="3">
        <f t="shared" si="92"/>
        <v>0</v>
      </c>
      <c r="W2961" s="4">
        <f t="shared" si="93"/>
        <v>0</v>
      </c>
    </row>
    <row r="2962" spans="1:23" x14ac:dyDescent="0.25">
      <c r="A2962">
        <v>1767</v>
      </c>
      <c r="B2962" s="1" t="s">
        <v>352</v>
      </c>
      <c r="C2962" s="1" t="s">
        <v>2767</v>
      </c>
      <c r="D2962" s="1" t="s">
        <v>23</v>
      </c>
      <c r="E2962" s="1" t="s">
        <v>23</v>
      </c>
      <c r="F2962">
        <v>1070</v>
      </c>
      <c r="G2962">
        <v>0</v>
      </c>
      <c r="H2962" t="s">
        <v>8569</v>
      </c>
      <c r="I2962" t="s">
        <v>8781</v>
      </c>
      <c r="K2962" t="s">
        <v>8782</v>
      </c>
      <c r="L2962" t="s">
        <v>8783</v>
      </c>
      <c r="M2962" t="s">
        <v>36</v>
      </c>
      <c r="N2962" t="s">
        <v>29</v>
      </c>
      <c r="O2962" s="1" t="s">
        <v>37</v>
      </c>
      <c r="P2962" t="s">
        <v>532</v>
      </c>
      <c r="Q2962">
        <v>3.7878790000000002E-2</v>
      </c>
      <c r="R2962" s="3">
        <v>0</v>
      </c>
      <c r="S2962" s="3">
        <v>0</v>
      </c>
      <c r="T2962" s="3">
        <v>0</v>
      </c>
      <c r="U2962" s="3">
        <v>0</v>
      </c>
      <c r="V2962" s="3">
        <f t="shared" si="92"/>
        <v>0</v>
      </c>
      <c r="W2962" s="4">
        <f t="shared" si="93"/>
        <v>0</v>
      </c>
    </row>
    <row r="2963" spans="1:23" x14ac:dyDescent="0.25">
      <c r="A2963">
        <v>101169</v>
      </c>
      <c r="B2963" s="1" t="s">
        <v>95</v>
      </c>
      <c r="C2963" s="1" t="s">
        <v>21</v>
      </c>
      <c r="D2963" s="1" t="s">
        <v>194</v>
      </c>
      <c r="E2963" s="1" t="s">
        <v>102</v>
      </c>
      <c r="F2963">
        <v>1070</v>
      </c>
      <c r="G2963">
        <v>0</v>
      </c>
      <c r="H2963" t="s">
        <v>4473</v>
      </c>
      <c r="I2963" t="s">
        <v>8884</v>
      </c>
      <c r="K2963" t="s">
        <v>4475</v>
      </c>
      <c r="M2963" t="s">
        <v>3518</v>
      </c>
      <c r="N2963" t="s">
        <v>147</v>
      </c>
      <c r="O2963" s="1" t="s">
        <v>4476</v>
      </c>
      <c r="P2963" t="s">
        <v>2243</v>
      </c>
      <c r="Q2963">
        <v>28.68595041</v>
      </c>
      <c r="R2963" s="3">
        <v>0</v>
      </c>
      <c r="S2963" s="3">
        <v>0</v>
      </c>
      <c r="T2963" s="3">
        <v>0</v>
      </c>
      <c r="U2963" s="3">
        <v>0</v>
      </c>
      <c r="V2963" s="3">
        <f t="shared" si="92"/>
        <v>0</v>
      </c>
      <c r="W2963" s="4">
        <f t="shared" si="93"/>
        <v>0</v>
      </c>
    </row>
    <row r="2964" spans="1:23" x14ac:dyDescent="0.25">
      <c r="A2964">
        <v>1658</v>
      </c>
      <c r="B2964" s="1" t="s">
        <v>331</v>
      </c>
      <c r="C2964" s="1" t="s">
        <v>90</v>
      </c>
      <c r="D2964" s="1" t="s">
        <v>23</v>
      </c>
      <c r="E2964" s="1" t="s">
        <v>23</v>
      </c>
      <c r="F2964">
        <v>1070</v>
      </c>
      <c r="G2964">
        <v>0</v>
      </c>
      <c r="H2964" t="s">
        <v>1513</v>
      </c>
      <c r="I2964" t="s">
        <v>9143</v>
      </c>
      <c r="K2964" t="s">
        <v>9144</v>
      </c>
      <c r="L2964" t="s">
        <v>8585</v>
      </c>
      <c r="M2964" t="s">
        <v>36</v>
      </c>
      <c r="N2964" t="s">
        <v>29</v>
      </c>
      <c r="O2964" s="1" t="s">
        <v>37</v>
      </c>
      <c r="P2964" t="s">
        <v>9145</v>
      </c>
      <c r="Q2964">
        <v>0.26999540999999999</v>
      </c>
      <c r="R2964" s="3">
        <v>0</v>
      </c>
      <c r="S2964" s="3">
        <v>0</v>
      </c>
      <c r="T2964" s="3">
        <v>0</v>
      </c>
      <c r="U2964" s="3">
        <v>0</v>
      </c>
      <c r="V2964" s="3">
        <f t="shared" si="92"/>
        <v>0</v>
      </c>
      <c r="W2964" s="4">
        <f t="shared" si="93"/>
        <v>0</v>
      </c>
    </row>
    <row r="2965" spans="1:23" x14ac:dyDescent="0.25">
      <c r="A2965">
        <v>1778</v>
      </c>
      <c r="B2965" s="1" t="s">
        <v>352</v>
      </c>
      <c r="C2965" s="1" t="s">
        <v>244</v>
      </c>
      <c r="D2965" s="1" t="s">
        <v>23</v>
      </c>
      <c r="E2965" s="1" t="s">
        <v>23</v>
      </c>
      <c r="F2965">
        <v>1070</v>
      </c>
      <c r="G2965">
        <v>0</v>
      </c>
      <c r="H2965" t="s">
        <v>8569</v>
      </c>
      <c r="I2965" t="s">
        <v>8781</v>
      </c>
      <c r="K2965" t="s">
        <v>9180</v>
      </c>
      <c r="L2965" t="s">
        <v>9181</v>
      </c>
      <c r="M2965" t="s">
        <v>36</v>
      </c>
      <c r="N2965" t="s">
        <v>29</v>
      </c>
      <c r="O2965" s="1" t="s">
        <v>37</v>
      </c>
      <c r="P2965" t="s">
        <v>532</v>
      </c>
      <c r="Q2965">
        <v>3.5583099999999999E-2</v>
      </c>
      <c r="R2965" s="3">
        <v>0</v>
      </c>
      <c r="S2965" s="3">
        <v>0</v>
      </c>
      <c r="T2965" s="3">
        <v>0</v>
      </c>
      <c r="U2965" s="3">
        <v>0</v>
      </c>
      <c r="V2965" s="3">
        <f t="shared" si="92"/>
        <v>0</v>
      </c>
      <c r="W2965" s="4">
        <f t="shared" si="93"/>
        <v>0</v>
      </c>
    </row>
    <row r="2966" spans="1:23" x14ac:dyDescent="0.25">
      <c r="A2966">
        <v>1618</v>
      </c>
      <c r="B2966" s="1" t="s">
        <v>378</v>
      </c>
      <c r="C2966" s="1" t="s">
        <v>102</v>
      </c>
      <c r="D2966" s="1" t="s">
        <v>23</v>
      </c>
      <c r="E2966" s="1" t="s">
        <v>23</v>
      </c>
      <c r="F2966">
        <v>1070</v>
      </c>
      <c r="G2966">
        <v>237</v>
      </c>
      <c r="H2966" t="s">
        <v>678</v>
      </c>
      <c r="I2966" t="s">
        <v>9515</v>
      </c>
      <c r="K2966" t="s">
        <v>9144</v>
      </c>
      <c r="L2966" t="s">
        <v>8585</v>
      </c>
      <c r="M2966" t="s">
        <v>36</v>
      </c>
      <c r="N2966" t="s">
        <v>29</v>
      </c>
      <c r="O2966" s="1" t="s">
        <v>37</v>
      </c>
      <c r="P2966" t="s">
        <v>9516</v>
      </c>
      <c r="Q2966">
        <v>0.28000459</v>
      </c>
      <c r="R2966" s="3">
        <v>0</v>
      </c>
      <c r="S2966" s="3">
        <v>0</v>
      </c>
      <c r="T2966" s="3">
        <v>0</v>
      </c>
      <c r="U2966" s="3">
        <v>0</v>
      </c>
      <c r="V2966" s="3">
        <f t="shared" si="92"/>
        <v>0</v>
      </c>
      <c r="W2966" s="4">
        <f t="shared" si="93"/>
        <v>0</v>
      </c>
    </row>
    <row r="2967" spans="1:23" x14ac:dyDescent="0.25">
      <c r="A2967">
        <v>100523</v>
      </c>
      <c r="B2967" s="1" t="s">
        <v>90</v>
      </c>
      <c r="C2967" s="1" t="s">
        <v>77</v>
      </c>
      <c r="D2967" s="1" t="s">
        <v>787</v>
      </c>
      <c r="E2967" s="1" t="s">
        <v>23</v>
      </c>
      <c r="F2967">
        <v>1070</v>
      </c>
      <c r="G2967">
        <v>0</v>
      </c>
      <c r="H2967" t="s">
        <v>5408</v>
      </c>
      <c r="I2967" t="s">
        <v>9708</v>
      </c>
      <c r="K2967" t="s">
        <v>9709</v>
      </c>
      <c r="M2967" t="s">
        <v>36</v>
      </c>
      <c r="N2967" t="s">
        <v>29</v>
      </c>
      <c r="O2967" s="1" t="s">
        <v>37</v>
      </c>
      <c r="P2967" t="s">
        <v>9710</v>
      </c>
      <c r="Q2967">
        <v>18.969995409999999</v>
      </c>
      <c r="R2967" s="3">
        <v>0</v>
      </c>
      <c r="S2967" s="3">
        <v>0</v>
      </c>
      <c r="T2967" s="3">
        <v>0</v>
      </c>
      <c r="U2967" s="3">
        <v>0</v>
      </c>
      <c r="V2967" s="3">
        <f t="shared" si="92"/>
        <v>0</v>
      </c>
      <c r="W2967" s="4">
        <f t="shared" si="93"/>
        <v>0</v>
      </c>
    </row>
    <row r="2968" spans="1:23" x14ac:dyDescent="0.25">
      <c r="A2968">
        <v>3445</v>
      </c>
      <c r="B2968" s="1" t="s">
        <v>893</v>
      </c>
      <c r="C2968" s="1" t="s">
        <v>603</v>
      </c>
      <c r="D2968" s="1" t="s">
        <v>23</v>
      </c>
      <c r="E2968" s="1" t="s">
        <v>23</v>
      </c>
      <c r="F2968">
        <v>1070</v>
      </c>
      <c r="G2968">
        <v>0</v>
      </c>
      <c r="H2968" t="s">
        <v>9813</v>
      </c>
      <c r="I2968" t="s">
        <v>9814</v>
      </c>
      <c r="K2968" t="s">
        <v>9815</v>
      </c>
      <c r="M2968" t="s">
        <v>36</v>
      </c>
      <c r="N2968" t="s">
        <v>29</v>
      </c>
      <c r="O2968" s="1" t="s">
        <v>37</v>
      </c>
      <c r="P2968" t="s">
        <v>532</v>
      </c>
      <c r="Q2968">
        <v>2.8100091800000002</v>
      </c>
      <c r="R2968" s="3">
        <v>0</v>
      </c>
      <c r="S2968" s="3">
        <v>0</v>
      </c>
      <c r="T2968" s="3">
        <v>0</v>
      </c>
      <c r="U2968" s="3">
        <v>0</v>
      </c>
      <c r="V2968" s="3">
        <f t="shared" si="92"/>
        <v>0</v>
      </c>
      <c r="W2968" s="4">
        <f t="shared" si="93"/>
        <v>0</v>
      </c>
    </row>
    <row r="2969" spans="1:23" x14ac:dyDescent="0.25">
      <c r="A2969">
        <v>1722</v>
      </c>
      <c r="B2969" s="1" t="s">
        <v>352</v>
      </c>
      <c r="C2969" s="1" t="s">
        <v>600</v>
      </c>
      <c r="D2969" s="1" t="s">
        <v>23</v>
      </c>
      <c r="E2969" s="1" t="s">
        <v>23</v>
      </c>
      <c r="F2969">
        <v>1070</v>
      </c>
      <c r="G2969">
        <v>0</v>
      </c>
      <c r="H2969" t="s">
        <v>8569</v>
      </c>
      <c r="I2969" t="s">
        <v>9937</v>
      </c>
      <c r="K2969" t="s">
        <v>8782</v>
      </c>
      <c r="L2969" t="s">
        <v>8783</v>
      </c>
      <c r="M2969" t="s">
        <v>36</v>
      </c>
      <c r="N2969" t="s">
        <v>29</v>
      </c>
      <c r="O2969" s="1" t="s">
        <v>37</v>
      </c>
      <c r="P2969" t="s">
        <v>2363</v>
      </c>
      <c r="Q2969">
        <v>6.9995409999999994E-2</v>
      </c>
      <c r="R2969" s="3">
        <v>0</v>
      </c>
      <c r="S2969" s="3">
        <v>0</v>
      </c>
      <c r="T2969" s="3">
        <v>0</v>
      </c>
      <c r="U2969" s="3">
        <v>0</v>
      </c>
      <c r="V2969" s="3">
        <f t="shared" si="92"/>
        <v>0</v>
      </c>
      <c r="W2969" s="4">
        <f t="shared" si="93"/>
        <v>0</v>
      </c>
    </row>
    <row r="2970" spans="1:23" x14ac:dyDescent="0.25">
      <c r="A2970">
        <v>2644</v>
      </c>
      <c r="B2970" s="1" t="s">
        <v>39</v>
      </c>
      <c r="C2970" s="1" t="s">
        <v>78</v>
      </c>
      <c r="D2970" s="1" t="s">
        <v>23</v>
      </c>
      <c r="E2970" s="1" t="s">
        <v>23</v>
      </c>
      <c r="F2970">
        <v>1070</v>
      </c>
      <c r="G2970">
        <v>0</v>
      </c>
      <c r="H2970" t="s">
        <v>10039</v>
      </c>
      <c r="I2970" t="s">
        <v>10040</v>
      </c>
      <c r="J2970" t="s">
        <v>10041</v>
      </c>
      <c r="K2970" t="s">
        <v>4436</v>
      </c>
      <c r="M2970" t="s">
        <v>344</v>
      </c>
      <c r="N2970" t="s">
        <v>29</v>
      </c>
      <c r="O2970" s="1" t="s">
        <v>345</v>
      </c>
      <c r="P2970" t="s">
        <v>10042</v>
      </c>
      <c r="Q2970">
        <v>0.5</v>
      </c>
      <c r="R2970" s="3">
        <v>0</v>
      </c>
      <c r="S2970" s="3">
        <v>0</v>
      </c>
      <c r="T2970" s="3">
        <v>0</v>
      </c>
      <c r="U2970" s="3">
        <v>0</v>
      </c>
      <c r="V2970" s="3">
        <f t="shared" si="92"/>
        <v>0</v>
      </c>
      <c r="W2970" s="4">
        <f t="shared" si="93"/>
        <v>0</v>
      </c>
    </row>
    <row r="2971" spans="1:23" x14ac:dyDescent="0.25">
      <c r="A2971">
        <v>1750</v>
      </c>
      <c r="B2971" s="1" t="s">
        <v>352</v>
      </c>
      <c r="C2971" s="1" t="s">
        <v>860</v>
      </c>
      <c r="D2971" s="1" t="s">
        <v>23</v>
      </c>
      <c r="E2971" s="1" t="s">
        <v>23</v>
      </c>
      <c r="F2971">
        <v>1070</v>
      </c>
      <c r="G2971">
        <v>0</v>
      </c>
      <c r="H2971" t="s">
        <v>8569</v>
      </c>
      <c r="I2971" t="s">
        <v>8781</v>
      </c>
      <c r="K2971" t="s">
        <v>8782</v>
      </c>
      <c r="L2971" t="s">
        <v>8783</v>
      </c>
      <c r="M2971" t="s">
        <v>36</v>
      </c>
      <c r="N2971" t="s">
        <v>29</v>
      </c>
      <c r="O2971" s="1" t="s">
        <v>37</v>
      </c>
      <c r="P2971" t="s">
        <v>532</v>
      </c>
      <c r="Q2971">
        <v>3.7878790000000002E-2</v>
      </c>
      <c r="R2971" s="3">
        <v>0</v>
      </c>
      <c r="S2971" s="3">
        <v>0</v>
      </c>
      <c r="T2971" s="3">
        <v>0</v>
      </c>
      <c r="U2971" s="3">
        <v>0</v>
      </c>
      <c r="V2971" s="3">
        <f t="shared" si="92"/>
        <v>0</v>
      </c>
      <c r="W2971" s="4">
        <f t="shared" si="93"/>
        <v>0</v>
      </c>
    </row>
    <row r="2972" spans="1:23" x14ac:dyDescent="0.25">
      <c r="A2972">
        <v>100100</v>
      </c>
      <c r="B2972" s="1" t="s">
        <v>886</v>
      </c>
      <c r="C2972" s="1" t="s">
        <v>917</v>
      </c>
      <c r="D2972" s="1" t="s">
        <v>23</v>
      </c>
      <c r="E2972" s="1" t="s">
        <v>23</v>
      </c>
      <c r="F2972">
        <v>1070</v>
      </c>
      <c r="G2972">
        <v>0</v>
      </c>
      <c r="H2972" t="s">
        <v>3394</v>
      </c>
      <c r="I2972" t="s">
        <v>10617</v>
      </c>
      <c r="K2972" t="s">
        <v>10618</v>
      </c>
      <c r="M2972" t="s">
        <v>36</v>
      </c>
      <c r="N2972" t="s">
        <v>29</v>
      </c>
      <c r="O2972" s="1" t="s">
        <v>37</v>
      </c>
      <c r="P2972" t="s">
        <v>9464</v>
      </c>
      <c r="Q2972">
        <v>1</v>
      </c>
      <c r="R2972" s="3">
        <v>0</v>
      </c>
      <c r="S2972" s="3">
        <v>0</v>
      </c>
      <c r="T2972" s="3">
        <v>0</v>
      </c>
      <c r="U2972" s="3">
        <v>0</v>
      </c>
      <c r="V2972" s="3">
        <f t="shared" si="92"/>
        <v>0</v>
      </c>
      <c r="W2972" s="4">
        <f t="shared" si="93"/>
        <v>0</v>
      </c>
    </row>
    <row r="2973" spans="1:23" x14ac:dyDescent="0.25">
      <c r="A2973">
        <v>1821</v>
      </c>
      <c r="B2973" s="1" t="s">
        <v>689</v>
      </c>
      <c r="C2973" s="1" t="s">
        <v>292</v>
      </c>
      <c r="D2973" s="1" t="s">
        <v>23</v>
      </c>
      <c r="E2973" s="1" t="s">
        <v>23</v>
      </c>
      <c r="F2973">
        <v>1070</v>
      </c>
      <c r="G2973">
        <v>0</v>
      </c>
      <c r="H2973" t="s">
        <v>9103</v>
      </c>
      <c r="I2973" t="s">
        <v>10636</v>
      </c>
      <c r="J2973" t="s">
        <v>10637</v>
      </c>
      <c r="K2973" t="s">
        <v>10638</v>
      </c>
      <c r="M2973" t="s">
        <v>10639</v>
      </c>
      <c r="N2973" t="s">
        <v>487</v>
      </c>
      <c r="O2973" s="1" t="s">
        <v>10640</v>
      </c>
      <c r="P2973" t="s">
        <v>532</v>
      </c>
      <c r="Q2973">
        <v>0.3</v>
      </c>
      <c r="R2973" s="3">
        <v>0</v>
      </c>
      <c r="S2973" s="3">
        <v>0</v>
      </c>
      <c r="T2973" s="3">
        <v>0</v>
      </c>
      <c r="U2973" s="3">
        <v>0</v>
      </c>
      <c r="V2973" s="3">
        <f t="shared" si="92"/>
        <v>0</v>
      </c>
      <c r="W2973" s="4">
        <f t="shared" si="93"/>
        <v>0</v>
      </c>
    </row>
    <row r="2974" spans="1:23" x14ac:dyDescent="0.25">
      <c r="A2974">
        <v>1826</v>
      </c>
      <c r="B2974" s="1" t="s">
        <v>689</v>
      </c>
      <c r="C2974" s="1" t="s">
        <v>444</v>
      </c>
      <c r="D2974" s="1" t="s">
        <v>23</v>
      </c>
      <c r="E2974" s="1" t="s">
        <v>23</v>
      </c>
      <c r="F2974">
        <v>1070</v>
      </c>
      <c r="G2974">
        <v>54</v>
      </c>
      <c r="H2974" t="s">
        <v>9103</v>
      </c>
      <c r="I2974" t="s">
        <v>10636</v>
      </c>
      <c r="J2974" t="s">
        <v>10733</v>
      </c>
      <c r="K2974" t="s">
        <v>10734</v>
      </c>
      <c r="M2974" t="s">
        <v>36</v>
      </c>
      <c r="N2974" t="s">
        <v>29</v>
      </c>
      <c r="O2974" s="1" t="s">
        <v>37</v>
      </c>
      <c r="P2974" t="s">
        <v>10735</v>
      </c>
      <c r="Q2974">
        <v>1.1000000000000001</v>
      </c>
      <c r="R2974" s="3">
        <v>0</v>
      </c>
      <c r="S2974" s="3">
        <v>0</v>
      </c>
      <c r="T2974" s="3">
        <v>0</v>
      </c>
      <c r="U2974" s="3">
        <v>0</v>
      </c>
      <c r="V2974" s="3">
        <f t="shared" si="92"/>
        <v>0</v>
      </c>
      <c r="W2974" s="4">
        <f t="shared" si="93"/>
        <v>0</v>
      </c>
    </row>
    <row r="2975" spans="1:23" x14ac:dyDescent="0.25">
      <c r="A2975">
        <v>1636</v>
      </c>
      <c r="B2975" s="1" t="s">
        <v>378</v>
      </c>
      <c r="C2975" s="1" t="s">
        <v>352</v>
      </c>
      <c r="D2975" s="1" t="s">
        <v>23</v>
      </c>
      <c r="E2975" s="1" t="s">
        <v>23</v>
      </c>
      <c r="F2975">
        <v>1070</v>
      </c>
      <c r="G2975">
        <v>0</v>
      </c>
      <c r="H2975" t="s">
        <v>1513</v>
      </c>
      <c r="I2975" t="s">
        <v>10761</v>
      </c>
      <c r="K2975" t="s">
        <v>9144</v>
      </c>
      <c r="L2975" t="s">
        <v>8585</v>
      </c>
      <c r="M2975" t="s">
        <v>36</v>
      </c>
      <c r="N2975" t="s">
        <v>29</v>
      </c>
      <c r="O2975" s="1" t="s">
        <v>37</v>
      </c>
      <c r="P2975" t="s">
        <v>9145</v>
      </c>
      <c r="Q2975">
        <v>0.51999541000000005</v>
      </c>
      <c r="R2975" s="3">
        <v>0</v>
      </c>
      <c r="S2975" s="3">
        <v>0</v>
      </c>
      <c r="T2975" s="3">
        <v>0</v>
      </c>
      <c r="U2975" s="3">
        <v>0</v>
      </c>
      <c r="V2975" s="3">
        <f t="shared" si="92"/>
        <v>0</v>
      </c>
      <c r="W2975" s="4">
        <f t="shared" si="93"/>
        <v>0</v>
      </c>
    </row>
    <row r="2976" spans="1:23" x14ac:dyDescent="0.25">
      <c r="A2976">
        <v>1642</v>
      </c>
      <c r="B2976" s="1" t="s">
        <v>378</v>
      </c>
      <c r="C2976" s="1" t="s">
        <v>600</v>
      </c>
      <c r="D2976" s="1" t="s">
        <v>23</v>
      </c>
      <c r="E2976" s="1" t="s">
        <v>23</v>
      </c>
      <c r="F2976">
        <v>1070</v>
      </c>
      <c r="G2976">
        <v>0</v>
      </c>
      <c r="H2976" t="s">
        <v>1513</v>
      </c>
      <c r="I2976" t="s">
        <v>9143</v>
      </c>
      <c r="K2976" t="s">
        <v>9144</v>
      </c>
      <c r="L2976" t="s">
        <v>8585</v>
      </c>
      <c r="M2976" t="s">
        <v>36</v>
      </c>
      <c r="N2976" t="s">
        <v>29</v>
      </c>
      <c r="O2976" s="1" t="s">
        <v>37</v>
      </c>
      <c r="P2976" t="s">
        <v>9145</v>
      </c>
      <c r="Q2976">
        <v>0.26000918000000001</v>
      </c>
      <c r="R2976" s="3">
        <v>0</v>
      </c>
      <c r="S2976" s="3">
        <v>0</v>
      </c>
      <c r="T2976" s="3">
        <v>0</v>
      </c>
      <c r="U2976" s="3">
        <v>0</v>
      </c>
      <c r="V2976" s="3">
        <f t="shared" si="92"/>
        <v>0</v>
      </c>
      <c r="W2976" s="4">
        <f t="shared" si="93"/>
        <v>0</v>
      </c>
    </row>
    <row r="2977" spans="1:23" x14ac:dyDescent="0.25">
      <c r="A2977">
        <v>1694</v>
      </c>
      <c r="B2977" s="1" t="s">
        <v>352</v>
      </c>
      <c r="C2977" s="1" t="s">
        <v>110</v>
      </c>
      <c r="D2977" s="1" t="s">
        <v>23</v>
      </c>
      <c r="E2977" s="1" t="s">
        <v>23</v>
      </c>
      <c r="F2977">
        <v>1070</v>
      </c>
      <c r="G2977">
        <v>0</v>
      </c>
      <c r="H2977" t="s">
        <v>10782</v>
      </c>
      <c r="I2977" t="s">
        <v>10783</v>
      </c>
      <c r="J2977" t="s">
        <v>10784</v>
      </c>
      <c r="K2977" t="s">
        <v>10785</v>
      </c>
      <c r="M2977" t="s">
        <v>218</v>
      </c>
      <c r="N2977" t="s">
        <v>29</v>
      </c>
      <c r="O2977" s="1" t="s">
        <v>10786</v>
      </c>
      <c r="P2977" t="s">
        <v>10787</v>
      </c>
      <c r="Q2977">
        <v>3.4600091800000001</v>
      </c>
      <c r="R2977" s="3">
        <v>0</v>
      </c>
      <c r="S2977" s="3">
        <v>0</v>
      </c>
      <c r="T2977" s="3">
        <v>0</v>
      </c>
      <c r="U2977" s="3">
        <v>0</v>
      </c>
      <c r="V2977" s="3">
        <f t="shared" si="92"/>
        <v>0</v>
      </c>
      <c r="W2977" s="4">
        <f t="shared" si="93"/>
        <v>0</v>
      </c>
    </row>
    <row r="2978" spans="1:23" x14ac:dyDescent="0.25">
      <c r="A2978">
        <v>101167</v>
      </c>
      <c r="B2978" s="1" t="s">
        <v>78</v>
      </c>
      <c r="C2978" s="1" t="s">
        <v>448</v>
      </c>
      <c r="D2978" s="1" t="s">
        <v>635</v>
      </c>
      <c r="E2978" s="1" t="s">
        <v>23</v>
      </c>
      <c r="F2978">
        <v>1070</v>
      </c>
      <c r="G2978">
        <v>0</v>
      </c>
      <c r="H2978" t="s">
        <v>11427</v>
      </c>
      <c r="I2978" t="s">
        <v>11428</v>
      </c>
      <c r="K2978" t="s">
        <v>11429</v>
      </c>
      <c r="M2978" t="s">
        <v>266</v>
      </c>
      <c r="N2978" t="s">
        <v>29</v>
      </c>
      <c r="O2978" s="1" t="s">
        <v>37</v>
      </c>
      <c r="P2978" t="s">
        <v>2243</v>
      </c>
      <c r="Q2978">
        <v>3</v>
      </c>
      <c r="R2978" s="3">
        <v>0</v>
      </c>
      <c r="S2978" s="3">
        <v>0</v>
      </c>
      <c r="T2978" s="3">
        <v>0</v>
      </c>
      <c r="U2978" s="3">
        <v>0</v>
      </c>
      <c r="V2978" s="3">
        <f t="shared" si="92"/>
        <v>0</v>
      </c>
      <c r="W2978" s="4">
        <f t="shared" si="93"/>
        <v>0</v>
      </c>
    </row>
    <row r="2979" spans="1:23" x14ac:dyDescent="0.25">
      <c r="A2979">
        <v>1627</v>
      </c>
      <c r="B2979" s="1" t="s">
        <v>378</v>
      </c>
      <c r="C2979" s="1" t="s">
        <v>200</v>
      </c>
      <c r="D2979" s="1" t="s">
        <v>23</v>
      </c>
      <c r="E2979" s="1" t="s">
        <v>23</v>
      </c>
      <c r="F2979">
        <v>1070</v>
      </c>
      <c r="G2979">
        <v>0</v>
      </c>
      <c r="H2979" t="s">
        <v>1513</v>
      </c>
      <c r="I2979" t="s">
        <v>11588</v>
      </c>
      <c r="K2979" t="s">
        <v>9144</v>
      </c>
      <c r="L2979" t="s">
        <v>8585</v>
      </c>
      <c r="M2979" t="s">
        <v>36</v>
      </c>
      <c r="N2979" t="s">
        <v>29</v>
      </c>
      <c r="O2979" s="1" t="s">
        <v>37</v>
      </c>
      <c r="P2979" t="s">
        <v>9145</v>
      </c>
      <c r="Q2979">
        <v>0.18000458999999999</v>
      </c>
      <c r="R2979" s="3">
        <v>0</v>
      </c>
      <c r="S2979" s="3">
        <v>0</v>
      </c>
      <c r="T2979" s="3">
        <v>0</v>
      </c>
      <c r="U2979" s="3">
        <v>0</v>
      </c>
      <c r="V2979" s="3">
        <f t="shared" si="92"/>
        <v>0</v>
      </c>
      <c r="W2979" s="4">
        <f t="shared" si="93"/>
        <v>0</v>
      </c>
    </row>
    <row r="2980" spans="1:23" x14ac:dyDescent="0.25">
      <c r="A2980">
        <v>1740</v>
      </c>
      <c r="B2980" s="1" t="s">
        <v>352</v>
      </c>
      <c r="C2980" s="1" t="s">
        <v>22</v>
      </c>
      <c r="D2980" s="1" t="s">
        <v>23</v>
      </c>
      <c r="E2980" s="1" t="s">
        <v>23</v>
      </c>
      <c r="F2980">
        <v>1070</v>
      </c>
      <c r="G2980">
        <v>0</v>
      </c>
      <c r="H2980" t="s">
        <v>8569</v>
      </c>
      <c r="I2980" t="s">
        <v>8781</v>
      </c>
      <c r="K2980" t="s">
        <v>9180</v>
      </c>
      <c r="L2980" t="s">
        <v>9181</v>
      </c>
      <c r="M2980" t="s">
        <v>36</v>
      </c>
      <c r="N2980" t="s">
        <v>29</v>
      </c>
      <c r="O2980" s="1" t="s">
        <v>37</v>
      </c>
      <c r="P2980" t="s">
        <v>532</v>
      </c>
      <c r="Q2980">
        <v>4.1322310000000001E-2</v>
      </c>
      <c r="R2980" s="3">
        <v>0</v>
      </c>
      <c r="S2980" s="3">
        <v>0</v>
      </c>
      <c r="T2980" s="3">
        <v>0</v>
      </c>
      <c r="U2980" s="3">
        <v>0</v>
      </c>
      <c r="V2980" s="3">
        <f t="shared" si="92"/>
        <v>0</v>
      </c>
      <c r="W2980" s="4">
        <f t="shared" si="93"/>
        <v>0</v>
      </c>
    </row>
    <row r="2981" spans="1:23" x14ac:dyDescent="0.25">
      <c r="A2981">
        <v>3475</v>
      </c>
      <c r="B2981" s="1" t="s">
        <v>1237</v>
      </c>
      <c r="C2981" s="1" t="s">
        <v>258</v>
      </c>
      <c r="D2981" s="1" t="s">
        <v>23</v>
      </c>
      <c r="E2981" s="1" t="s">
        <v>23</v>
      </c>
      <c r="F2981">
        <v>1070</v>
      </c>
      <c r="G2981">
        <v>0</v>
      </c>
      <c r="H2981" t="s">
        <v>10583</v>
      </c>
      <c r="I2981" t="s">
        <v>11995</v>
      </c>
      <c r="J2981" t="s">
        <v>8405</v>
      </c>
      <c r="K2981" t="s">
        <v>8406</v>
      </c>
      <c r="M2981" t="s">
        <v>8407</v>
      </c>
      <c r="N2981" t="s">
        <v>107</v>
      </c>
      <c r="O2981" s="1" t="s">
        <v>8408</v>
      </c>
      <c r="P2981" t="s">
        <v>2363</v>
      </c>
      <c r="Q2981">
        <v>0.13000459</v>
      </c>
      <c r="R2981" s="3">
        <v>0</v>
      </c>
      <c r="S2981" s="3">
        <v>0</v>
      </c>
      <c r="T2981" s="3">
        <v>0</v>
      </c>
      <c r="U2981" s="3">
        <v>0</v>
      </c>
      <c r="V2981" s="3">
        <f t="shared" si="92"/>
        <v>0</v>
      </c>
      <c r="W2981" s="4">
        <f t="shared" si="93"/>
        <v>0</v>
      </c>
    </row>
    <row r="2982" spans="1:23" x14ac:dyDescent="0.25">
      <c r="A2982">
        <v>510</v>
      </c>
      <c r="B2982" s="1" t="s">
        <v>122</v>
      </c>
      <c r="C2982" s="1" t="s">
        <v>463</v>
      </c>
      <c r="D2982" s="1" t="s">
        <v>23</v>
      </c>
      <c r="E2982" s="1" t="s">
        <v>23</v>
      </c>
      <c r="F2982">
        <v>1070</v>
      </c>
      <c r="G2982">
        <v>0</v>
      </c>
      <c r="H2982" t="s">
        <v>709</v>
      </c>
      <c r="I2982" t="s">
        <v>2827</v>
      </c>
      <c r="K2982" t="s">
        <v>12048</v>
      </c>
      <c r="M2982" t="s">
        <v>36</v>
      </c>
      <c r="N2982" t="s">
        <v>29</v>
      </c>
      <c r="O2982" s="1" t="s">
        <v>37</v>
      </c>
      <c r="P2982" t="s">
        <v>532</v>
      </c>
      <c r="Q2982">
        <v>21.997405879999999</v>
      </c>
      <c r="R2982" s="3">
        <v>0</v>
      </c>
      <c r="S2982" s="3">
        <v>0</v>
      </c>
      <c r="T2982" s="3">
        <v>0</v>
      </c>
      <c r="U2982" s="3">
        <v>0</v>
      </c>
      <c r="V2982" s="3">
        <f t="shared" si="92"/>
        <v>0</v>
      </c>
      <c r="W2982" s="4">
        <f t="shared" si="93"/>
        <v>0</v>
      </c>
    </row>
    <row r="2983" spans="1:23" x14ac:dyDescent="0.25">
      <c r="A2983">
        <v>101170</v>
      </c>
      <c r="B2983" s="1" t="s">
        <v>110</v>
      </c>
      <c r="C2983" s="1" t="s">
        <v>866</v>
      </c>
      <c r="D2983" s="1" t="s">
        <v>194</v>
      </c>
      <c r="E2983" s="1" t="s">
        <v>23</v>
      </c>
      <c r="F2983">
        <v>1070</v>
      </c>
      <c r="G2983">
        <v>0</v>
      </c>
      <c r="H2983" t="s">
        <v>12122</v>
      </c>
      <c r="I2983" t="s">
        <v>12123</v>
      </c>
      <c r="K2983" t="s">
        <v>9069</v>
      </c>
      <c r="M2983" t="s">
        <v>423</v>
      </c>
      <c r="N2983" t="s">
        <v>29</v>
      </c>
      <c r="O2983" s="1" t="s">
        <v>424</v>
      </c>
      <c r="P2983" t="s">
        <v>2243</v>
      </c>
      <c r="Q2983">
        <v>49.439990819999998</v>
      </c>
      <c r="R2983" s="3">
        <v>0</v>
      </c>
      <c r="S2983" s="3">
        <v>0</v>
      </c>
      <c r="T2983" s="3">
        <v>0</v>
      </c>
      <c r="U2983" s="3">
        <v>0</v>
      </c>
      <c r="V2983" s="3">
        <f t="shared" si="92"/>
        <v>0</v>
      </c>
      <c r="W2983" s="4">
        <f t="shared" si="93"/>
        <v>0</v>
      </c>
    </row>
    <row r="2984" spans="1:23" x14ac:dyDescent="0.25">
      <c r="A2984">
        <v>101166</v>
      </c>
      <c r="B2984" s="1" t="s">
        <v>438</v>
      </c>
      <c r="C2984" s="1" t="s">
        <v>438</v>
      </c>
      <c r="D2984" s="1" t="s">
        <v>635</v>
      </c>
      <c r="E2984" s="1" t="s">
        <v>23</v>
      </c>
      <c r="F2984">
        <v>1070</v>
      </c>
      <c r="H2984" t="s">
        <v>12645</v>
      </c>
      <c r="I2984" t="s">
        <v>12646</v>
      </c>
      <c r="J2984" t="s">
        <v>12647</v>
      </c>
      <c r="K2984" t="s">
        <v>12648</v>
      </c>
      <c r="L2984" t="s">
        <v>12649</v>
      </c>
      <c r="M2984" t="s">
        <v>1374</v>
      </c>
      <c r="N2984" t="s">
        <v>107</v>
      </c>
      <c r="O2984" s="1" t="s">
        <v>10525</v>
      </c>
      <c r="P2984" t="s">
        <v>2243</v>
      </c>
      <c r="Q2984">
        <v>24.869995410000001</v>
      </c>
      <c r="R2984" s="3">
        <v>0</v>
      </c>
      <c r="S2984" s="3">
        <v>0</v>
      </c>
      <c r="T2984" s="3">
        <v>0</v>
      </c>
      <c r="U2984" s="3">
        <v>0</v>
      </c>
      <c r="V2984" s="3">
        <f t="shared" si="92"/>
        <v>0</v>
      </c>
      <c r="W2984" s="4">
        <f t="shared" si="93"/>
        <v>0</v>
      </c>
    </row>
    <row r="2985" spans="1:23" x14ac:dyDescent="0.25">
      <c r="A2985">
        <v>817</v>
      </c>
      <c r="B2985" s="1" t="s">
        <v>325</v>
      </c>
      <c r="C2985" s="1" t="s">
        <v>141</v>
      </c>
      <c r="D2985" s="1" t="s">
        <v>23</v>
      </c>
      <c r="E2985" s="1" t="s">
        <v>23</v>
      </c>
      <c r="F2985">
        <v>1070</v>
      </c>
      <c r="G2985">
        <v>0</v>
      </c>
      <c r="H2985" t="s">
        <v>12207</v>
      </c>
      <c r="I2985" t="s">
        <v>12208</v>
      </c>
      <c r="K2985" t="s">
        <v>12209</v>
      </c>
      <c r="M2985" t="s">
        <v>952</v>
      </c>
      <c r="N2985" t="s">
        <v>29</v>
      </c>
      <c r="O2985" s="1" t="s">
        <v>953</v>
      </c>
      <c r="P2985" t="s">
        <v>12210</v>
      </c>
      <c r="Q2985">
        <v>54.48000459</v>
      </c>
      <c r="R2985" s="3">
        <v>0</v>
      </c>
      <c r="S2985" s="3">
        <v>0</v>
      </c>
      <c r="T2985" s="3">
        <v>0</v>
      </c>
      <c r="U2985" s="3">
        <v>0</v>
      </c>
      <c r="V2985" s="3">
        <f t="shared" si="92"/>
        <v>0</v>
      </c>
      <c r="W2985" s="4">
        <f t="shared" si="93"/>
        <v>0</v>
      </c>
    </row>
    <row r="2986" spans="1:23" x14ac:dyDescent="0.25">
      <c r="A2986">
        <v>1315</v>
      </c>
      <c r="B2986" s="1" t="s">
        <v>183</v>
      </c>
      <c r="C2986" s="1" t="s">
        <v>213</v>
      </c>
      <c r="D2986" s="1" t="s">
        <v>23</v>
      </c>
      <c r="E2986" s="1" t="s">
        <v>23</v>
      </c>
      <c r="F2986">
        <v>1090</v>
      </c>
      <c r="G2986">
        <v>188</v>
      </c>
      <c r="H2986" t="s">
        <v>214</v>
      </c>
      <c r="I2986" t="s">
        <v>215</v>
      </c>
      <c r="J2986" t="s">
        <v>216</v>
      </c>
      <c r="K2986" t="s">
        <v>217</v>
      </c>
      <c r="M2986" t="s">
        <v>218</v>
      </c>
      <c r="N2986" t="s">
        <v>29</v>
      </c>
      <c r="O2986" s="1" t="s">
        <v>219</v>
      </c>
      <c r="P2986" t="s">
        <v>220</v>
      </c>
      <c r="Q2986">
        <v>1.65</v>
      </c>
      <c r="R2986" s="3">
        <v>42400</v>
      </c>
      <c r="S2986" s="3">
        <v>128500</v>
      </c>
      <c r="T2986" s="3">
        <v>0</v>
      </c>
      <c r="U2986" s="3">
        <v>170900</v>
      </c>
      <c r="V2986" s="3">
        <f t="shared" si="92"/>
        <v>170900</v>
      </c>
      <c r="W2986" s="4">
        <f t="shared" si="93"/>
        <v>2067.89</v>
      </c>
    </row>
    <row r="2987" spans="1:23" x14ac:dyDescent="0.25">
      <c r="A2987">
        <v>878</v>
      </c>
      <c r="B2987" s="1" t="s">
        <v>298</v>
      </c>
      <c r="C2987" s="1" t="s">
        <v>372</v>
      </c>
      <c r="D2987" s="1" t="s">
        <v>23</v>
      </c>
      <c r="E2987" s="1" t="s">
        <v>23</v>
      </c>
      <c r="F2987">
        <v>1090</v>
      </c>
      <c r="G2987">
        <v>692</v>
      </c>
      <c r="H2987" t="s">
        <v>60</v>
      </c>
      <c r="I2987" t="s">
        <v>1006</v>
      </c>
      <c r="J2987" t="s">
        <v>1007</v>
      </c>
      <c r="K2987" t="s">
        <v>1008</v>
      </c>
      <c r="M2987" t="s">
        <v>36</v>
      </c>
      <c r="N2987" t="s">
        <v>29</v>
      </c>
      <c r="O2987" s="1" t="s">
        <v>37</v>
      </c>
      <c r="P2987" t="s">
        <v>532</v>
      </c>
      <c r="Q2987">
        <v>7.1</v>
      </c>
      <c r="R2987" s="3">
        <v>61100</v>
      </c>
      <c r="S2987" s="3">
        <v>146500</v>
      </c>
      <c r="T2987" s="3">
        <v>15000</v>
      </c>
      <c r="U2987" s="3">
        <v>207600</v>
      </c>
      <c r="V2987" s="3">
        <f t="shared" si="92"/>
        <v>192600</v>
      </c>
      <c r="W2987" s="4">
        <f t="shared" si="93"/>
        <v>2330.46</v>
      </c>
    </row>
    <row r="2988" spans="1:23" x14ac:dyDescent="0.25">
      <c r="A2988">
        <v>1372</v>
      </c>
      <c r="B2988" s="1" t="s">
        <v>258</v>
      </c>
      <c r="C2988" s="1" t="s">
        <v>444</v>
      </c>
      <c r="D2988" s="1" t="s">
        <v>23</v>
      </c>
      <c r="E2988" s="1" t="s">
        <v>23</v>
      </c>
      <c r="F2988">
        <v>1090</v>
      </c>
      <c r="G2988">
        <v>138</v>
      </c>
      <c r="H2988" t="s">
        <v>214</v>
      </c>
      <c r="I2988" t="s">
        <v>1263</v>
      </c>
      <c r="J2988" t="s">
        <v>1264</v>
      </c>
      <c r="K2988" t="s">
        <v>1265</v>
      </c>
      <c r="M2988" t="s">
        <v>36</v>
      </c>
      <c r="N2988" t="s">
        <v>29</v>
      </c>
      <c r="O2988" s="1" t="s">
        <v>37</v>
      </c>
      <c r="P2988" t="s">
        <v>1266</v>
      </c>
      <c r="Q2988">
        <v>6.1300045900000004</v>
      </c>
      <c r="R2988" s="3">
        <v>59600</v>
      </c>
      <c r="S2988" s="3">
        <v>360300</v>
      </c>
      <c r="T2988" s="3">
        <v>21000</v>
      </c>
      <c r="U2988" s="3">
        <v>419900</v>
      </c>
      <c r="V2988" s="3">
        <f t="shared" si="92"/>
        <v>398900</v>
      </c>
      <c r="W2988" s="4">
        <f t="shared" si="93"/>
        <v>4826.6899999999996</v>
      </c>
    </row>
    <row r="2989" spans="1:23" x14ac:dyDescent="0.25">
      <c r="A2989">
        <v>2015</v>
      </c>
      <c r="B2989" s="1" t="s">
        <v>21</v>
      </c>
      <c r="C2989" s="1" t="s">
        <v>603</v>
      </c>
      <c r="D2989" s="1" t="s">
        <v>23</v>
      </c>
      <c r="E2989" s="1" t="s">
        <v>23</v>
      </c>
      <c r="F2989">
        <v>1090</v>
      </c>
      <c r="G2989">
        <v>605</v>
      </c>
      <c r="H2989" t="s">
        <v>60</v>
      </c>
      <c r="I2989" t="s">
        <v>1826</v>
      </c>
      <c r="K2989" t="s">
        <v>1827</v>
      </c>
      <c r="M2989" t="s">
        <v>36</v>
      </c>
      <c r="N2989" t="s">
        <v>29</v>
      </c>
      <c r="O2989" s="1" t="s">
        <v>37</v>
      </c>
      <c r="P2989" t="s">
        <v>1828</v>
      </c>
      <c r="Q2989">
        <v>0.73000458999999995</v>
      </c>
      <c r="R2989" s="3">
        <v>58500</v>
      </c>
      <c r="S2989" s="3">
        <v>163100</v>
      </c>
      <c r="T2989" s="3">
        <v>15000</v>
      </c>
      <c r="U2989" s="3">
        <v>221600</v>
      </c>
      <c r="V2989" s="3">
        <f t="shared" si="92"/>
        <v>206600</v>
      </c>
      <c r="W2989" s="4">
        <f t="shared" si="93"/>
        <v>2499.86</v>
      </c>
    </row>
    <row r="2990" spans="1:23" x14ac:dyDescent="0.25">
      <c r="A2990">
        <v>1306</v>
      </c>
      <c r="B2990" s="1" t="s">
        <v>183</v>
      </c>
      <c r="C2990" s="1" t="s">
        <v>47</v>
      </c>
      <c r="D2990" s="1" t="s">
        <v>23</v>
      </c>
      <c r="E2990" s="1" t="s">
        <v>23</v>
      </c>
      <c r="F2990">
        <v>1090</v>
      </c>
      <c r="G2990">
        <v>16</v>
      </c>
      <c r="H2990" t="s">
        <v>1536</v>
      </c>
      <c r="I2990" t="s">
        <v>2203</v>
      </c>
      <c r="J2990" t="s">
        <v>2204</v>
      </c>
      <c r="K2990" t="s">
        <v>2205</v>
      </c>
      <c r="M2990" t="s">
        <v>1911</v>
      </c>
      <c r="N2990" t="s">
        <v>1912</v>
      </c>
      <c r="O2990" s="1" t="s">
        <v>2206</v>
      </c>
      <c r="P2990" t="s">
        <v>2207</v>
      </c>
      <c r="Q2990">
        <v>3</v>
      </c>
      <c r="R2990" s="3">
        <v>44400</v>
      </c>
      <c r="S2990" s="3">
        <v>321300</v>
      </c>
      <c r="T2990" s="3">
        <v>0</v>
      </c>
      <c r="U2990" s="3">
        <v>365700</v>
      </c>
      <c r="V2990" s="3">
        <f t="shared" si="92"/>
        <v>365700</v>
      </c>
      <c r="W2990" s="4">
        <f t="shared" si="93"/>
        <v>4424.97</v>
      </c>
    </row>
    <row r="2991" spans="1:23" x14ac:dyDescent="0.25">
      <c r="A2991">
        <v>2188</v>
      </c>
      <c r="B2991" s="1" t="s">
        <v>616</v>
      </c>
      <c r="C2991" s="1" t="s">
        <v>131</v>
      </c>
      <c r="D2991" s="1" t="s">
        <v>23</v>
      </c>
      <c r="E2991" s="1" t="s">
        <v>23</v>
      </c>
      <c r="F2991">
        <v>1090</v>
      </c>
      <c r="G2991">
        <v>35</v>
      </c>
      <c r="H2991" t="s">
        <v>2826</v>
      </c>
      <c r="I2991" t="s">
        <v>2829</v>
      </c>
      <c r="J2991" t="s">
        <v>2830</v>
      </c>
      <c r="K2991" t="s">
        <v>2831</v>
      </c>
      <c r="M2991" t="s">
        <v>36</v>
      </c>
      <c r="N2991" t="s">
        <v>29</v>
      </c>
      <c r="O2991" s="1" t="s">
        <v>37</v>
      </c>
      <c r="P2991" t="s">
        <v>2832</v>
      </c>
      <c r="Q2991">
        <v>0.6</v>
      </c>
      <c r="R2991" s="3">
        <v>125200</v>
      </c>
      <c r="S2991" s="3">
        <v>157100</v>
      </c>
      <c r="T2991" s="3">
        <v>15000</v>
      </c>
      <c r="U2991" s="3">
        <v>282300</v>
      </c>
      <c r="V2991" s="3">
        <f t="shared" si="92"/>
        <v>267300</v>
      </c>
      <c r="W2991" s="4">
        <f t="shared" si="93"/>
        <v>3234.33</v>
      </c>
    </row>
    <row r="2992" spans="1:23" x14ac:dyDescent="0.25">
      <c r="A2992">
        <v>534</v>
      </c>
      <c r="B2992" s="1" t="s">
        <v>122</v>
      </c>
      <c r="C2992" s="1" t="s">
        <v>253</v>
      </c>
      <c r="D2992" s="1" t="s">
        <v>293</v>
      </c>
      <c r="E2992" s="1" t="s">
        <v>23</v>
      </c>
      <c r="F2992">
        <v>1090</v>
      </c>
      <c r="G2992">
        <v>31</v>
      </c>
      <c r="H2992" t="s">
        <v>2691</v>
      </c>
      <c r="I2992" t="s">
        <v>4871</v>
      </c>
      <c r="J2992" t="s">
        <v>4872</v>
      </c>
      <c r="K2992" t="s">
        <v>4873</v>
      </c>
      <c r="M2992" t="s">
        <v>36</v>
      </c>
      <c r="N2992" t="s">
        <v>29</v>
      </c>
      <c r="O2992" s="1" t="s">
        <v>37</v>
      </c>
      <c r="P2992" t="s">
        <v>4874</v>
      </c>
      <c r="Q2992">
        <v>2.88999082</v>
      </c>
      <c r="R2992" s="3">
        <v>46600</v>
      </c>
      <c r="S2992" s="3">
        <v>285400</v>
      </c>
      <c r="T2992" s="3">
        <v>0</v>
      </c>
      <c r="U2992" s="3">
        <v>332000</v>
      </c>
      <c r="V2992" s="3">
        <f t="shared" si="92"/>
        <v>332000</v>
      </c>
      <c r="W2992" s="4">
        <f t="shared" si="93"/>
        <v>4017.2</v>
      </c>
    </row>
    <row r="2993" spans="1:23" x14ac:dyDescent="0.25">
      <c r="A2993">
        <v>450</v>
      </c>
      <c r="B2993" s="1" t="s">
        <v>122</v>
      </c>
      <c r="C2993" s="1" t="s">
        <v>606</v>
      </c>
      <c r="D2993" s="1" t="s">
        <v>23</v>
      </c>
      <c r="E2993" s="1" t="s">
        <v>23</v>
      </c>
      <c r="F2993">
        <v>1090</v>
      </c>
      <c r="G2993">
        <v>31</v>
      </c>
      <c r="H2993" t="s">
        <v>5246</v>
      </c>
      <c r="I2993" t="s">
        <v>5403</v>
      </c>
      <c r="K2993" t="s">
        <v>440</v>
      </c>
      <c r="M2993" t="s">
        <v>441</v>
      </c>
      <c r="N2993" t="s">
        <v>74</v>
      </c>
      <c r="O2993" s="1" t="s">
        <v>442</v>
      </c>
      <c r="P2993" t="s">
        <v>5404</v>
      </c>
      <c r="Q2993">
        <v>33.997405880000002</v>
      </c>
      <c r="R2993" s="3">
        <v>65200</v>
      </c>
      <c r="S2993" s="3">
        <v>127100</v>
      </c>
      <c r="T2993" s="3">
        <v>0</v>
      </c>
      <c r="U2993" s="3">
        <v>192300</v>
      </c>
      <c r="V2993" s="3">
        <f t="shared" si="92"/>
        <v>192300</v>
      </c>
      <c r="W2993" s="4">
        <f t="shared" si="93"/>
        <v>2326.83</v>
      </c>
    </row>
    <row r="2994" spans="1:23" x14ac:dyDescent="0.25">
      <c r="A2994">
        <v>2535</v>
      </c>
      <c r="B2994" s="1" t="s">
        <v>176</v>
      </c>
      <c r="C2994" s="1" t="s">
        <v>85</v>
      </c>
      <c r="D2994" s="1" t="s">
        <v>23</v>
      </c>
      <c r="E2994" s="1" t="s">
        <v>23</v>
      </c>
      <c r="F2994">
        <v>1090</v>
      </c>
      <c r="G2994">
        <v>39</v>
      </c>
      <c r="H2994" t="s">
        <v>709</v>
      </c>
      <c r="I2994" t="s">
        <v>6043</v>
      </c>
      <c r="K2994" t="s">
        <v>6044</v>
      </c>
      <c r="M2994" t="s">
        <v>36</v>
      </c>
      <c r="N2994" t="s">
        <v>29</v>
      </c>
      <c r="O2994" s="1" t="s">
        <v>37</v>
      </c>
      <c r="P2994" t="s">
        <v>6045</v>
      </c>
      <c r="Q2994">
        <v>1.3</v>
      </c>
      <c r="R2994" s="3">
        <v>39100</v>
      </c>
      <c r="S2994" s="3">
        <v>218100</v>
      </c>
      <c r="T2994" s="3">
        <v>0</v>
      </c>
      <c r="U2994" s="3">
        <v>257200</v>
      </c>
      <c r="V2994" s="3">
        <f t="shared" si="92"/>
        <v>257200</v>
      </c>
      <c r="W2994" s="4">
        <f t="shared" si="93"/>
        <v>3112.12</v>
      </c>
    </row>
    <row r="2995" spans="1:23" x14ac:dyDescent="0.25">
      <c r="A2995">
        <v>2388</v>
      </c>
      <c r="B2995" s="1" t="s">
        <v>141</v>
      </c>
      <c r="C2995" s="1" t="s">
        <v>156</v>
      </c>
      <c r="D2995" s="1" t="s">
        <v>23</v>
      </c>
      <c r="E2995" s="1" t="s">
        <v>23</v>
      </c>
      <c r="F2995">
        <v>1090</v>
      </c>
      <c r="G2995">
        <v>33</v>
      </c>
      <c r="H2995" t="s">
        <v>2536</v>
      </c>
      <c r="I2995" t="s">
        <v>6481</v>
      </c>
      <c r="J2995" t="s">
        <v>6482</v>
      </c>
      <c r="K2995" t="s">
        <v>6479</v>
      </c>
      <c r="M2995" t="s">
        <v>2642</v>
      </c>
      <c r="N2995" t="s">
        <v>107</v>
      </c>
      <c r="O2995" s="1" t="s">
        <v>6483</v>
      </c>
      <c r="P2995" t="s">
        <v>6484</v>
      </c>
      <c r="Q2995">
        <v>1.38000459</v>
      </c>
      <c r="R2995" s="3">
        <v>90200</v>
      </c>
      <c r="S2995" s="3">
        <v>70000</v>
      </c>
      <c r="T2995" s="3">
        <v>0</v>
      </c>
      <c r="U2995" s="3">
        <v>160200</v>
      </c>
      <c r="V2995" s="3">
        <f t="shared" si="92"/>
        <v>160200</v>
      </c>
      <c r="W2995" s="4">
        <f t="shared" si="93"/>
        <v>1938.4199999999998</v>
      </c>
    </row>
    <row r="2996" spans="1:23" x14ac:dyDescent="0.25">
      <c r="A2996">
        <v>3574</v>
      </c>
      <c r="B2996" s="1" t="s">
        <v>673</v>
      </c>
      <c r="C2996" s="1" t="s">
        <v>438</v>
      </c>
      <c r="D2996" s="1" t="s">
        <v>23</v>
      </c>
      <c r="E2996" s="1" t="s">
        <v>23</v>
      </c>
      <c r="F2996">
        <v>1090</v>
      </c>
      <c r="G2996">
        <v>39</v>
      </c>
      <c r="H2996" t="s">
        <v>7930</v>
      </c>
      <c r="I2996" t="s">
        <v>7931</v>
      </c>
      <c r="J2996" t="s">
        <v>7932</v>
      </c>
      <c r="K2996" t="s">
        <v>7933</v>
      </c>
      <c r="M2996" t="s">
        <v>36</v>
      </c>
      <c r="N2996" t="s">
        <v>29</v>
      </c>
      <c r="O2996" s="1" t="s">
        <v>37</v>
      </c>
      <c r="P2996" t="s">
        <v>8699</v>
      </c>
      <c r="Q2996">
        <v>0.86999541000000002</v>
      </c>
      <c r="R2996" s="3">
        <v>31500</v>
      </c>
      <c r="S2996" s="3">
        <v>100200</v>
      </c>
      <c r="T2996" s="3">
        <v>0</v>
      </c>
      <c r="U2996" s="3">
        <v>131700</v>
      </c>
      <c r="V2996" s="3">
        <f t="shared" si="92"/>
        <v>131700</v>
      </c>
      <c r="W2996" s="4">
        <f t="shared" si="93"/>
        <v>1593.57</v>
      </c>
    </row>
    <row r="2997" spans="1:23" x14ac:dyDescent="0.25">
      <c r="A2997">
        <v>1663</v>
      </c>
      <c r="B2997" s="1" t="s">
        <v>331</v>
      </c>
      <c r="C2997" s="1" t="s">
        <v>122</v>
      </c>
      <c r="D2997" s="1" t="s">
        <v>23</v>
      </c>
      <c r="E2997" s="1" t="s">
        <v>23</v>
      </c>
      <c r="F2997">
        <v>1090</v>
      </c>
      <c r="G2997">
        <v>54</v>
      </c>
      <c r="H2997" t="s">
        <v>1513</v>
      </c>
      <c r="I2997" t="s">
        <v>9926</v>
      </c>
      <c r="K2997" t="s">
        <v>9927</v>
      </c>
      <c r="M2997" t="s">
        <v>36</v>
      </c>
      <c r="N2997" t="s">
        <v>29</v>
      </c>
      <c r="O2997" s="1" t="s">
        <v>37</v>
      </c>
      <c r="P2997" t="s">
        <v>9928</v>
      </c>
      <c r="Q2997">
        <v>0.36999541000000002</v>
      </c>
      <c r="R2997" s="3">
        <v>245100</v>
      </c>
      <c r="S2997" s="3">
        <v>197600</v>
      </c>
      <c r="T2997" s="3">
        <v>0</v>
      </c>
      <c r="U2997" s="3">
        <v>442700</v>
      </c>
      <c r="V2997" s="3">
        <f t="shared" si="92"/>
        <v>442700</v>
      </c>
      <c r="W2997" s="4">
        <f t="shared" si="93"/>
        <v>5356.67</v>
      </c>
    </row>
    <row r="2998" spans="1:23" x14ac:dyDescent="0.25">
      <c r="A2998">
        <v>100810</v>
      </c>
      <c r="B2998" s="1" t="s">
        <v>122</v>
      </c>
      <c r="C2998" s="1" t="s">
        <v>606</v>
      </c>
      <c r="D2998" s="1" t="s">
        <v>7620</v>
      </c>
      <c r="E2998" s="1" t="s">
        <v>23</v>
      </c>
      <c r="F2998">
        <v>1090</v>
      </c>
      <c r="G2998">
        <v>27</v>
      </c>
      <c r="H2998" t="s">
        <v>4361</v>
      </c>
      <c r="I2998" t="s">
        <v>11572</v>
      </c>
      <c r="K2998" t="s">
        <v>11573</v>
      </c>
      <c r="M2998" t="s">
        <v>36</v>
      </c>
      <c r="N2998" t="s">
        <v>29</v>
      </c>
      <c r="O2998" s="1" t="s">
        <v>37</v>
      </c>
      <c r="P2998" t="s">
        <v>5938</v>
      </c>
      <c r="Q2998">
        <v>1.3774104700000001</v>
      </c>
      <c r="R2998" s="3">
        <v>10200</v>
      </c>
      <c r="S2998" s="3">
        <v>111800</v>
      </c>
      <c r="T2998" s="3">
        <v>0</v>
      </c>
      <c r="U2998" s="3">
        <v>122000</v>
      </c>
      <c r="V2998" s="3">
        <f t="shared" si="92"/>
        <v>122000</v>
      </c>
      <c r="W2998" s="4">
        <f t="shared" si="93"/>
        <v>1476.2</v>
      </c>
    </row>
    <row r="2999" spans="1:23" x14ac:dyDescent="0.25">
      <c r="A2999">
        <v>2528</v>
      </c>
      <c r="B2999" s="1" t="s">
        <v>168</v>
      </c>
      <c r="C2999" s="1" t="s">
        <v>22</v>
      </c>
      <c r="D2999" s="1" t="s">
        <v>23</v>
      </c>
      <c r="E2999" s="1" t="s">
        <v>23</v>
      </c>
      <c r="F2999">
        <v>1110</v>
      </c>
      <c r="G2999">
        <v>43</v>
      </c>
      <c r="H2999" t="s">
        <v>501</v>
      </c>
      <c r="I2999" t="s">
        <v>706</v>
      </c>
      <c r="K2999" t="s">
        <v>707</v>
      </c>
      <c r="M2999" t="s">
        <v>681</v>
      </c>
      <c r="N2999" t="s">
        <v>29</v>
      </c>
      <c r="O2999" s="1" t="s">
        <v>682</v>
      </c>
      <c r="P2999" t="s">
        <v>708</v>
      </c>
      <c r="Q2999">
        <v>0.3</v>
      </c>
      <c r="R2999" s="3">
        <v>26700</v>
      </c>
      <c r="S2999" s="3">
        <v>256300</v>
      </c>
      <c r="T2999" s="3">
        <v>0</v>
      </c>
      <c r="U2999" s="3">
        <v>283000</v>
      </c>
      <c r="V2999" s="3">
        <f t="shared" si="92"/>
        <v>283000</v>
      </c>
      <c r="W2999" s="4">
        <f t="shared" si="93"/>
        <v>3424.2999999999997</v>
      </c>
    </row>
    <row r="3000" spans="1:23" x14ac:dyDescent="0.25">
      <c r="A3000">
        <v>2496</v>
      </c>
      <c r="B3000" s="1" t="s">
        <v>168</v>
      </c>
      <c r="C3000" s="1" t="s">
        <v>438</v>
      </c>
      <c r="D3000" s="1" t="s">
        <v>23</v>
      </c>
      <c r="E3000" s="1" t="s">
        <v>23</v>
      </c>
      <c r="F3000">
        <v>1110</v>
      </c>
      <c r="G3000">
        <v>3</v>
      </c>
      <c r="H3000" t="s">
        <v>684</v>
      </c>
      <c r="I3000" t="s">
        <v>2481</v>
      </c>
      <c r="K3000" t="s">
        <v>2482</v>
      </c>
      <c r="M3000" t="s">
        <v>36</v>
      </c>
      <c r="N3000" t="s">
        <v>29</v>
      </c>
      <c r="O3000" s="1" t="s">
        <v>37</v>
      </c>
      <c r="P3000" t="s">
        <v>2483</v>
      </c>
      <c r="Q3000">
        <v>0.7</v>
      </c>
      <c r="R3000" s="3">
        <v>30200</v>
      </c>
      <c r="S3000" s="3">
        <v>225400</v>
      </c>
      <c r="T3000" s="3">
        <v>0</v>
      </c>
      <c r="U3000" s="3">
        <v>255600</v>
      </c>
      <c r="V3000" s="3">
        <f t="shared" si="92"/>
        <v>255600</v>
      </c>
      <c r="W3000" s="4">
        <f t="shared" si="93"/>
        <v>3092.7599999999998</v>
      </c>
    </row>
    <row r="3001" spans="1:23" x14ac:dyDescent="0.25">
      <c r="A3001">
        <v>2612</v>
      </c>
      <c r="B3001" s="1" t="s">
        <v>820</v>
      </c>
      <c r="C3001" s="1" t="s">
        <v>292</v>
      </c>
      <c r="D3001" s="1" t="s">
        <v>23</v>
      </c>
      <c r="E3001" s="1" t="s">
        <v>23</v>
      </c>
      <c r="F3001">
        <v>1110</v>
      </c>
      <c r="G3001">
        <v>38</v>
      </c>
      <c r="H3001" t="s">
        <v>501</v>
      </c>
      <c r="I3001" t="s">
        <v>5756</v>
      </c>
      <c r="J3001" t="s">
        <v>5757</v>
      </c>
      <c r="K3001" t="s">
        <v>5758</v>
      </c>
      <c r="L3001" t="s">
        <v>5759</v>
      </c>
      <c r="M3001" t="s">
        <v>36</v>
      </c>
      <c r="N3001" t="s">
        <v>29</v>
      </c>
      <c r="O3001" s="1" t="s">
        <v>37</v>
      </c>
      <c r="P3001" t="s">
        <v>5760</v>
      </c>
      <c r="Q3001">
        <v>0.4</v>
      </c>
      <c r="R3001" s="3">
        <v>22000</v>
      </c>
      <c r="S3001" s="3">
        <v>284700</v>
      </c>
      <c r="T3001" s="3">
        <v>0</v>
      </c>
      <c r="U3001" s="3">
        <v>306700</v>
      </c>
      <c r="V3001" s="3">
        <f t="shared" si="92"/>
        <v>306700</v>
      </c>
      <c r="W3001" s="4">
        <f t="shared" si="93"/>
        <v>3711.0699999999997</v>
      </c>
    </row>
    <row r="3002" spans="1:23" x14ac:dyDescent="0.25">
      <c r="A3002">
        <v>380</v>
      </c>
      <c r="B3002" s="1" t="s">
        <v>118</v>
      </c>
      <c r="C3002" s="1" t="s">
        <v>378</v>
      </c>
      <c r="D3002" s="1" t="s">
        <v>23</v>
      </c>
      <c r="E3002" s="1" t="s">
        <v>23</v>
      </c>
      <c r="F3002">
        <v>1110</v>
      </c>
      <c r="G3002">
        <v>92</v>
      </c>
      <c r="H3002" t="s">
        <v>478</v>
      </c>
      <c r="I3002" t="s">
        <v>4597</v>
      </c>
      <c r="K3002" t="s">
        <v>4598</v>
      </c>
      <c r="M3002" t="s">
        <v>36</v>
      </c>
      <c r="N3002" t="s">
        <v>29</v>
      </c>
      <c r="O3002" s="1" t="s">
        <v>37</v>
      </c>
      <c r="P3002" t="s">
        <v>9446</v>
      </c>
      <c r="Q3002">
        <v>6.15</v>
      </c>
      <c r="R3002" s="3">
        <v>59600</v>
      </c>
      <c r="S3002" s="3">
        <v>273100</v>
      </c>
      <c r="T3002" s="3">
        <v>0</v>
      </c>
      <c r="U3002" s="3">
        <v>332700</v>
      </c>
      <c r="V3002" s="3">
        <f t="shared" si="92"/>
        <v>332700</v>
      </c>
      <c r="W3002" s="4">
        <f t="shared" si="93"/>
        <v>4025.67</v>
      </c>
    </row>
    <row r="3003" spans="1:23" x14ac:dyDescent="0.25">
      <c r="A3003">
        <v>2793</v>
      </c>
      <c r="B3003" s="1" t="s">
        <v>47</v>
      </c>
      <c r="C3003" s="1" t="s">
        <v>168</v>
      </c>
      <c r="D3003" s="1" t="s">
        <v>23</v>
      </c>
      <c r="E3003" s="1" t="s">
        <v>23</v>
      </c>
      <c r="F3003">
        <v>1120</v>
      </c>
      <c r="G3003">
        <v>12</v>
      </c>
      <c r="H3003" t="s">
        <v>7887</v>
      </c>
      <c r="I3003" t="s">
        <v>7888</v>
      </c>
      <c r="J3003" t="s">
        <v>6829</v>
      </c>
      <c r="K3003" t="s">
        <v>6830</v>
      </c>
      <c r="L3003" t="s">
        <v>6831</v>
      </c>
      <c r="M3003" t="s">
        <v>28</v>
      </c>
      <c r="N3003" t="s">
        <v>29</v>
      </c>
      <c r="O3003" s="1" t="s">
        <v>6832</v>
      </c>
      <c r="P3003" t="s">
        <v>6833</v>
      </c>
      <c r="Q3003">
        <v>2.6899908199999998</v>
      </c>
      <c r="R3003" s="3">
        <v>111300</v>
      </c>
      <c r="S3003" s="3">
        <v>326400</v>
      </c>
      <c r="T3003" s="3">
        <v>0</v>
      </c>
      <c r="U3003" s="3">
        <v>437700</v>
      </c>
      <c r="V3003" s="3">
        <f t="shared" si="92"/>
        <v>437700</v>
      </c>
      <c r="W3003" s="4">
        <f t="shared" si="93"/>
        <v>5296.17</v>
      </c>
    </row>
    <row r="3004" spans="1:23" x14ac:dyDescent="0.25">
      <c r="A3004">
        <v>470</v>
      </c>
      <c r="B3004" s="1" t="s">
        <v>122</v>
      </c>
      <c r="C3004" s="1" t="s">
        <v>58</v>
      </c>
      <c r="D3004" s="1" t="s">
        <v>23</v>
      </c>
      <c r="E3004" s="1" t="s">
        <v>23</v>
      </c>
      <c r="F3004">
        <v>1120</v>
      </c>
      <c r="G3004">
        <v>9</v>
      </c>
      <c r="H3004" t="s">
        <v>9032</v>
      </c>
      <c r="I3004" t="s">
        <v>9033</v>
      </c>
      <c r="K3004" t="s">
        <v>9034</v>
      </c>
      <c r="M3004" t="s">
        <v>8065</v>
      </c>
      <c r="N3004" t="s">
        <v>107</v>
      </c>
      <c r="O3004" s="1" t="s">
        <v>8066</v>
      </c>
      <c r="P3004" t="s">
        <v>9035</v>
      </c>
      <c r="Q3004">
        <v>8.9974058800000005</v>
      </c>
      <c r="R3004" s="3">
        <v>113900</v>
      </c>
      <c r="S3004" s="3">
        <v>1242900</v>
      </c>
      <c r="T3004" s="3">
        <v>0</v>
      </c>
      <c r="U3004" s="3">
        <v>1356800</v>
      </c>
      <c r="V3004" s="3">
        <f t="shared" si="92"/>
        <v>1356800</v>
      </c>
      <c r="W3004" s="4">
        <f t="shared" si="93"/>
        <v>16417.28</v>
      </c>
    </row>
    <row r="3005" spans="1:23" x14ac:dyDescent="0.25">
      <c r="A3005">
        <v>2035</v>
      </c>
      <c r="B3005" s="1" t="s">
        <v>21</v>
      </c>
      <c r="C3005" s="1" t="s">
        <v>64</v>
      </c>
      <c r="D3005" s="1" t="s">
        <v>23</v>
      </c>
      <c r="E3005" s="1" t="s">
        <v>23</v>
      </c>
      <c r="F3005">
        <v>1300</v>
      </c>
      <c r="G3005">
        <v>0</v>
      </c>
      <c r="H3005" t="s">
        <v>60</v>
      </c>
      <c r="I3005" t="s">
        <v>65</v>
      </c>
      <c r="J3005" t="s">
        <v>66</v>
      </c>
      <c r="K3005" t="s">
        <v>67</v>
      </c>
      <c r="M3005" t="s">
        <v>44</v>
      </c>
      <c r="N3005" t="s">
        <v>29</v>
      </c>
      <c r="O3005" s="1" t="s">
        <v>45</v>
      </c>
      <c r="P3005" t="s">
        <v>68</v>
      </c>
      <c r="Q3005">
        <v>1.4</v>
      </c>
      <c r="R3005" s="3">
        <v>40200</v>
      </c>
      <c r="S3005" s="3">
        <v>0</v>
      </c>
      <c r="T3005" s="3">
        <v>0</v>
      </c>
      <c r="U3005" s="3">
        <v>40200</v>
      </c>
      <c r="V3005" s="3">
        <f t="shared" si="92"/>
        <v>40200</v>
      </c>
      <c r="W3005" s="4">
        <f t="shared" si="93"/>
        <v>486.41999999999996</v>
      </c>
    </row>
    <row r="3006" spans="1:23" x14ac:dyDescent="0.25">
      <c r="A3006">
        <v>1279</v>
      </c>
      <c r="B3006" s="1" t="s">
        <v>183</v>
      </c>
      <c r="C3006" s="1" t="s">
        <v>184</v>
      </c>
      <c r="D3006" s="1" t="s">
        <v>23</v>
      </c>
      <c r="E3006" s="1" t="s">
        <v>23</v>
      </c>
      <c r="F3006">
        <v>1300</v>
      </c>
      <c r="G3006">
        <v>0</v>
      </c>
      <c r="H3006" t="s">
        <v>185</v>
      </c>
      <c r="I3006" t="s">
        <v>186</v>
      </c>
      <c r="K3006" t="s">
        <v>187</v>
      </c>
      <c r="M3006" t="s">
        <v>36</v>
      </c>
      <c r="N3006" t="s">
        <v>29</v>
      </c>
      <c r="O3006" s="1" t="s">
        <v>37</v>
      </c>
      <c r="P3006" t="s">
        <v>188</v>
      </c>
      <c r="Q3006">
        <v>1.3</v>
      </c>
      <c r="R3006" s="3">
        <v>56100</v>
      </c>
      <c r="S3006" s="3">
        <v>0</v>
      </c>
      <c r="T3006" s="3">
        <v>0</v>
      </c>
      <c r="U3006" s="3">
        <v>56100</v>
      </c>
      <c r="V3006" s="3">
        <f t="shared" si="92"/>
        <v>56100</v>
      </c>
      <c r="W3006" s="4">
        <f t="shared" si="93"/>
        <v>678.81</v>
      </c>
    </row>
    <row r="3007" spans="1:23" x14ac:dyDescent="0.25">
      <c r="A3007">
        <v>1238</v>
      </c>
      <c r="B3007" s="1" t="s">
        <v>200</v>
      </c>
      <c r="C3007" s="1" t="s">
        <v>201</v>
      </c>
      <c r="D3007" s="1" t="s">
        <v>202</v>
      </c>
      <c r="E3007" s="1" t="s">
        <v>23</v>
      </c>
      <c r="F3007">
        <v>1300</v>
      </c>
      <c r="G3007">
        <v>0</v>
      </c>
      <c r="H3007" t="s">
        <v>195</v>
      </c>
      <c r="I3007" t="s">
        <v>203</v>
      </c>
      <c r="J3007" t="s">
        <v>204</v>
      </c>
      <c r="K3007" t="s">
        <v>205</v>
      </c>
      <c r="M3007" t="s">
        <v>36</v>
      </c>
      <c r="N3007" t="s">
        <v>29</v>
      </c>
      <c r="O3007" s="1" t="s">
        <v>37</v>
      </c>
      <c r="P3007" t="s">
        <v>206</v>
      </c>
      <c r="Q3007">
        <v>2.11000918</v>
      </c>
      <c r="R3007" s="3">
        <v>45500</v>
      </c>
      <c r="S3007" s="3">
        <v>0</v>
      </c>
      <c r="T3007" s="3">
        <v>0</v>
      </c>
      <c r="U3007" s="3">
        <v>45500</v>
      </c>
      <c r="V3007" s="3">
        <f t="shared" si="92"/>
        <v>45500</v>
      </c>
      <c r="W3007" s="4">
        <f t="shared" si="93"/>
        <v>550.54999999999995</v>
      </c>
    </row>
    <row r="3008" spans="1:23" x14ac:dyDescent="0.25">
      <c r="A3008">
        <v>100780</v>
      </c>
      <c r="B3008" s="1" t="s">
        <v>292</v>
      </c>
      <c r="C3008" s="1" t="s">
        <v>110</v>
      </c>
      <c r="D3008" s="1" t="s">
        <v>293</v>
      </c>
      <c r="E3008" s="1" t="s">
        <v>23</v>
      </c>
      <c r="F3008">
        <v>1300</v>
      </c>
      <c r="G3008">
        <v>0</v>
      </c>
      <c r="H3008" t="s">
        <v>294</v>
      </c>
      <c r="I3008" t="s">
        <v>295</v>
      </c>
      <c r="K3008" t="s">
        <v>296</v>
      </c>
      <c r="M3008" t="s">
        <v>36</v>
      </c>
      <c r="N3008" t="s">
        <v>29</v>
      </c>
      <c r="O3008" s="1" t="s">
        <v>37</v>
      </c>
      <c r="P3008" t="s">
        <v>297</v>
      </c>
      <c r="Q3008">
        <v>3</v>
      </c>
      <c r="R3008" s="3">
        <v>54900</v>
      </c>
      <c r="S3008" s="3">
        <v>0</v>
      </c>
      <c r="T3008" s="3">
        <v>0</v>
      </c>
      <c r="U3008" s="3">
        <v>54900</v>
      </c>
      <c r="V3008" s="3">
        <f t="shared" si="92"/>
        <v>54900</v>
      </c>
      <c r="W3008" s="4">
        <f t="shared" si="93"/>
        <v>664.29</v>
      </c>
    </row>
    <row r="3009" spans="1:23" x14ac:dyDescent="0.25">
      <c r="A3009">
        <v>101029</v>
      </c>
      <c r="B3009" s="1" t="s">
        <v>183</v>
      </c>
      <c r="C3009" s="1" t="s">
        <v>39</v>
      </c>
      <c r="D3009" s="1" t="s">
        <v>298</v>
      </c>
      <c r="E3009" s="1" t="s">
        <v>23</v>
      </c>
      <c r="F3009">
        <v>1300</v>
      </c>
      <c r="G3009">
        <v>0</v>
      </c>
      <c r="H3009" t="s">
        <v>185</v>
      </c>
      <c r="I3009" t="s">
        <v>299</v>
      </c>
      <c r="J3009" t="s">
        <v>300</v>
      </c>
      <c r="K3009" t="s">
        <v>301</v>
      </c>
      <c r="L3009" t="s">
        <v>302</v>
      </c>
      <c r="M3009" t="s">
        <v>303</v>
      </c>
      <c r="N3009" t="s">
        <v>147</v>
      </c>
      <c r="O3009" s="1" t="s">
        <v>304</v>
      </c>
      <c r="P3009" t="s">
        <v>305</v>
      </c>
      <c r="Q3009">
        <v>2.26000918</v>
      </c>
      <c r="R3009" s="3">
        <v>37000</v>
      </c>
      <c r="S3009" s="3">
        <v>0</v>
      </c>
      <c r="T3009" s="3">
        <v>0</v>
      </c>
      <c r="U3009" s="3">
        <v>37000</v>
      </c>
      <c r="V3009" s="3">
        <f t="shared" si="92"/>
        <v>37000</v>
      </c>
      <c r="W3009" s="4">
        <f t="shared" si="93"/>
        <v>447.7</v>
      </c>
    </row>
    <row r="3010" spans="1:23" x14ac:dyDescent="0.25">
      <c r="A3010">
        <v>1247</v>
      </c>
      <c r="B3010" s="1" t="s">
        <v>183</v>
      </c>
      <c r="C3010" s="1" t="s">
        <v>118</v>
      </c>
      <c r="D3010" s="1" t="s">
        <v>23</v>
      </c>
      <c r="E3010" s="1" t="s">
        <v>23</v>
      </c>
      <c r="F3010">
        <v>1300</v>
      </c>
      <c r="G3010">
        <v>0</v>
      </c>
      <c r="H3010" t="s">
        <v>319</v>
      </c>
      <c r="I3010" t="s">
        <v>320</v>
      </c>
      <c r="K3010" t="s">
        <v>321</v>
      </c>
      <c r="M3010" t="s">
        <v>322</v>
      </c>
      <c r="N3010" t="s">
        <v>29</v>
      </c>
      <c r="O3010" s="1" t="s">
        <v>323</v>
      </c>
      <c r="P3010" t="s">
        <v>324</v>
      </c>
      <c r="Q3010">
        <v>5.5</v>
      </c>
      <c r="R3010" s="3">
        <v>50600</v>
      </c>
      <c r="S3010" s="3">
        <v>0</v>
      </c>
      <c r="T3010" s="3">
        <v>0</v>
      </c>
      <c r="U3010" s="3">
        <v>50600</v>
      </c>
      <c r="V3010" s="3">
        <f t="shared" si="92"/>
        <v>50600</v>
      </c>
      <c r="W3010" s="4">
        <f t="shared" si="93"/>
        <v>612.26</v>
      </c>
    </row>
    <row r="3011" spans="1:23" x14ac:dyDescent="0.25">
      <c r="A3011">
        <v>1088</v>
      </c>
      <c r="B3011" s="1" t="s">
        <v>292</v>
      </c>
      <c r="C3011" s="1" t="s">
        <v>77</v>
      </c>
      <c r="D3011" s="1" t="s">
        <v>23</v>
      </c>
      <c r="E3011" s="1" t="s">
        <v>23</v>
      </c>
      <c r="F3011">
        <v>1300</v>
      </c>
      <c r="G3011">
        <v>0</v>
      </c>
      <c r="H3011" t="s">
        <v>368</v>
      </c>
      <c r="I3011" t="s">
        <v>383</v>
      </c>
      <c r="J3011" t="s">
        <v>384</v>
      </c>
      <c r="K3011" t="s">
        <v>385</v>
      </c>
      <c r="M3011" t="s">
        <v>36</v>
      </c>
      <c r="N3011" t="s">
        <v>29</v>
      </c>
      <c r="O3011" s="1" t="s">
        <v>37</v>
      </c>
      <c r="P3011" t="s">
        <v>386</v>
      </c>
      <c r="Q3011">
        <v>1.5</v>
      </c>
      <c r="R3011" s="3">
        <v>18300</v>
      </c>
      <c r="S3011" s="3">
        <v>0</v>
      </c>
      <c r="T3011" s="3">
        <v>0</v>
      </c>
      <c r="U3011" s="3">
        <v>18300</v>
      </c>
      <c r="V3011" s="3">
        <f t="shared" ref="V3011:V3074" si="94">U3011-T3011</f>
        <v>18300</v>
      </c>
      <c r="W3011" s="4">
        <f t="shared" ref="W3011:W3074" si="95">V3011*0.0121</f>
        <v>221.43</v>
      </c>
    </row>
    <row r="3012" spans="1:23" x14ac:dyDescent="0.25">
      <c r="A3012">
        <v>2476</v>
      </c>
      <c r="B3012" s="1" t="s">
        <v>161</v>
      </c>
      <c r="C3012" s="1" t="s">
        <v>122</v>
      </c>
      <c r="D3012" s="1" t="s">
        <v>23</v>
      </c>
      <c r="E3012" s="1" t="s">
        <v>23</v>
      </c>
      <c r="F3012">
        <v>1300</v>
      </c>
      <c r="G3012">
        <v>0</v>
      </c>
      <c r="H3012" t="s">
        <v>478</v>
      </c>
      <c r="I3012" t="s">
        <v>494</v>
      </c>
      <c r="J3012" t="s">
        <v>495</v>
      </c>
      <c r="K3012" t="s">
        <v>496</v>
      </c>
      <c r="M3012" t="s">
        <v>497</v>
      </c>
      <c r="N3012" t="s">
        <v>498</v>
      </c>
      <c r="O3012" s="1" t="s">
        <v>499</v>
      </c>
      <c r="P3012" t="s">
        <v>500</v>
      </c>
      <c r="Q3012">
        <v>5.25</v>
      </c>
      <c r="R3012" s="3">
        <v>50200</v>
      </c>
      <c r="S3012" s="3">
        <v>0</v>
      </c>
      <c r="T3012" s="3">
        <v>0</v>
      </c>
      <c r="U3012" s="3">
        <v>50200</v>
      </c>
      <c r="V3012" s="3">
        <f t="shared" si="94"/>
        <v>50200</v>
      </c>
      <c r="W3012" s="4">
        <f t="shared" si="95"/>
        <v>607.41999999999996</v>
      </c>
    </row>
    <row r="3013" spans="1:23" x14ac:dyDescent="0.25">
      <c r="A3013">
        <v>101283</v>
      </c>
      <c r="B3013" s="1" t="s">
        <v>77</v>
      </c>
      <c r="C3013" s="1" t="s">
        <v>298</v>
      </c>
      <c r="D3013" s="1" t="s">
        <v>194</v>
      </c>
      <c r="E3013" s="1" t="s">
        <v>23</v>
      </c>
      <c r="F3013">
        <v>1300</v>
      </c>
      <c r="G3013">
        <v>0</v>
      </c>
      <c r="H3013" t="s">
        <v>414</v>
      </c>
      <c r="I3013" t="s">
        <v>513</v>
      </c>
      <c r="J3013" t="s">
        <v>514</v>
      </c>
      <c r="K3013" t="s">
        <v>515</v>
      </c>
      <c r="M3013" t="s">
        <v>516</v>
      </c>
      <c r="N3013" t="s">
        <v>29</v>
      </c>
      <c r="O3013" s="1" t="s">
        <v>517</v>
      </c>
      <c r="P3013" t="s">
        <v>518</v>
      </c>
      <c r="Q3013">
        <v>11</v>
      </c>
      <c r="R3013" s="3">
        <v>120200</v>
      </c>
      <c r="S3013" s="3">
        <v>0</v>
      </c>
      <c r="T3013" s="3">
        <v>0</v>
      </c>
      <c r="U3013" s="3">
        <v>120200</v>
      </c>
      <c r="V3013" s="3">
        <f t="shared" si="94"/>
        <v>120200</v>
      </c>
      <c r="W3013" s="4">
        <f t="shared" si="95"/>
        <v>1454.4199999999998</v>
      </c>
    </row>
    <row r="3014" spans="1:23" x14ac:dyDescent="0.25">
      <c r="A3014">
        <v>565</v>
      </c>
      <c r="B3014" s="1" t="s">
        <v>127</v>
      </c>
      <c r="C3014" s="1" t="s">
        <v>102</v>
      </c>
      <c r="D3014" s="1" t="s">
        <v>23</v>
      </c>
      <c r="E3014" s="1" t="s">
        <v>23</v>
      </c>
      <c r="F3014">
        <v>1300</v>
      </c>
      <c r="G3014">
        <v>0</v>
      </c>
      <c r="H3014" t="s">
        <v>60</v>
      </c>
      <c r="I3014" t="s">
        <v>533</v>
      </c>
      <c r="K3014" t="s">
        <v>534</v>
      </c>
      <c r="M3014" t="s">
        <v>535</v>
      </c>
      <c r="N3014" t="s">
        <v>29</v>
      </c>
      <c r="O3014" s="1" t="s">
        <v>536</v>
      </c>
      <c r="P3014" t="s">
        <v>537</v>
      </c>
      <c r="Q3014">
        <v>26.030004590000001</v>
      </c>
      <c r="R3014" s="3">
        <v>136100</v>
      </c>
      <c r="S3014" s="3">
        <v>0</v>
      </c>
      <c r="T3014" s="3">
        <v>0</v>
      </c>
      <c r="U3014" s="3">
        <v>136100</v>
      </c>
      <c r="V3014" s="3">
        <f t="shared" si="94"/>
        <v>136100</v>
      </c>
      <c r="W3014" s="4">
        <f t="shared" si="95"/>
        <v>1646.81</v>
      </c>
    </row>
    <row r="3015" spans="1:23" x14ac:dyDescent="0.25">
      <c r="A3015">
        <v>589</v>
      </c>
      <c r="B3015" s="1" t="s">
        <v>127</v>
      </c>
      <c r="C3015" s="1" t="s">
        <v>600</v>
      </c>
      <c r="D3015" s="1" t="s">
        <v>23</v>
      </c>
      <c r="E3015" s="1" t="s">
        <v>23</v>
      </c>
      <c r="F3015">
        <v>1300</v>
      </c>
      <c r="G3015">
        <v>0</v>
      </c>
      <c r="H3015" t="s">
        <v>571</v>
      </c>
      <c r="I3015" t="s">
        <v>585</v>
      </c>
      <c r="K3015" t="s">
        <v>586</v>
      </c>
      <c r="M3015" t="s">
        <v>36</v>
      </c>
      <c r="N3015" t="s">
        <v>29</v>
      </c>
      <c r="O3015" s="1" t="s">
        <v>37</v>
      </c>
      <c r="P3015" t="s">
        <v>587</v>
      </c>
      <c r="Q3015">
        <v>44</v>
      </c>
      <c r="R3015" s="3">
        <v>100800</v>
      </c>
      <c r="S3015" s="3">
        <v>0</v>
      </c>
      <c r="T3015" s="3">
        <v>0</v>
      </c>
      <c r="U3015" s="3">
        <v>100800</v>
      </c>
      <c r="V3015" s="3">
        <f t="shared" si="94"/>
        <v>100800</v>
      </c>
      <c r="W3015" s="4">
        <f t="shared" si="95"/>
        <v>1219.68</v>
      </c>
    </row>
    <row r="3016" spans="1:23" x14ac:dyDescent="0.25">
      <c r="A3016">
        <v>593</v>
      </c>
      <c r="B3016" s="1" t="s">
        <v>127</v>
      </c>
      <c r="C3016" s="1" t="s">
        <v>603</v>
      </c>
      <c r="D3016" s="1" t="s">
        <v>23</v>
      </c>
      <c r="E3016" s="1" t="s">
        <v>23</v>
      </c>
      <c r="F3016">
        <v>1300</v>
      </c>
      <c r="G3016">
        <v>0</v>
      </c>
      <c r="H3016" t="s">
        <v>571</v>
      </c>
      <c r="I3016" t="s">
        <v>585</v>
      </c>
      <c r="K3016" t="s">
        <v>586</v>
      </c>
      <c r="M3016" t="s">
        <v>36</v>
      </c>
      <c r="N3016" t="s">
        <v>29</v>
      </c>
      <c r="O3016" s="1" t="s">
        <v>37</v>
      </c>
      <c r="P3016" t="s">
        <v>587</v>
      </c>
      <c r="Q3016">
        <v>19</v>
      </c>
      <c r="R3016" s="3">
        <v>67300</v>
      </c>
      <c r="S3016" s="3">
        <v>0</v>
      </c>
      <c r="T3016" s="3">
        <v>0</v>
      </c>
      <c r="U3016" s="3">
        <v>67300</v>
      </c>
      <c r="V3016" s="3">
        <f t="shared" si="94"/>
        <v>67300</v>
      </c>
      <c r="W3016" s="4">
        <f t="shared" si="95"/>
        <v>814.32999999999993</v>
      </c>
    </row>
    <row r="3017" spans="1:23" x14ac:dyDescent="0.25">
      <c r="A3017">
        <v>601</v>
      </c>
      <c r="B3017" s="1" t="s">
        <v>127</v>
      </c>
      <c r="C3017" s="1" t="s">
        <v>136</v>
      </c>
      <c r="D3017" s="1" t="s">
        <v>293</v>
      </c>
      <c r="E3017" s="1" t="s">
        <v>23</v>
      </c>
      <c r="F3017">
        <v>1300</v>
      </c>
      <c r="G3017">
        <v>0</v>
      </c>
      <c r="H3017" t="s">
        <v>631</v>
      </c>
      <c r="I3017" t="s">
        <v>632</v>
      </c>
      <c r="K3017" t="s">
        <v>633</v>
      </c>
      <c r="M3017" t="s">
        <v>36</v>
      </c>
      <c r="N3017" t="s">
        <v>29</v>
      </c>
      <c r="O3017" s="1" t="s">
        <v>37</v>
      </c>
      <c r="P3017" t="s">
        <v>634</v>
      </c>
      <c r="Q3017">
        <v>2.7699954099999999</v>
      </c>
      <c r="R3017" s="3">
        <v>46500</v>
      </c>
      <c r="S3017" s="3">
        <v>0</v>
      </c>
      <c r="T3017" s="3">
        <v>0</v>
      </c>
      <c r="U3017" s="3">
        <v>46500</v>
      </c>
      <c r="V3017" s="3">
        <f t="shared" si="94"/>
        <v>46500</v>
      </c>
      <c r="W3017" s="4">
        <f t="shared" si="95"/>
        <v>562.65</v>
      </c>
    </row>
    <row r="3018" spans="1:23" x14ac:dyDescent="0.25">
      <c r="A3018">
        <v>1141</v>
      </c>
      <c r="B3018" s="1" t="s">
        <v>200</v>
      </c>
      <c r="C3018" s="1" t="s">
        <v>156</v>
      </c>
      <c r="D3018" s="1" t="s">
        <v>23</v>
      </c>
      <c r="E3018" s="1" t="s">
        <v>23</v>
      </c>
      <c r="F3018">
        <v>1300</v>
      </c>
      <c r="G3018">
        <v>0</v>
      </c>
      <c r="H3018" t="s">
        <v>643</v>
      </c>
      <c r="I3018" t="s">
        <v>656</v>
      </c>
      <c r="J3018" t="s">
        <v>657</v>
      </c>
      <c r="K3018" t="s">
        <v>658</v>
      </c>
      <c r="M3018" t="s">
        <v>418</v>
      </c>
      <c r="N3018" t="s">
        <v>29</v>
      </c>
      <c r="O3018" s="1" t="s">
        <v>419</v>
      </c>
      <c r="P3018" t="s">
        <v>659</v>
      </c>
      <c r="Q3018">
        <v>0.75</v>
      </c>
      <c r="R3018" s="3">
        <v>70900</v>
      </c>
      <c r="S3018" s="3">
        <v>0</v>
      </c>
      <c r="T3018" s="3">
        <v>0</v>
      </c>
      <c r="U3018" s="3">
        <v>70900</v>
      </c>
      <c r="V3018" s="3">
        <f t="shared" si="94"/>
        <v>70900</v>
      </c>
      <c r="W3018" s="4">
        <f t="shared" si="95"/>
        <v>857.89</v>
      </c>
    </row>
    <row r="3019" spans="1:23" x14ac:dyDescent="0.25">
      <c r="A3019">
        <v>1195</v>
      </c>
      <c r="B3019" s="1" t="s">
        <v>200</v>
      </c>
      <c r="C3019" s="1" t="s">
        <v>287</v>
      </c>
      <c r="D3019" s="1" t="s">
        <v>293</v>
      </c>
      <c r="E3019" s="1" t="s">
        <v>23</v>
      </c>
      <c r="F3019">
        <v>1300</v>
      </c>
      <c r="G3019">
        <v>0</v>
      </c>
      <c r="H3019" t="s">
        <v>678</v>
      </c>
      <c r="I3019" t="s">
        <v>679</v>
      </c>
      <c r="K3019" t="s">
        <v>680</v>
      </c>
      <c r="M3019" t="s">
        <v>681</v>
      </c>
      <c r="N3019" t="s">
        <v>29</v>
      </c>
      <c r="O3019" s="1" t="s">
        <v>682</v>
      </c>
      <c r="P3019" t="s">
        <v>683</v>
      </c>
      <c r="Q3019">
        <v>4.6600091800000003</v>
      </c>
      <c r="R3019" s="3">
        <v>57400</v>
      </c>
      <c r="S3019" s="3">
        <v>0</v>
      </c>
      <c r="T3019" s="3">
        <v>0</v>
      </c>
      <c r="U3019" s="3">
        <v>57400</v>
      </c>
      <c r="V3019" s="3">
        <f t="shared" si="94"/>
        <v>57400</v>
      </c>
      <c r="W3019" s="4">
        <f t="shared" si="95"/>
        <v>694.54</v>
      </c>
    </row>
    <row r="3020" spans="1:23" x14ac:dyDescent="0.25">
      <c r="A3020">
        <v>2539</v>
      </c>
      <c r="B3020" s="1" t="s">
        <v>176</v>
      </c>
      <c r="C3020" s="1" t="s">
        <v>90</v>
      </c>
      <c r="D3020" s="1" t="s">
        <v>635</v>
      </c>
      <c r="E3020" s="1" t="s">
        <v>23</v>
      </c>
      <c r="F3020">
        <v>1300</v>
      </c>
      <c r="G3020">
        <v>0</v>
      </c>
      <c r="H3020" t="s">
        <v>713</v>
      </c>
      <c r="I3020" t="s">
        <v>714</v>
      </c>
      <c r="J3020" t="s">
        <v>715</v>
      </c>
      <c r="K3020" t="s">
        <v>716</v>
      </c>
      <c r="M3020" t="s">
        <v>210</v>
      </c>
      <c r="N3020" t="s">
        <v>107</v>
      </c>
      <c r="O3020" s="1" t="s">
        <v>717</v>
      </c>
      <c r="P3020" t="s">
        <v>718</v>
      </c>
      <c r="Q3020">
        <v>2.01000918</v>
      </c>
      <c r="R3020" s="3">
        <v>49700</v>
      </c>
      <c r="S3020" s="3">
        <v>0</v>
      </c>
      <c r="T3020" s="3">
        <v>0</v>
      </c>
      <c r="U3020" s="3">
        <v>49700</v>
      </c>
      <c r="V3020" s="3">
        <f t="shared" si="94"/>
        <v>49700</v>
      </c>
      <c r="W3020" s="4">
        <f t="shared" si="95"/>
        <v>601.37</v>
      </c>
    </row>
    <row r="3021" spans="1:23" x14ac:dyDescent="0.25">
      <c r="A3021">
        <v>1225</v>
      </c>
      <c r="B3021" s="1" t="s">
        <v>200</v>
      </c>
      <c r="C3021" s="1" t="s">
        <v>744</v>
      </c>
      <c r="D3021" s="1" t="s">
        <v>23</v>
      </c>
      <c r="E3021" s="1" t="s">
        <v>23</v>
      </c>
      <c r="F3021">
        <v>1300</v>
      </c>
      <c r="G3021">
        <v>0</v>
      </c>
      <c r="H3021" t="s">
        <v>745</v>
      </c>
      <c r="I3021" t="s">
        <v>746</v>
      </c>
      <c r="J3021" t="s">
        <v>747</v>
      </c>
      <c r="K3021" t="s">
        <v>748</v>
      </c>
      <c r="M3021" t="s">
        <v>36</v>
      </c>
      <c r="N3021" t="s">
        <v>29</v>
      </c>
      <c r="O3021" s="1" t="s">
        <v>37</v>
      </c>
      <c r="P3021" t="s">
        <v>749</v>
      </c>
      <c r="Q3021">
        <v>5</v>
      </c>
      <c r="R3021" s="3">
        <v>57900</v>
      </c>
      <c r="S3021" s="3">
        <v>0</v>
      </c>
      <c r="T3021" s="3">
        <v>0</v>
      </c>
      <c r="U3021" s="3">
        <v>57900</v>
      </c>
      <c r="V3021" s="3">
        <f t="shared" si="94"/>
        <v>57900</v>
      </c>
      <c r="W3021" s="4">
        <f t="shared" si="95"/>
        <v>700.59</v>
      </c>
    </row>
    <row r="3022" spans="1:23" x14ac:dyDescent="0.25">
      <c r="A3022">
        <v>1250</v>
      </c>
      <c r="B3022" s="1" t="s">
        <v>183</v>
      </c>
      <c r="C3022" s="1" t="s">
        <v>403</v>
      </c>
      <c r="D3022" s="1" t="s">
        <v>23</v>
      </c>
      <c r="E3022" s="1" t="s">
        <v>23</v>
      </c>
      <c r="F3022">
        <v>1300</v>
      </c>
      <c r="G3022">
        <v>0</v>
      </c>
      <c r="H3022" t="s">
        <v>326</v>
      </c>
      <c r="I3022" t="s">
        <v>766</v>
      </c>
      <c r="K3022" t="s">
        <v>767</v>
      </c>
      <c r="M3022" t="s">
        <v>36</v>
      </c>
      <c r="N3022" t="s">
        <v>29</v>
      </c>
      <c r="O3022" s="1" t="s">
        <v>37</v>
      </c>
      <c r="P3022" t="s">
        <v>768</v>
      </c>
      <c r="Q3022">
        <v>2.73999082</v>
      </c>
      <c r="R3022" s="3">
        <v>46400</v>
      </c>
      <c r="S3022" s="3">
        <v>0</v>
      </c>
      <c r="T3022" s="3">
        <v>0</v>
      </c>
      <c r="U3022" s="3">
        <v>46400</v>
      </c>
      <c r="V3022" s="3">
        <f t="shared" si="94"/>
        <v>46400</v>
      </c>
      <c r="W3022" s="4">
        <f t="shared" si="95"/>
        <v>561.43999999999994</v>
      </c>
    </row>
    <row r="3023" spans="1:23" x14ac:dyDescent="0.25">
      <c r="A3023">
        <v>606</v>
      </c>
      <c r="B3023" s="1" t="s">
        <v>127</v>
      </c>
      <c r="C3023" s="1" t="s">
        <v>136</v>
      </c>
      <c r="D3023" s="1" t="s">
        <v>202</v>
      </c>
      <c r="E3023" s="1" t="s">
        <v>23</v>
      </c>
      <c r="F3023">
        <v>1300</v>
      </c>
      <c r="G3023">
        <v>11</v>
      </c>
      <c r="H3023" t="s">
        <v>627</v>
      </c>
      <c r="I3023" t="s">
        <v>792</v>
      </c>
      <c r="K3023" t="s">
        <v>793</v>
      </c>
      <c r="M3023" t="s">
        <v>36</v>
      </c>
      <c r="N3023" t="s">
        <v>29</v>
      </c>
      <c r="O3023" s="1" t="s">
        <v>37</v>
      </c>
      <c r="P3023" t="s">
        <v>794</v>
      </c>
      <c r="Q3023">
        <v>2.3199954100000002</v>
      </c>
      <c r="R3023" s="3">
        <v>45800</v>
      </c>
      <c r="S3023" s="3">
        <v>0</v>
      </c>
      <c r="T3023" s="3">
        <v>0</v>
      </c>
      <c r="U3023" s="3">
        <v>45800</v>
      </c>
      <c r="V3023" s="3">
        <f t="shared" si="94"/>
        <v>45800</v>
      </c>
      <c r="W3023" s="4">
        <f t="shared" si="95"/>
        <v>554.17999999999995</v>
      </c>
    </row>
    <row r="3024" spans="1:23" x14ac:dyDescent="0.25">
      <c r="A3024">
        <v>628</v>
      </c>
      <c r="B3024" s="1" t="s">
        <v>127</v>
      </c>
      <c r="C3024" s="1" t="s">
        <v>667</v>
      </c>
      <c r="D3024" s="1" t="s">
        <v>23</v>
      </c>
      <c r="E3024" s="1" t="s">
        <v>23</v>
      </c>
      <c r="F3024">
        <v>1300</v>
      </c>
      <c r="G3024">
        <v>0</v>
      </c>
      <c r="H3024" t="s">
        <v>60</v>
      </c>
      <c r="I3024" t="s">
        <v>585</v>
      </c>
      <c r="K3024" t="s">
        <v>877</v>
      </c>
      <c r="M3024" t="s">
        <v>36</v>
      </c>
      <c r="N3024" t="s">
        <v>29</v>
      </c>
      <c r="O3024" s="1" t="s">
        <v>37</v>
      </c>
      <c r="P3024" t="s">
        <v>587</v>
      </c>
      <c r="Q3024">
        <v>74</v>
      </c>
      <c r="R3024" s="3">
        <v>128500</v>
      </c>
      <c r="S3024" s="3">
        <v>0</v>
      </c>
      <c r="T3024" s="3">
        <v>0</v>
      </c>
      <c r="U3024" s="3">
        <v>128500</v>
      </c>
      <c r="V3024" s="3">
        <f t="shared" si="94"/>
        <v>128500</v>
      </c>
      <c r="W3024" s="4">
        <f t="shared" si="95"/>
        <v>1554.85</v>
      </c>
    </row>
    <row r="3025" spans="1:23" x14ac:dyDescent="0.25">
      <c r="A3025">
        <v>629</v>
      </c>
      <c r="B3025" s="1" t="s">
        <v>127</v>
      </c>
      <c r="C3025" s="1" t="s">
        <v>878</v>
      </c>
      <c r="D3025" s="1" t="s">
        <v>23</v>
      </c>
      <c r="E3025" s="1" t="s">
        <v>23</v>
      </c>
      <c r="F3025">
        <v>1300</v>
      </c>
      <c r="G3025">
        <v>0</v>
      </c>
      <c r="H3025" t="s">
        <v>60</v>
      </c>
      <c r="I3025" t="s">
        <v>879</v>
      </c>
      <c r="J3025" t="s">
        <v>880</v>
      </c>
      <c r="K3025" t="s">
        <v>881</v>
      </c>
      <c r="M3025" t="s">
        <v>882</v>
      </c>
      <c r="N3025" t="s">
        <v>883</v>
      </c>
      <c r="O3025" s="1" t="s">
        <v>884</v>
      </c>
      <c r="P3025" t="s">
        <v>885</v>
      </c>
      <c r="Q3025">
        <v>6</v>
      </c>
      <c r="R3025" s="3">
        <v>0</v>
      </c>
      <c r="S3025" s="3">
        <v>0</v>
      </c>
      <c r="T3025" s="3">
        <v>0</v>
      </c>
      <c r="U3025" s="3">
        <v>0</v>
      </c>
      <c r="V3025" s="3">
        <f t="shared" si="94"/>
        <v>0</v>
      </c>
      <c r="W3025" s="4">
        <f t="shared" si="95"/>
        <v>0</v>
      </c>
    </row>
    <row r="3026" spans="1:23" x14ac:dyDescent="0.25">
      <c r="A3026">
        <v>631</v>
      </c>
      <c r="B3026" s="1" t="s">
        <v>127</v>
      </c>
      <c r="C3026" s="1" t="s">
        <v>888</v>
      </c>
      <c r="D3026" s="1" t="s">
        <v>23</v>
      </c>
      <c r="E3026" s="1" t="s">
        <v>23</v>
      </c>
      <c r="F3026">
        <v>1300</v>
      </c>
      <c r="G3026">
        <v>0</v>
      </c>
      <c r="H3026" t="s">
        <v>414</v>
      </c>
      <c r="I3026" t="s">
        <v>889</v>
      </c>
      <c r="J3026" t="s">
        <v>890</v>
      </c>
      <c r="K3026" t="s">
        <v>891</v>
      </c>
      <c r="M3026" t="s">
        <v>36</v>
      </c>
      <c r="N3026" t="s">
        <v>29</v>
      </c>
      <c r="O3026" s="1" t="s">
        <v>37</v>
      </c>
      <c r="P3026" t="s">
        <v>892</v>
      </c>
      <c r="Q3026">
        <v>0</v>
      </c>
      <c r="R3026" s="3">
        <v>0</v>
      </c>
      <c r="S3026" s="3">
        <v>0</v>
      </c>
      <c r="T3026" s="3">
        <v>0</v>
      </c>
      <c r="U3026" s="3">
        <v>0</v>
      </c>
      <c r="V3026" s="3">
        <f t="shared" si="94"/>
        <v>0</v>
      </c>
      <c r="W3026" s="4">
        <f t="shared" si="95"/>
        <v>0</v>
      </c>
    </row>
    <row r="3027" spans="1:23" x14ac:dyDescent="0.25">
      <c r="A3027">
        <v>101148</v>
      </c>
      <c r="B3027" s="1" t="s">
        <v>127</v>
      </c>
      <c r="C3027" s="1" t="s">
        <v>110</v>
      </c>
      <c r="D3027" s="1" t="s">
        <v>293</v>
      </c>
      <c r="E3027" s="1" t="s">
        <v>23</v>
      </c>
      <c r="F3027">
        <v>1300</v>
      </c>
      <c r="G3027">
        <v>0</v>
      </c>
      <c r="H3027" t="s">
        <v>538</v>
      </c>
      <c r="I3027" t="s">
        <v>912</v>
      </c>
      <c r="K3027" t="s">
        <v>549</v>
      </c>
      <c r="M3027" t="s">
        <v>36</v>
      </c>
      <c r="N3027" t="s">
        <v>29</v>
      </c>
      <c r="O3027" s="1" t="s">
        <v>37</v>
      </c>
      <c r="P3027" t="s">
        <v>913</v>
      </c>
      <c r="Q3027">
        <v>1.97001837</v>
      </c>
      <c r="R3027" s="3">
        <v>45500</v>
      </c>
      <c r="S3027" s="3">
        <v>0</v>
      </c>
      <c r="T3027" s="3">
        <v>0</v>
      </c>
      <c r="U3027" s="3">
        <v>45500</v>
      </c>
      <c r="V3027" s="3">
        <f t="shared" si="94"/>
        <v>45500</v>
      </c>
      <c r="W3027" s="4">
        <f t="shared" si="95"/>
        <v>550.54999999999995</v>
      </c>
    </row>
    <row r="3028" spans="1:23" x14ac:dyDescent="0.25">
      <c r="A3028">
        <v>856</v>
      </c>
      <c r="B3028" s="1" t="s">
        <v>298</v>
      </c>
      <c r="C3028" s="1" t="s">
        <v>78</v>
      </c>
      <c r="D3028" s="1" t="s">
        <v>194</v>
      </c>
      <c r="E3028" s="1" t="s">
        <v>23</v>
      </c>
      <c r="F3028">
        <v>1300</v>
      </c>
      <c r="G3028">
        <v>0</v>
      </c>
      <c r="H3028" t="s">
        <v>60</v>
      </c>
      <c r="I3028" t="s">
        <v>922</v>
      </c>
      <c r="K3028" t="s">
        <v>139</v>
      </c>
      <c r="M3028" t="s">
        <v>36</v>
      </c>
      <c r="N3028" t="s">
        <v>29</v>
      </c>
      <c r="O3028" s="1" t="s">
        <v>37</v>
      </c>
      <c r="P3028" t="s">
        <v>923</v>
      </c>
      <c r="Q3028">
        <v>10.81000918</v>
      </c>
      <c r="R3028" s="3">
        <v>45700</v>
      </c>
      <c r="S3028" s="3">
        <v>0</v>
      </c>
      <c r="T3028" s="3">
        <v>0</v>
      </c>
      <c r="U3028" s="3">
        <v>45700</v>
      </c>
      <c r="V3028" s="3">
        <f t="shared" si="94"/>
        <v>45700</v>
      </c>
      <c r="W3028" s="4">
        <f t="shared" si="95"/>
        <v>552.97</v>
      </c>
    </row>
    <row r="3029" spans="1:23" x14ac:dyDescent="0.25">
      <c r="A3029">
        <v>870</v>
      </c>
      <c r="B3029" s="1" t="s">
        <v>298</v>
      </c>
      <c r="C3029" s="1" t="s">
        <v>292</v>
      </c>
      <c r="D3029" s="1" t="s">
        <v>23</v>
      </c>
      <c r="E3029" s="1" t="s">
        <v>23</v>
      </c>
      <c r="F3029">
        <v>1300</v>
      </c>
      <c r="G3029">
        <v>0</v>
      </c>
      <c r="H3029" t="s">
        <v>60</v>
      </c>
      <c r="I3029" t="s">
        <v>974</v>
      </c>
      <c r="J3029" t="s">
        <v>975</v>
      </c>
      <c r="K3029" t="s">
        <v>976</v>
      </c>
      <c r="M3029" t="s">
        <v>36</v>
      </c>
      <c r="N3029" t="s">
        <v>29</v>
      </c>
      <c r="O3029" s="1" t="s">
        <v>37</v>
      </c>
      <c r="P3029" t="s">
        <v>977</v>
      </c>
      <c r="Q3029">
        <v>42.419995409999999</v>
      </c>
      <c r="R3029" s="3">
        <v>97100</v>
      </c>
      <c r="S3029" s="3">
        <v>0</v>
      </c>
      <c r="T3029" s="3">
        <v>0</v>
      </c>
      <c r="U3029" s="3">
        <v>97100</v>
      </c>
      <c r="V3029" s="3">
        <f t="shared" si="94"/>
        <v>97100</v>
      </c>
      <c r="W3029" s="4">
        <f t="shared" si="95"/>
        <v>1174.9099999999999</v>
      </c>
    </row>
    <row r="3030" spans="1:23" x14ac:dyDescent="0.25">
      <c r="A3030">
        <v>880</v>
      </c>
      <c r="B3030" s="1" t="s">
        <v>298</v>
      </c>
      <c r="C3030" s="1" t="s">
        <v>352</v>
      </c>
      <c r="D3030" s="1" t="s">
        <v>23</v>
      </c>
      <c r="E3030" s="1" t="s">
        <v>23</v>
      </c>
      <c r="F3030">
        <v>1300</v>
      </c>
      <c r="G3030">
        <v>0</v>
      </c>
      <c r="H3030" t="s">
        <v>60</v>
      </c>
      <c r="I3030" t="s">
        <v>1012</v>
      </c>
      <c r="K3030" t="s">
        <v>1013</v>
      </c>
      <c r="M3030" t="s">
        <v>1014</v>
      </c>
      <c r="N3030" t="s">
        <v>74</v>
      </c>
      <c r="O3030" s="1" t="s">
        <v>1015</v>
      </c>
      <c r="P3030" t="s">
        <v>1016</v>
      </c>
      <c r="Q3030">
        <v>55</v>
      </c>
      <c r="R3030" s="3">
        <v>111800</v>
      </c>
      <c r="S3030" s="3">
        <v>0</v>
      </c>
      <c r="T3030" s="3">
        <v>0</v>
      </c>
      <c r="U3030" s="3">
        <v>111800</v>
      </c>
      <c r="V3030" s="3">
        <f t="shared" si="94"/>
        <v>111800</v>
      </c>
      <c r="W3030" s="4">
        <f t="shared" si="95"/>
        <v>1352.78</v>
      </c>
    </row>
    <row r="3031" spans="1:23" x14ac:dyDescent="0.25">
      <c r="A3031">
        <v>892</v>
      </c>
      <c r="B3031" s="1" t="s">
        <v>298</v>
      </c>
      <c r="C3031" s="1" t="s">
        <v>601</v>
      </c>
      <c r="D3031" s="1" t="s">
        <v>293</v>
      </c>
      <c r="E3031" s="1" t="s">
        <v>23</v>
      </c>
      <c r="F3031">
        <v>1300</v>
      </c>
      <c r="G3031">
        <v>0</v>
      </c>
      <c r="H3031" t="s">
        <v>60</v>
      </c>
      <c r="I3031" t="s">
        <v>661</v>
      </c>
      <c r="J3031" t="s">
        <v>662</v>
      </c>
      <c r="K3031" t="s">
        <v>663</v>
      </c>
      <c r="L3031" t="s">
        <v>664</v>
      </c>
      <c r="M3031" t="s">
        <v>665</v>
      </c>
      <c r="N3031" t="s">
        <v>29</v>
      </c>
      <c r="O3031" s="1" t="s">
        <v>666</v>
      </c>
      <c r="P3031" t="s">
        <v>1059</v>
      </c>
      <c r="Q3031">
        <v>20.73000459</v>
      </c>
      <c r="R3031" s="3">
        <v>77900</v>
      </c>
      <c r="S3031" s="3">
        <v>0</v>
      </c>
      <c r="T3031" s="3">
        <v>0</v>
      </c>
      <c r="U3031" s="3">
        <v>77900</v>
      </c>
      <c r="V3031" s="3">
        <f t="shared" si="94"/>
        <v>77900</v>
      </c>
      <c r="W3031" s="4">
        <f t="shared" si="95"/>
        <v>942.58999999999992</v>
      </c>
    </row>
    <row r="3032" spans="1:23" x14ac:dyDescent="0.25">
      <c r="A3032">
        <v>894</v>
      </c>
      <c r="B3032" s="1" t="s">
        <v>298</v>
      </c>
      <c r="C3032" s="1" t="s">
        <v>340</v>
      </c>
      <c r="D3032" s="1" t="s">
        <v>23</v>
      </c>
      <c r="E3032" s="1" t="s">
        <v>23</v>
      </c>
      <c r="F3032">
        <v>1300</v>
      </c>
      <c r="G3032">
        <v>0</v>
      </c>
      <c r="H3032" t="s">
        <v>1064</v>
      </c>
      <c r="I3032" t="s">
        <v>1065</v>
      </c>
      <c r="J3032" t="s">
        <v>1066</v>
      </c>
      <c r="K3032" t="s">
        <v>1067</v>
      </c>
      <c r="M3032" t="s">
        <v>36</v>
      </c>
      <c r="N3032" t="s">
        <v>29</v>
      </c>
      <c r="O3032" s="1" t="s">
        <v>37</v>
      </c>
      <c r="P3032" t="s">
        <v>1068</v>
      </c>
      <c r="Q3032">
        <v>14.8</v>
      </c>
      <c r="R3032" s="3">
        <v>44700</v>
      </c>
      <c r="S3032" s="3">
        <v>0</v>
      </c>
      <c r="T3032" s="3">
        <v>0</v>
      </c>
      <c r="U3032" s="3">
        <v>44700</v>
      </c>
      <c r="V3032" s="3">
        <f t="shared" si="94"/>
        <v>44700</v>
      </c>
      <c r="W3032" s="4">
        <f t="shared" si="95"/>
        <v>540.87</v>
      </c>
    </row>
    <row r="3033" spans="1:23" x14ac:dyDescent="0.25">
      <c r="A3033">
        <v>1919</v>
      </c>
      <c r="B3033" s="1" t="s">
        <v>600</v>
      </c>
      <c r="C3033" s="1" t="s">
        <v>85</v>
      </c>
      <c r="D3033" s="1" t="s">
        <v>23</v>
      </c>
      <c r="E3033" s="1" t="s">
        <v>23</v>
      </c>
      <c r="F3033">
        <v>1300</v>
      </c>
      <c r="G3033">
        <v>0</v>
      </c>
      <c r="H3033" t="s">
        <v>132</v>
      </c>
      <c r="I3033" t="s">
        <v>1149</v>
      </c>
      <c r="J3033" t="s">
        <v>1150</v>
      </c>
      <c r="K3033" t="s">
        <v>1151</v>
      </c>
      <c r="M3033" t="s">
        <v>36</v>
      </c>
      <c r="N3033" t="s">
        <v>29</v>
      </c>
      <c r="O3033" s="1" t="s">
        <v>37</v>
      </c>
      <c r="P3033" t="s">
        <v>1152</v>
      </c>
      <c r="Q3033">
        <v>2.8300045900000002</v>
      </c>
      <c r="R3033" s="3">
        <v>44800</v>
      </c>
      <c r="S3033" s="3">
        <v>0</v>
      </c>
      <c r="T3033" s="3">
        <v>0</v>
      </c>
      <c r="U3033" s="3">
        <v>44800</v>
      </c>
      <c r="V3033" s="3">
        <f t="shared" si="94"/>
        <v>44800</v>
      </c>
      <c r="W3033" s="4">
        <f t="shared" si="95"/>
        <v>542.07999999999993</v>
      </c>
    </row>
    <row r="3034" spans="1:23" x14ac:dyDescent="0.25">
      <c r="A3034">
        <v>1921</v>
      </c>
      <c r="B3034" s="1" t="s">
        <v>600</v>
      </c>
      <c r="C3034" s="1" t="s">
        <v>95</v>
      </c>
      <c r="D3034" s="1" t="s">
        <v>23</v>
      </c>
      <c r="E3034" s="1" t="s">
        <v>23</v>
      </c>
      <c r="F3034">
        <v>1300</v>
      </c>
      <c r="G3034">
        <v>0</v>
      </c>
      <c r="H3034" t="s">
        <v>132</v>
      </c>
      <c r="I3034" t="s">
        <v>1158</v>
      </c>
      <c r="J3034" t="s">
        <v>1159</v>
      </c>
      <c r="K3034" t="s">
        <v>1160</v>
      </c>
      <c r="M3034" t="s">
        <v>278</v>
      </c>
      <c r="N3034" t="s">
        <v>29</v>
      </c>
      <c r="O3034" s="1" t="s">
        <v>279</v>
      </c>
      <c r="P3034" t="s">
        <v>1161</v>
      </c>
      <c r="Q3034">
        <v>0.5</v>
      </c>
      <c r="R3034" s="3">
        <v>54500</v>
      </c>
      <c r="S3034" s="3">
        <v>0</v>
      </c>
      <c r="T3034" s="3">
        <v>0</v>
      </c>
      <c r="U3034" s="3">
        <v>54500</v>
      </c>
      <c r="V3034" s="3">
        <f t="shared" si="94"/>
        <v>54500</v>
      </c>
      <c r="W3034" s="4">
        <f t="shared" si="95"/>
        <v>659.44999999999993</v>
      </c>
    </row>
    <row r="3035" spans="1:23" x14ac:dyDescent="0.25">
      <c r="A3035">
        <v>1924</v>
      </c>
      <c r="B3035" s="1" t="s">
        <v>600</v>
      </c>
      <c r="C3035" s="1" t="s">
        <v>122</v>
      </c>
      <c r="D3035" s="1" t="s">
        <v>23</v>
      </c>
      <c r="E3035" s="1" t="s">
        <v>23</v>
      </c>
      <c r="F3035">
        <v>1300</v>
      </c>
      <c r="G3035">
        <v>0</v>
      </c>
      <c r="H3035" t="s">
        <v>1172</v>
      </c>
      <c r="I3035" t="s">
        <v>1173</v>
      </c>
      <c r="K3035" t="s">
        <v>1174</v>
      </c>
      <c r="M3035" t="s">
        <v>36</v>
      </c>
      <c r="N3035" t="s">
        <v>29</v>
      </c>
      <c r="O3035" s="1" t="s">
        <v>37</v>
      </c>
      <c r="P3035" t="s">
        <v>1175</v>
      </c>
      <c r="Q3035">
        <v>2.1</v>
      </c>
      <c r="R3035" s="3">
        <v>43800</v>
      </c>
      <c r="S3035" s="3">
        <v>0</v>
      </c>
      <c r="T3035" s="3">
        <v>0</v>
      </c>
      <c r="U3035" s="3">
        <v>43800</v>
      </c>
      <c r="V3035" s="3">
        <f t="shared" si="94"/>
        <v>43800</v>
      </c>
      <c r="W3035" s="4">
        <f t="shared" si="95"/>
        <v>529.98</v>
      </c>
    </row>
    <row r="3036" spans="1:23" x14ac:dyDescent="0.25">
      <c r="A3036">
        <v>1407</v>
      </c>
      <c r="B3036" s="1" t="s">
        <v>258</v>
      </c>
      <c r="C3036" s="1" t="s">
        <v>47</v>
      </c>
      <c r="D3036" s="1" t="s">
        <v>23</v>
      </c>
      <c r="E3036" s="1" t="s">
        <v>23</v>
      </c>
      <c r="F3036">
        <v>1300</v>
      </c>
      <c r="G3036">
        <v>0</v>
      </c>
      <c r="H3036" t="s">
        <v>1281</v>
      </c>
      <c r="I3036" t="s">
        <v>1282</v>
      </c>
      <c r="K3036" t="s">
        <v>1283</v>
      </c>
      <c r="M3036" t="s">
        <v>1284</v>
      </c>
      <c r="N3036" t="s">
        <v>29</v>
      </c>
      <c r="O3036" s="1" t="s">
        <v>1285</v>
      </c>
      <c r="P3036" t="s">
        <v>1286</v>
      </c>
      <c r="Q3036">
        <v>6.6699954100000003</v>
      </c>
      <c r="R3036" s="3">
        <v>43600</v>
      </c>
      <c r="S3036" s="3">
        <v>0</v>
      </c>
      <c r="T3036" s="3">
        <v>0</v>
      </c>
      <c r="U3036" s="3">
        <v>43600</v>
      </c>
      <c r="V3036" s="3">
        <f t="shared" si="94"/>
        <v>43600</v>
      </c>
      <c r="W3036" s="4">
        <f t="shared" si="95"/>
        <v>527.55999999999995</v>
      </c>
    </row>
    <row r="3037" spans="1:23" x14ac:dyDescent="0.25">
      <c r="A3037">
        <v>100348</v>
      </c>
      <c r="B3037" s="1" t="s">
        <v>200</v>
      </c>
      <c r="C3037" s="1" t="s">
        <v>1293</v>
      </c>
      <c r="D3037" s="1" t="s">
        <v>194</v>
      </c>
      <c r="E3037" s="1" t="s">
        <v>23</v>
      </c>
      <c r="F3037">
        <v>1300</v>
      </c>
      <c r="G3037">
        <v>0</v>
      </c>
      <c r="H3037" t="s">
        <v>745</v>
      </c>
      <c r="I3037" t="s">
        <v>1294</v>
      </c>
      <c r="K3037" t="s">
        <v>1295</v>
      </c>
      <c r="M3037" t="s">
        <v>36</v>
      </c>
      <c r="N3037" t="s">
        <v>29</v>
      </c>
      <c r="O3037" s="1" t="s">
        <v>37</v>
      </c>
      <c r="P3037" t="s">
        <v>1296</v>
      </c>
      <c r="Q3037">
        <v>3.65</v>
      </c>
      <c r="R3037" s="3">
        <v>55900</v>
      </c>
      <c r="S3037" s="3">
        <v>0</v>
      </c>
      <c r="T3037" s="3">
        <v>0</v>
      </c>
      <c r="U3037" s="3">
        <v>55900</v>
      </c>
      <c r="V3037" s="3">
        <f t="shared" si="94"/>
        <v>55900</v>
      </c>
      <c r="W3037" s="4">
        <f t="shared" si="95"/>
        <v>676.39</v>
      </c>
    </row>
    <row r="3038" spans="1:23" x14ac:dyDescent="0.25">
      <c r="A3038">
        <v>101080</v>
      </c>
      <c r="B3038" s="1" t="s">
        <v>200</v>
      </c>
      <c r="C3038" s="1" t="s">
        <v>118</v>
      </c>
      <c r="D3038" s="1" t="s">
        <v>118</v>
      </c>
      <c r="E3038" s="1" t="s">
        <v>23</v>
      </c>
      <c r="F3038">
        <v>1300</v>
      </c>
      <c r="G3038">
        <v>0</v>
      </c>
      <c r="H3038" t="s">
        <v>311</v>
      </c>
      <c r="I3038" t="s">
        <v>317</v>
      </c>
      <c r="K3038" t="s">
        <v>313</v>
      </c>
      <c r="M3038" t="s">
        <v>314</v>
      </c>
      <c r="N3038" t="s">
        <v>29</v>
      </c>
      <c r="O3038" s="1" t="s">
        <v>315</v>
      </c>
      <c r="P3038" t="s">
        <v>318</v>
      </c>
      <c r="Q3038">
        <v>1.3302341600000001</v>
      </c>
      <c r="R3038" s="3">
        <v>19700</v>
      </c>
      <c r="S3038" s="3">
        <v>0</v>
      </c>
      <c r="T3038" s="3">
        <v>0</v>
      </c>
      <c r="U3038" s="3">
        <v>19700</v>
      </c>
      <c r="V3038" s="3">
        <f t="shared" si="94"/>
        <v>19700</v>
      </c>
      <c r="W3038" s="4">
        <f t="shared" si="95"/>
        <v>238.37</v>
      </c>
    </row>
    <row r="3039" spans="1:23" x14ac:dyDescent="0.25">
      <c r="A3039">
        <v>1184</v>
      </c>
      <c r="B3039" s="1" t="s">
        <v>200</v>
      </c>
      <c r="C3039" s="1" t="s">
        <v>281</v>
      </c>
      <c r="D3039" s="1" t="s">
        <v>194</v>
      </c>
      <c r="E3039" s="1" t="s">
        <v>23</v>
      </c>
      <c r="F3039">
        <v>1300</v>
      </c>
      <c r="G3039">
        <v>0</v>
      </c>
      <c r="H3039" t="s">
        <v>1387</v>
      </c>
      <c r="I3039" t="s">
        <v>1388</v>
      </c>
      <c r="K3039" t="s">
        <v>1389</v>
      </c>
      <c r="M3039" t="s">
        <v>423</v>
      </c>
      <c r="N3039" t="s">
        <v>29</v>
      </c>
      <c r="O3039" s="1" t="s">
        <v>424</v>
      </c>
      <c r="P3039" t="s">
        <v>1390</v>
      </c>
      <c r="Q3039">
        <v>11.61000918</v>
      </c>
      <c r="R3039" s="3">
        <v>95300</v>
      </c>
      <c r="S3039" s="3">
        <v>0</v>
      </c>
      <c r="T3039" s="3">
        <v>0</v>
      </c>
      <c r="U3039" s="3">
        <v>95300</v>
      </c>
      <c r="V3039" s="3">
        <f t="shared" si="94"/>
        <v>95300</v>
      </c>
      <c r="W3039" s="4">
        <f t="shared" si="95"/>
        <v>1153.1299999999999</v>
      </c>
    </row>
    <row r="3040" spans="1:23" x14ac:dyDescent="0.25">
      <c r="A3040">
        <v>1925</v>
      </c>
      <c r="B3040" s="1" t="s">
        <v>600</v>
      </c>
      <c r="C3040" s="1" t="s">
        <v>127</v>
      </c>
      <c r="D3040" s="1" t="s">
        <v>23</v>
      </c>
      <c r="E3040" s="1" t="s">
        <v>23</v>
      </c>
      <c r="F3040">
        <v>1300</v>
      </c>
      <c r="G3040">
        <v>0</v>
      </c>
      <c r="H3040" t="s">
        <v>1172</v>
      </c>
      <c r="I3040" t="s">
        <v>1394</v>
      </c>
      <c r="K3040" t="s">
        <v>1395</v>
      </c>
      <c r="M3040" t="s">
        <v>516</v>
      </c>
      <c r="N3040" t="s">
        <v>29</v>
      </c>
      <c r="O3040" s="1" t="s">
        <v>517</v>
      </c>
      <c r="P3040" t="s">
        <v>1396</v>
      </c>
      <c r="Q3040">
        <v>1.0899908199999999</v>
      </c>
      <c r="R3040" s="3">
        <v>34700</v>
      </c>
      <c r="S3040" s="3">
        <v>0</v>
      </c>
      <c r="T3040" s="3">
        <v>0</v>
      </c>
      <c r="U3040" s="3">
        <v>34700</v>
      </c>
      <c r="V3040" s="3">
        <f t="shared" si="94"/>
        <v>34700</v>
      </c>
      <c r="W3040" s="4">
        <f t="shared" si="95"/>
        <v>419.87</v>
      </c>
    </row>
    <row r="3041" spans="1:23" x14ac:dyDescent="0.25">
      <c r="A3041">
        <v>1941</v>
      </c>
      <c r="B3041" s="1" t="s">
        <v>600</v>
      </c>
      <c r="C3041" s="1" t="s">
        <v>1024</v>
      </c>
      <c r="D3041" s="1" t="s">
        <v>23</v>
      </c>
      <c r="E3041" s="1" t="s">
        <v>23</v>
      </c>
      <c r="F3041">
        <v>1300</v>
      </c>
      <c r="G3041">
        <v>0</v>
      </c>
      <c r="H3041" t="s">
        <v>132</v>
      </c>
      <c r="I3041" t="s">
        <v>1440</v>
      </c>
      <c r="K3041" t="s">
        <v>1441</v>
      </c>
      <c r="M3041" t="s">
        <v>1442</v>
      </c>
      <c r="N3041" t="s">
        <v>107</v>
      </c>
      <c r="O3041" s="1" t="s">
        <v>1438</v>
      </c>
      <c r="P3041" t="s">
        <v>1443</v>
      </c>
      <c r="Q3041">
        <v>0.45</v>
      </c>
      <c r="R3041" s="3">
        <v>53500</v>
      </c>
      <c r="S3041" s="3">
        <v>0</v>
      </c>
      <c r="T3041" s="3">
        <v>0</v>
      </c>
      <c r="U3041" s="3">
        <v>53500</v>
      </c>
      <c r="V3041" s="3">
        <f t="shared" si="94"/>
        <v>53500</v>
      </c>
      <c r="W3041" s="4">
        <f t="shared" si="95"/>
        <v>647.35</v>
      </c>
    </row>
    <row r="3042" spans="1:23" x14ac:dyDescent="0.25">
      <c r="A3042">
        <v>1242</v>
      </c>
      <c r="B3042" s="1" t="s">
        <v>183</v>
      </c>
      <c r="C3042" s="1" t="s">
        <v>90</v>
      </c>
      <c r="D3042" s="1" t="s">
        <v>23</v>
      </c>
      <c r="E3042" s="1" t="s">
        <v>23</v>
      </c>
      <c r="F3042">
        <v>1300</v>
      </c>
      <c r="G3042" t="s">
        <v>1510</v>
      </c>
      <c r="H3042" t="s">
        <v>189</v>
      </c>
      <c r="I3042" t="s">
        <v>766</v>
      </c>
      <c r="K3042" t="s">
        <v>1511</v>
      </c>
      <c r="M3042" t="s">
        <v>36</v>
      </c>
      <c r="N3042" t="s">
        <v>29</v>
      </c>
      <c r="O3042" s="1" t="s">
        <v>37</v>
      </c>
      <c r="P3042" t="s">
        <v>1512</v>
      </c>
      <c r="Q3042">
        <v>0</v>
      </c>
      <c r="R3042" s="3">
        <v>0</v>
      </c>
      <c r="S3042" s="3">
        <v>0</v>
      </c>
      <c r="T3042" s="3">
        <v>0</v>
      </c>
      <c r="U3042" s="3">
        <v>0</v>
      </c>
      <c r="V3042" s="3">
        <f t="shared" si="94"/>
        <v>0</v>
      </c>
      <c r="W3042" s="4">
        <f t="shared" si="95"/>
        <v>0</v>
      </c>
    </row>
    <row r="3043" spans="1:23" x14ac:dyDescent="0.25">
      <c r="A3043">
        <v>1280</v>
      </c>
      <c r="B3043" s="1" t="s">
        <v>183</v>
      </c>
      <c r="C3043" s="1" t="s">
        <v>616</v>
      </c>
      <c r="D3043" s="1" t="s">
        <v>23</v>
      </c>
      <c r="E3043" s="1" t="s">
        <v>23</v>
      </c>
      <c r="F3043">
        <v>1300</v>
      </c>
      <c r="G3043">
        <v>0</v>
      </c>
      <c r="H3043" t="s">
        <v>326</v>
      </c>
      <c r="I3043" t="s">
        <v>1526</v>
      </c>
      <c r="J3043" t="s">
        <v>1527</v>
      </c>
      <c r="K3043" t="s">
        <v>1528</v>
      </c>
      <c r="M3043" t="s">
        <v>1529</v>
      </c>
      <c r="N3043" t="s">
        <v>107</v>
      </c>
      <c r="O3043" s="1" t="s">
        <v>1530</v>
      </c>
      <c r="P3043" t="s">
        <v>1531</v>
      </c>
      <c r="Q3043">
        <v>2.1</v>
      </c>
      <c r="R3043" s="3">
        <v>45500</v>
      </c>
      <c r="S3043" s="3">
        <v>0</v>
      </c>
      <c r="T3043" s="3">
        <v>0</v>
      </c>
      <c r="U3043" s="3">
        <v>45500</v>
      </c>
      <c r="V3043" s="3">
        <f t="shared" si="94"/>
        <v>45500</v>
      </c>
      <c r="W3043" s="4">
        <f t="shared" si="95"/>
        <v>550.54999999999995</v>
      </c>
    </row>
    <row r="3044" spans="1:23" x14ac:dyDescent="0.25">
      <c r="A3044">
        <v>1336</v>
      </c>
      <c r="B3044" s="1" t="s">
        <v>183</v>
      </c>
      <c r="C3044" s="1" t="s">
        <v>1548</v>
      </c>
      <c r="D3044" s="1" t="s">
        <v>23</v>
      </c>
      <c r="E3044" s="1" t="s">
        <v>23</v>
      </c>
      <c r="F3044">
        <v>1300</v>
      </c>
      <c r="G3044">
        <v>0</v>
      </c>
      <c r="H3044" t="s">
        <v>189</v>
      </c>
      <c r="I3044" t="s">
        <v>1549</v>
      </c>
      <c r="K3044" t="s">
        <v>1550</v>
      </c>
      <c r="M3044" t="s">
        <v>1284</v>
      </c>
      <c r="N3044" t="s">
        <v>29</v>
      </c>
      <c r="O3044" s="1" t="s">
        <v>1285</v>
      </c>
      <c r="P3044" t="s">
        <v>1551</v>
      </c>
      <c r="Q3044">
        <v>10.7</v>
      </c>
      <c r="R3044" s="3">
        <v>65900</v>
      </c>
      <c r="S3044" s="3">
        <v>0</v>
      </c>
      <c r="T3044" s="3">
        <v>0</v>
      </c>
      <c r="U3044" s="3">
        <v>65900</v>
      </c>
      <c r="V3044" s="3">
        <f t="shared" si="94"/>
        <v>65900</v>
      </c>
      <c r="W3044" s="4">
        <f t="shared" si="95"/>
        <v>797.39</v>
      </c>
    </row>
    <row r="3045" spans="1:23" x14ac:dyDescent="0.25">
      <c r="A3045">
        <v>1357</v>
      </c>
      <c r="B3045" s="1" t="s">
        <v>258</v>
      </c>
      <c r="C3045" s="1" t="s">
        <v>78</v>
      </c>
      <c r="D3045" s="1" t="s">
        <v>23</v>
      </c>
      <c r="E3045" s="1" t="s">
        <v>23</v>
      </c>
      <c r="F3045">
        <v>1300</v>
      </c>
      <c r="G3045">
        <v>0</v>
      </c>
      <c r="H3045" t="s">
        <v>214</v>
      </c>
      <c r="I3045" t="s">
        <v>1560</v>
      </c>
      <c r="J3045" t="s">
        <v>1561</v>
      </c>
      <c r="K3045" t="s">
        <v>1562</v>
      </c>
      <c r="M3045" t="s">
        <v>218</v>
      </c>
      <c r="N3045" t="s">
        <v>29</v>
      </c>
      <c r="O3045" s="1" t="s">
        <v>219</v>
      </c>
      <c r="P3045" t="s">
        <v>1563</v>
      </c>
      <c r="Q3045">
        <v>4.8899908200000004</v>
      </c>
      <c r="R3045" s="3">
        <v>57700</v>
      </c>
      <c r="S3045" s="3">
        <v>0</v>
      </c>
      <c r="T3045" s="3">
        <v>0</v>
      </c>
      <c r="U3045" s="3">
        <v>57700</v>
      </c>
      <c r="V3045" s="3">
        <f t="shared" si="94"/>
        <v>57700</v>
      </c>
      <c r="W3045" s="4">
        <f t="shared" si="95"/>
        <v>698.17</v>
      </c>
    </row>
    <row r="3046" spans="1:23" x14ac:dyDescent="0.25">
      <c r="A3046">
        <v>101083</v>
      </c>
      <c r="B3046" s="1" t="s">
        <v>200</v>
      </c>
      <c r="C3046" s="1" t="s">
        <v>118</v>
      </c>
      <c r="D3046" s="1" t="s">
        <v>403</v>
      </c>
      <c r="E3046" s="1" t="s">
        <v>23</v>
      </c>
      <c r="F3046">
        <v>1300</v>
      </c>
      <c r="G3046">
        <v>0</v>
      </c>
      <c r="H3046" t="s">
        <v>311</v>
      </c>
      <c r="I3046" t="s">
        <v>317</v>
      </c>
      <c r="K3046" t="s">
        <v>313</v>
      </c>
      <c r="M3046" t="s">
        <v>314</v>
      </c>
      <c r="N3046" t="s">
        <v>29</v>
      </c>
      <c r="O3046" s="1" t="s">
        <v>315</v>
      </c>
      <c r="P3046" t="s">
        <v>318</v>
      </c>
      <c r="Q3046">
        <v>1.1699954100000001</v>
      </c>
      <c r="R3046" s="3">
        <v>18900</v>
      </c>
      <c r="S3046" s="3">
        <v>0</v>
      </c>
      <c r="T3046" s="3">
        <v>0</v>
      </c>
      <c r="U3046" s="3">
        <v>18900</v>
      </c>
      <c r="V3046" s="3">
        <f t="shared" si="94"/>
        <v>18900</v>
      </c>
      <c r="W3046" s="4">
        <f t="shared" si="95"/>
        <v>228.69</v>
      </c>
    </row>
    <row r="3047" spans="1:23" x14ac:dyDescent="0.25">
      <c r="A3047">
        <v>101103</v>
      </c>
      <c r="B3047" s="1" t="s">
        <v>200</v>
      </c>
      <c r="C3047" s="1" t="s">
        <v>1448</v>
      </c>
      <c r="D3047" s="1" t="s">
        <v>85</v>
      </c>
      <c r="E3047" s="1" t="s">
        <v>23</v>
      </c>
      <c r="F3047">
        <v>1300</v>
      </c>
      <c r="H3047" t="s">
        <v>283</v>
      </c>
      <c r="I3047" t="s">
        <v>1688</v>
      </c>
      <c r="K3047" t="s">
        <v>1450</v>
      </c>
      <c r="M3047" t="s">
        <v>535</v>
      </c>
      <c r="N3047" t="s">
        <v>29</v>
      </c>
      <c r="O3047" s="1" t="s">
        <v>536</v>
      </c>
      <c r="P3047">
        <v>0</v>
      </c>
      <c r="Q3047">
        <v>2.61000918</v>
      </c>
      <c r="R3047" s="3">
        <v>26100</v>
      </c>
      <c r="S3047" s="3">
        <v>0</v>
      </c>
      <c r="T3047" s="3">
        <v>0</v>
      </c>
      <c r="U3047" s="3">
        <v>26100</v>
      </c>
      <c r="V3047" s="3">
        <f t="shared" si="94"/>
        <v>26100</v>
      </c>
      <c r="W3047" s="4">
        <f t="shared" si="95"/>
        <v>315.81</v>
      </c>
    </row>
    <row r="3048" spans="1:23" x14ac:dyDescent="0.25">
      <c r="A3048">
        <v>101104</v>
      </c>
      <c r="B3048" s="1" t="s">
        <v>200</v>
      </c>
      <c r="C3048" s="1" t="s">
        <v>1448</v>
      </c>
      <c r="D3048" s="1" t="s">
        <v>90</v>
      </c>
      <c r="E3048" s="1" t="s">
        <v>23</v>
      </c>
      <c r="F3048">
        <v>1300</v>
      </c>
      <c r="H3048" t="s">
        <v>1387</v>
      </c>
      <c r="I3048" t="s">
        <v>1688</v>
      </c>
      <c r="K3048" t="s">
        <v>1450</v>
      </c>
      <c r="M3048" t="s">
        <v>535</v>
      </c>
      <c r="N3048" t="s">
        <v>29</v>
      </c>
      <c r="O3048" s="1" t="s">
        <v>536</v>
      </c>
      <c r="P3048">
        <v>0</v>
      </c>
      <c r="Q3048">
        <v>1.93999082</v>
      </c>
      <c r="R3048" s="3">
        <v>22800</v>
      </c>
      <c r="S3048" s="3">
        <v>0</v>
      </c>
      <c r="T3048" s="3">
        <v>0</v>
      </c>
      <c r="U3048" s="3">
        <v>22800</v>
      </c>
      <c r="V3048" s="3">
        <f t="shared" si="94"/>
        <v>22800</v>
      </c>
      <c r="W3048" s="4">
        <f t="shared" si="95"/>
        <v>275.88</v>
      </c>
    </row>
    <row r="3049" spans="1:23" x14ac:dyDescent="0.25">
      <c r="A3049">
        <v>101325</v>
      </c>
      <c r="B3049" s="1" t="s">
        <v>183</v>
      </c>
      <c r="C3049" s="1" t="s">
        <v>22</v>
      </c>
      <c r="D3049" s="1" t="s">
        <v>194</v>
      </c>
      <c r="E3049" s="1" t="s">
        <v>23</v>
      </c>
      <c r="F3049">
        <v>1300</v>
      </c>
      <c r="G3049">
        <v>0</v>
      </c>
      <c r="H3049" t="s">
        <v>195</v>
      </c>
      <c r="I3049" t="s">
        <v>1730</v>
      </c>
      <c r="J3049" t="s">
        <v>1731</v>
      </c>
      <c r="K3049" t="s">
        <v>1732</v>
      </c>
      <c r="M3049" t="s">
        <v>1733</v>
      </c>
      <c r="N3049" t="s">
        <v>115</v>
      </c>
      <c r="O3049" s="1" t="s">
        <v>1734</v>
      </c>
      <c r="P3049" t="s">
        <v>1735</v>
      </c>
      <c r="Q3049">
        <v>16.589990820000001</v>
      </c>
      <c r="R3049" s="3">
        <v>63400</v>
      </c>
      <c r="S3049" s="3">
        <v>0</v>
      </c>
      <c r="T3049" s="3">
        <v>0</v>
      </c>
      <c r="U3049" s="3">
        <v>63400</v>
      </c>
      <c r="V3049" s="3">
        <f t="shared" si="94"/>
        <v>63400</v>
      </c>
      <c r="W3049" s="4">
        <f t="shared" si="95"/>
        <v>767.14</v>
      </c>
    </row>
    <row r="3050" spans="1:23" x14ac:dyDescent="0.25">
      <c r="A3050">
        <v>101366</v>
      </c>
      <c r="B3050" s="1" t="s">
        <v>258</v>
      </c>
      <c r="C3050" s="1" t="s">
        <v>161</v>
      </c>
      <c r="D3050" s="1" t="s">
        <v>293</v>
      </c>
      <c r="E3050" s="1" t="s">
        <v>23</v>
      </c>
      <c r="F3050">
        <v>1300</v>
      </c>
      <c r="G3050">
        <v>0</v>
      </c>
      <c r="H3050" t="s">
        <v>214</v>
      </c>
      <c r="I3050" t="s">
        <v>1736</v>
      </c>
      <c r="J3050" t="s">
        <v>1737</v>
      </c>
      <c r="K3050" t="s">
        <v>1738</v>
      </c>
      <c r="M3050" t="s">
        <v>36</v>
      </c>
      <c r="N3050" t="s">
        <v>29</v>
      </c>
      <c r="O3050" s="1" t="s">
        <v>37</v>
      </c>
      <c r="P3050" t="s">
        <v>1739</v>
      </c>
      <c r="Q3050">
        <v>10.239990819999999</v>
      </c>
      <c r="R3050" s="3">
        <v>57000</v>
      </c>
      <c r="S3050" s="3">
        <v>0</v>
      </c>
      <c r="T3050" s="3">
        <v>0</v>
      </c>
      <c r="U3050" s="3">
        <v>57000</v>
      </c>
      <c r="V3050" s="3">
        <f t="shared" si="94"/>
        <v>57000</v>
      </c>
      <c r="W3050" s="4">
        <f t="shared" si="95"/>
        <v>689.69999999999993</v>
      </c>
    </row>
    <row r="3051" spans="1:23" x14ac:dyDescent="0.25">
      <c r="A3051">
        <v>1106</v>
      </c>
      <c r="B3051" s="1" t="s">
        <v>200</v>
      </c>
      <c r="C3051" s="1" t="s">
        <v>403</v>
      </c>
      <c r="D3051" s="1" t="s">
        <v>23</v>
      </c>
      <c r="E3051" s="1" t="s">
        <v>23</v>
      </c>
      <c r="F3051">
        <v>1300</v>
      </c>
      <c r="G3051">
        <v>0</v>
      </c>
      <c r="H3051" t="s">
        <v>396</v>
      </c>
      <c r="I3051" t="s">
        <v>1763</v>
      </c>
      <c r="K3051" t="s">
        <v>1764</v>
      </c>
      <c r="M3051" t="s">
        <v>1765</v>
      </c>
      <c r="N3051" t="s">
        <v>29</v>
      </c>
      <c r="O3051" s="1" t="s">
        <v>1766</v>
      </c>
      <c r="P3051" t="s">
        <v>1767</v>
      </c>
      <c r="Q3051">
        <v>1.4100091800000001</v>
      </c>
      <c r="R3051" s="3">
        <v>92100</v>
      </c>
      <c r="S3051" s="3">
        <v>0</v>
      </c>
      <c r="T3051" s="3">
        <v>0</v>
      </c>
      <c r="U3051" s="3">
        <v>92100</v>
      </c>
      <c r="V3051" s="3">
        <f t="shared" si="94"/>
        <v>92100</v>
      </c>
      <c r="W3051" s="4">
        <f t="shared" si="95"/>
        <v>1114.4099999999999</v>
      </c>
    </row>
    <row r="3052" spans="1:23" x14ac:dyDescent="0.25">
      <c r="A3052">
        <v>1150</v>
      </c>
      <c r="B3052" s="1" t="s">
        <v>200</v>
      </c>
      <c r="C3052" s="1" t="s">
        <v>51</v>
      </c>
      <c r="D3052" s="1" t="s">
        <v>23</v>
      </c>
      <c r="E3052" s="1" t="s">
        <v>23</v>
      </c>
      <c r="F3052">
        <v>1300</v>
      </c>
      <c r="G3052">
        <v>0</v>
      </c>
      <c r="H3052" t="s">
        <v>643</v>
      </c>
      <c r="I3052" t="s">
        <v>1774</v>
      </c>
      <c r="J3052" t="s">
        <v>1775</v>
      </c>
      <c r="K3052" t="s">
        <v>1345</v>
      </c>
      <c r="M3052" t="s">
        <v>36</v>
      </c>
      <c r="N3052" t="s">
        <v>29</v>
      </c>
      <c r="O3052" s="1" t="s">
        <v>37</v>
      </c>
      <c r="P3052" t="s">
        <v>1776</v>
      </c>
      <c r="Q3052">
        <v>0.55000000000000004</v>
      </c>
      <c r="R3052" s="3">
        <v>65600</v>
      </c>
      <c r="S3052" s="3">
        <v>0</v>
      </c>
      <c r="T3052" s="3">
        <v>0</v>
      </c>
      <c r="U3052" s="3">
        <v>65600</v>
      </c>
      <c r="V3052" s="3">
        <f t="shared" si="94"/>
        <v>65600</v>
      </c>
      <c r="W3052" s="4">
        <f t="shared" si="95"/>
        <v>793.76</v>
      </c>
    </row>
    <row r="3053" spans="1:23" x14ac:dyDescent="0.25">
      <c r="A3053">
        <v>1165</v>
      </c>
      <c r="B3053" s="1" t="s">
        <v>200</v>
      </c>
      <c r="C3053" s="1" t="s">
        <v>1237</v>
      </c>
      <c r="D3053" s="1" t="s">
        <v>23</v>
      </c>
      <c r="E3053" s="1" t="s">
        <v>23</v>
      </c>
      <c r="F3053">
        <v>1300</v>
      </c>
      <c r="G3053">
        <v>0</v>
      </c>
      <c r="H3053" t="s">
        <v>674</v>
      </c>
      <c r="I3053" t="s">
        <v>1785</v>
      </c>
      <c r="K3053" t="s">
        <v>1786</v>
      </c>
      <c r="M3053" t="s">
        <v>665</v>
      </c>
      <c r="N3053" t="s">
        <v>29</v>
      </c>
      <c r="O3053" s="1" t="s">
        <v>666</v>
      </c>
      <c r="P3053" t="s">
        <v>1787</v>
      </c>
      <c r="Q3053">
        <v>5.15</v>
      </c>
      <c r="R3053" s="3">
        <v>58100</v>
      </c>
      <c r="S3053" s="3">
        <v>0</v>
      </c>
      <c r="T3053" s="3">
        <v>0</v>
      </c>
      <c r="U3053" s="3">
        <v>58100</v>
      </c>
      <c r="V3053" s="3">
        <f t="shared" si="94"/>
        <v>58100</v>
      </c>
      <c r="W3053" s="4">
        <f t="shared" si="95"/>
        <v>703.01</v>
      </c>
    </row>
    <row r="3054" spans="1:23" x14ac:dyDescent="0.25">
      <c r="A3054">
        <v>2016</v>
      </c>
      <c r="B3054" s="1" t="s">
        <v>21</v>
      </c>
      <c r="C3054" s="1" t="s">
        <v>340</v>
      </c>
      <c r="D3054" s="1" t="s">
        <v>23</v>
      </c>
      <c r="E3054" s="1" t="s">
        <v>23</v>
      </c>
      <c r="F3054">
        <v>1300</v>
      </c>
      <c r="G3054">
        <v>0</v>
      </c>
      <c r="H3054" t="s">
        <v>132</v>
      </c>
      <c r="I3054" t="s">
        <v>1829</v>
      </c>
      <c r="K3054" t="s">
        <v>139</v>
      </c>
      <c r="M3054" t="s">
        <v>36</v>
      </c>
      <c r="N3054" t="s">
        <v>29</v>
      </c>
      <c r="O3054" s="1" t="s">
        <v>37</v>
      </c>
      <c r="P3054" t="s">
        <v>1830</v>
      </c>
      <c r="Q3054">
        <v>0.4</v>
      </c>
      <c r="R3054" s="3">
        <v>52800</v>
      </c>
      <c r="S3054" s="3">
        <v>0</v>
      </c>
      <c r="T3054" s="3">
        <v>0</v>
      </c>
      <c r="U3054" s="3">
        <v>52800</v>
      </c>
      <c r="V3054" s="3">
        <f t="shared" si="94"/>
        <v>52800</v>
      </c>
      <c r="W3054" s="4">
        <f t="shared" si="95"/>
        <v>638.88</v>
      </c>
    </row>
    <row r="3055" spans="1:23" x14ac:dyDescent="0.25">
      <c r="A3055">
        <v>1985</v>
      </c>
      <c r="B3055" s="1" t="s">
        <v>21</v>
      </c>
      <c r="C3055" s="1" t="s">
        <v>90</v>
      </c>
      <c r="D3055" s="1" t="s">
        <v>23</v>
      </c>
      <c r="E3055" s="1" t="s">
        <v>23</v>
      </c>
      <c r="F3055">
        <v>1300</v>
      </c>
      <c r="G3055">
        <v>0</v>
      </c>
      <c r="H3055" t="s">
        <v>1842</v>
      </c>
      <c r="I3055" t="s">
        <v>1843</v>
      </c>
      <c r="J3055" t="s">
        <v>1844</v>
      </c>
      <c r="K3055" t="s">
        <v>1845</v>
      </c>
      <c r="M3055" t="s">
        <v>1846</v>
      </c>
      <c r="N3055" t="s">
        <v>883</v>
      </c>
      <c r="O3055" s="1" t="s">
        <v>1847</v>
      </c>
      <c r="P3055" t="s">
        <v>1848</v>
      </c>
      <c r="Q3055">
        <v>1.05</v>
      </c>
      <c r="R3055" s="3">
        <v>34300</v>
      </c>
      <c r="S3055" s="3">
        <v>0</v>
      </c>
      <c r="T3055" s="3">
        <v>0</v>
      </c>
      <c r="U3055" s="3">
        <v>34300</v>
      </c>
      <c r="V3055" s="3">
        <f t="shared" si="94"/>
        <v>34300</v>
      </c>
      <c r="W3055" s="4">
        <f t="shared" si="95"/>
        <v>415.03</v>
      </c>
    </row>
    <row r="3056" spans="1:23" x14ac:dyDescent="0.25">
      <c r="A3056">
        <v>1148</v>
      </c>
      <c r="B3056" s="1" t="s">
        <v>200</v>
      </c>
      <c r="C3056" s="1" t="s">
        <v>39</v>
      </c>
      <c r="D3056" s="1" t="s">
        <v>23</v>
      </c>
      <c r="E3056" s="1" t="s">
        <v>23</v>
      </c>
      <c r="F3056">
        <v>1300</v>
      </c>
      <c r="G3056">
        <v>0</v>
      </c>
      <c r="H3056" t="s">
        <v>643</v>
      </c>
      <c r="I3056" t="s">
        <v>644</v>
      </c>
      <c r="J3056" t="s">
        <v>645</v>
      </c>
      <c r="K3056" t="s">
        <v>646</v>
      </c>
      <c r="M3056" t="s">
        <v>647</v>
      </c>
      <c r="N3056" t="s">
        <v>648</v>
      </c>
      <c r="O3056" s="1" t="s">
        <v>649</v>
      </c>
      <c r="P3056" t="s">
        <v>532</v>
      </c>
      <c r="Q3056">
        <v>0.73000458999999995</v>
      </c>
      <c r="R3056" s="3">
        <v>69600</v>
      </c>
      <c r="S3056" s="3">
        <v>0</v>
      </c>
      <c r="T3056" s="3">
        <v>0</v>
      </c>
      <c r="U3056" s="3">
        <v>69600</v>
      </c>
      <c r="V3056" s="3">
        <f t="shared" si="94"/>
        <v>69600</v>
      </c>
      <c r="W3056" s="4">
        <f t="shared" si="95"/>
        <v>842.16</v>
      </c>
    </row>
    <row r="3057" spans="1:23" x14ac:dyDescent="0.25">
      <c r="A3057">
        <v>1177</v>
      </c>
      <c r="B3057" s="1" t="s">
        <v>200</v>
      </c>
      <c r="C3057" s="1" t="s">
        <v>234</v>
      </c>
      <c r="D3057" s="1" t="s">
        <v>194</v>
      </c>
      <c r="E3057" s="1" t="s">
        <v>23</v>
      </c>
      <c r="F3057">
        <v>1300</v>
      </c>
      <c r="G3057">
        <v>0</v>
      </c>
      <c r="H3057" t="s">
        <v>745</v>
      </c>
      <c r="I3057" t="s">
        <v>1956</v>
      </c>
      <c r="K3057" t="s">
        <v>1957</v>
      </c>
      <c r="M3057" t="s">
        <v>36</v>
      </c>
      <c r="N3057" t="s">
        <v>29</v>
      </c>
      <c r="O3057" s="1" t="s">
        <v>37</v>
      </c>
      <c r="P3057" t="s">
        <v>1958</v>
      </c>
      <c r="Q3057">
        <v>3</v>
      </c>
      <c r="R3057" s="3">
        <v>54900</v>
      </c>
      <c r="S3057" s="3">
        <v>0</v>
      </c>
      <c r="T3057" s="3">
        <v>0</v>
      </c>
      <c r="U3057" s="3">
        <v>54900</v>
      </c>
      <c r="V3057" s="3">
        <f t="shared" si="94"/>
        <v>54900</v>
      </c>
      <c r="W3057" s="4">
        <f t="shared" si="95"/>
        <v>664.29</v>
      </c>
    </row>
    <row r="3058" spans="1:23" x14ac:dyDescent="0.25">
      <c r="A3058">
        <v>1214</v>
      </c>
      <c r="B3058" s="1" t="s">
        <v>200</v>
      </c>
      <c r="C3058" s="1" t="s">
        <v>1976</v>
      </c>
      <c r="D3058" s="1" t="s">
        <v>23</v>
      </c>
      <c r="E3058" s="1" t="s">
        <v>23</v>
      </c>
      <c r="F3058">
        <v>1300</v>
      </c>
      <c r="G3058">
        <v>0</v>
      </c>
      <c r="H3058" t="s">
        <v>674</v>
      </c>
      <c r="I3058" t="s">
        <v>1989</v>
      </c>
      <c r="J3058" t="s">
        <v>1990</v>
      </c>
      <c r="K3058" t="s">
        <v>1991</v>
      </c>
      <c r="M3058" t="s">
        <v>1992</v>
      </c>
      <c r="N3058" t="s">
        <v>29</v>
      </c>
      <c r="O3058" s="1" t="s">
        <v>1993</v>
      </c>
      <c r="P3058" t="s">
        <v>1994</v>
      </c>
      <c r="Q3058">
        <v>3</v>
      </c>
      <c r="R3058" s="3">
        <v>52300</v>
      </c>
      <c r="S3058" s="3">
        <v>0</v>
      </c>
      <c r="T3058" s="3">
        <v>0</v>
      </c>
      <c r="U3058" s="3">
        <v>52300</v>
      </c>
      <c r="V3058" s="3">
        <f t="shared" si="94"/>
        <v>52300</v>
      </c>
      <c r="W3058" s="4">
        <f t="shared" si="95"/>
        <v>632.82999999999993</v>
      </c>
    </row>
    <row r="3059" spans="1:23" x14ac:dyDescent="0.25">
      <c r="A3059">
        <v>1352</v>
      </c>
      <c r="B3059" s="1" t="s">
        <v>183</v>
      </c>
      <c r="C3059" s="1" t="s">
        <v>1250</v>
      </c>
      <c r="D3059" s="1" t="s">
        <v>23</v>
      </c>
      <c r="E3059" s="1" t="s">
        <v>23</v>
      </c>
      <c r="F3059">
        <v>1300</v>
      </c>
      <c r="G3059">
        <v>0</v>
      </c>
      <c r="H3059" t="s">
        <v>189</v>
      </c>
      <c r="I3059" t="s">
        <v>1255</v>
      </c>
      <c r="K3059" t="s">
        <v>1256</v>
      </c>
      <c r="L3059" t="s">
        <v>1257</v>
      </c>
      <c r="M3059" t="s">
        <v>44</v>
      </c>
      <c r="N3059" t="s">
        <v>29</v>
      </c>
      <c r="O3059" s="1" t="s">
        <v>45</v>
      </c>
      <c r="P3059" t="s">
        <v>1258</v>
      </c>
      <c r="Q3059">
        <v>51.919995409999999</v>
      </c>
      <c r="R3059" s="3">
        <v>72300</v>
      </c>
      <c r="S3059" s="3">
        <v>0</v>
      </c>
      <c r="T3059" s="3">
        <v>0</v>
      </c>
      <c r="U3059" s="3">
        <v>72300</v>
      </c>
      <c r="V3059" s="3">
        <f t="shared" si="94"/>
        <v>72300</v>
      </c>
      <c r="W3059" s="4">
        <f t="shared" si="95"/>
        <v>874.82999999999993</v>
      </c>
    </row>
    <row r="3060" spans="1:23" x14ac:dyDescent="0.25">
      <c r="A3060">
        <v>101026</v>
      </c>
      <c r="B3060" s="1" t="s">
        <v>183</v>
      </c>
      <c r="C3060" s="1" t="s">
        <v>39</v>
      </c>
      <c r="D3060" s="1" t="s">
        <v>118</v>
      </c>
      <c r="E3060" s="1" t="s">
        <v>23</v>
      </c>
      <c r="F3060">
        <v>1300</v>
      </c>
      <c r="G3060">
        <v>0</v>
      </c>
      <c r="H3060" t="s">
        <v>185</v>
      </c>
      <c r="I3060" t="s">
        <v>2098</v>
      </c>
      <c r="K3060" t="s">
        <v>2099</v>
      </c>
      <c r="M3060" t="s">
        <v>418</v>
      </c>
      <c r="N3060" t="s">
        <v>29</v>
      </c>
      <c r="O3060" s="1" t="s">
        <v>419</v>
      </c>
      <c r="P3060" t="s">
        <v>2100</v>
      </c>
      <c r="Q3060">
        <v>2.0800045900000002</v>
      </c>
      <c r="R3060" s="3">
        <v>36700</v>
      </c>
      <c r="S3060" s="3">
        <v>0</v>
      </c>
      <c r="T3060" s="3">
        <v>0</v>
      </c>
      <c r="U3060" s="3">
        <v>36700</v>
      </c>
      <c r="V3060" s="3">
        <f t="shared" si="94"/>
        <v>36700</v>
      </c>
      <c r="W3060" s="4">
        <f t="shared" si="95"/>
        <v>444.07</v>
      </c>
    </row>
    <row r="3061" spans="1:23" x14ac:dyDescent="0.25">
      <c r="A3061">
        <v>101081</v>
      </c>
      <c r="B3061" s="1" t="s">
        <v>200</v>
      </c>
      <c r="C3061" s="1" t="s">
        <v>118</v>
      </c>
      <c r="D3061" s="1" t="s">
        <v>122</v>
      </c>
      <c r="E3061" s="1" t="s">
        <v>23</v>
      </c>
      <c r="F3061">
        <v>1300</v>
      </c>
      <c r="G3061">
        <v>0</v>
      </c>
      <c r="H3061" t="s">
        <v>311</v>
      </c>
      <c r="I3061" t="s">
        <v>317</v>
      </c>
      <c r="K3061" t="s">
        <v>313</v>
      </c>
      <c r="M3061" t="s">
        <v>314</v>
      </c>
      <c r="N3061" t="s">
        <v>29</v>
      </c>
      <c r="O3061" s="1" t="s">
        <v>315</v>
      </c>
      <c r="P3061" t="s">
        <v>318</v>
      </c>
      <c r="Q3061">
        <v>1.13999082</v>
      </c>
      <c r="R3061" s="3">
        <v>18400</v>
      </c>
      <c r="S3061" s="3">
        <v>0</v>
      </c>
      <c r="T3061" s="3">
        <v>0</v>
      </c>
      <c r="U3061" s="3">
        <v>18400</v>
      </c>
      <c r="V3061" s="3">
        <f t="shared" si="94"/>
        <v>18400</v>
      </c>
      <c r="W3061" s="4">
        <f t="shared" si="95"/>
        <v>222.64</v>
      </c>
    </row>
    <row r="3062" spans="1:23" x14ac:dyDescent="0.25">
      <c r="A3062">
        <v>101102</v>
      </c>
      <c r="B3062" s="1" t="s">
        <v>200</v>
      </c>
      <c r="C3062" s="1" t="s">
        <v>1448</v>
      </c>
      <c r="D3062" s="1" t="s">
        <v>78</v>
      </c>
      <c r="E3062" s="1" t="s">
        <v>23</v>
      </c>
      <c r="F3062">
        <v>1300</v>
      </c>
      <c r="H3062" t="s">
        <v>1387</v>
      </c>
      <c r="I3062" t="s">
        <v>1449</v>
      </c>
      <c r="K3062" t="s">
        <v>2107</v>
      </c>
      <c r="M3062" t="s">
        <v>535</v>
      </c>
      <c r="N3062" t="s">
        <v>29</v>
      </c>
      <c r="O3062" s="1" t="s">
        <v>536</v>
      </c>
      <c r="P3062">
        <v>0</v>
      </c>
      <c r="Q3062">
        <v>3.13000459</v>
      </c>
      <c r="R3062" s="3">
        <v>27500</v>
      </c>
      <c r="S3062" s="3">
        <v>0</v>
      </c>
      <c r="T3062" s="3">
        <v>0</v>
      </c>
      <c r="U3062" s="3">
        <v>27500</v>
      </c>
      <c r="V3062" s="3">
        <f t="shared" si="94"/>
        <v>27500</v>
      </c>
      <c r="W3062" s="4">
        <f t="shared" si="95"/>
        <v>332.75</v>
      </c>
    </row>
    <row r="3063" spans="1:23" x14ac:dyDescent="0.25">
      <c r="A3063">
        <v>101505</v>
      </c>
      <c r="B3063" s="1" t="s">
        <v>292</v>
      </c>
      <c r="C3063" s="1" t="s">
        <v>601</v>
      </c>
      <c r="D3063" s="1" t="s">
        <v>194</v>
      </c>
      <c r="E3063" s="1" t="s">
        <v>23</v>
      </c>
      <c r="F3063">
        <v>1300</v>
      </c>
      <c r="G3063">
        <v>0</v>
      </c>
      <c r="H3063" t="s">
        <v>368</v>
      </c>
      <c r="I3063" t="s">
        <v>2108</v>
      </c>
      <c r="J3063" t="s">
        <v>2109</v>
      </c>
      <c r="K3063" t="s">
        <v>2110</v>
      </c>
      <c r="M3063" t="s">
        <v>2111</v>
      </c>
      <c r="N3063" t="s">
        <v>74</v>
      </c>
      <c r="O3063" s="1" t="s">
        <v>2112</v>
      </c>
      <c r="P3063" t="s">
        <v>2113</v>
      </c>
      <c r="Q3063">
        <v>74.2</v>
      </c>
      <c r="R3063" s="3">
        <v>41100</v>
      </c>
      <c r="S3063" s="3">
        <v>0</v>
      </c>
      <c r="T3063" s="3">
        <v>0</v>
      </c>
      <c r="U3063" s="3">
        <v>41100</v>
      </c>
      <c r="V3063" s="3">
        <f t="shared" si="94"/>
        <v>41100</v>
      </c>
      <c r="W3063" s="4">
        <f t="shared" si="95"/>
        <v>497.31</v>
      </c>
    </row>
    <row r="3064" spans="1:23" x14ac:dyDescent="0.25">
      <c r="A3064">
        <v>1099</v>
      </c>
      <c r="B3064" s="1" t="s">
        <v>200</v>
      </c>
      <c r="C3064" s="1" t="s">
        <v>102</v>
      </c>
      <c r="D3064" s="1" t="s">
        <v>23</v>
      </c>
      <c r="E3064" s="1" t="s">
        <v>23</v>
      </c>
      <c r="F3064">
        <v>1300</v>
      </c>
      <c r="G3064">
        <v>0</v>
      </c>
      <c r="H3064" t="s">
        <v>678</v>
      </c>
      <c r="I3064" t="s">
        <v>2130</v>
      </c>
      <c r="J3064" t="s">
        <v>2131</v>
      </c>
      <c r="K3064" t="s">
        <v>2132</v>
      </c>
      <c r="M3064" t="s">
        <v>423</v>
      </c>
      <c r="N3064" t="s">
        <v>29</v>
      </c>
      <c r="O3064" s="1" t="s">
        <v>424</v>
      </c>
      <c r="P3064" t="s">
        <v>2133</v>
      </c>
      <c r="Q3064">
        <v>50</v>
      </c>
      <c r="R3064" s="3">
        <v>95500</v>
      </c>
      <c r="S3064" s="3">
        <v>0</v>
      </c>
      <c r="T3064" s="3">
        <v>0</v>
      </c>
      <c r="U3064" s="3">
        <v>95500</v>
      </c>
      <c r="V3064" s="3">
        <f t="shared" si="94"/>
        <v>95500</v>
      </c>
      <c r="W3064" s="4">
        <f t="shared" si="95"/>
        <v>1155.55</v>
      </c>
    </row>
    <row r="3065" spans="1:23" x14ac:dyDescent="0.25">
      <c r="A3065">
        <v>1100</v>
      </c>
      <c r="B3065" s="1" t="s">
        <v>200</v>
      </c>
      <c r="C3065" s="1" t="s">
        <v>110</v>
      </c>
      <c r="D3065" s="1" t="s">
        <v>23</v>
      </c>
      <c r="E3065" s="1" t="s">
        <v>23</v>
      </c>
      <c r="F3065">
        <v>1300</v>
      </c>
      <c r="G3065">
        <v>4</v>
      </c>
      <c r="H3065" t="s">
        <v>283</v>
      </c>
      <c r="I3065" t="s">
        <v>2134</v>
      </c>
      <c r="J3065" t="s">
        <v>2135</v>
      </c>
      <c r="K3065" t="s">
        <v>2136</v>
      </c>
      <c r="M3065" t="s">
        <v>2137</v>
      </c>
      <c r="N3065" t="s">
        <v>29</v>
      </c>
      <c r="O3065" s="1" t="s">
        <v>2138</v>
      </c>
      <c r="P3065" t="s">
        <v>2139</v>
      </c>
      <c r="Q3065">
        <v>9.9</v>
      </c>
      <c r="R3065" s="3">
        <v>56600</v>
      </c>
      <c r="S3065" s="3">
        <v>6400</v>
      </c>
      <c r="T3065" s="3">
        <v>0</v>
      </c>
      <c r="U3065" s="3">
        <v>63000</v>
      </c>
      <c r="V3065" s="3">
        <f t="shared" si="94"/>
        <v>63000</v>
      </c>
      <c r="W3065" s="4">
        <f t="shared" si="95"/>
        <v>762.3</v>
      </c>
    </row>
    <row r="3066" spans="1:23" x14ac:dyDescent="0.25">
      <c r="A3066">
        <v>1142</v>
      </c>
      <c r="B3066" s="1" t="s">
        <v>200</v>
      </c>
      <c r="C3066" s="1" t="s">
        <v>161</v>
      </c>
      <c r="D3066" s="1" t="s">
        <v>23</v>
      </c>
      <c r="E3066" s="1" t="s">
        <v>23</v>
      </c>
      <c r="F3066">
        <v>1300</v>
      </c>
      <c r="G3066">
        <v>0</v>
      </c>
      <c r="H3066" t="s">
        <v>2146</v>
      </c>
      <c r="I3066" t="s">
        <v>2147</v>
      </c>
      <c r="J3066" t="s">
        <v>2148</v>
      </c>
      <c r="K3066" t="s">
        <v>2149</v>
      </c>
      <c r="M3066" t="s">
        <v>2150</v>
      </c>
      <c r="N3066" t="s">
        <v>107</v>
      </c>
      <c r="O3066" s="1" t="s">
        <v>2151</v>
      </c>
      <c r="P3066" t="s">
        <v>2152</v>
      </c>
      <c r="Q3066">
        <v>0.71000918000000002</v>
      </c>
      <c r="R3066" s="3">
        <v>69000</v>
      </c>
      <c r="S3066" s="3">
        <v>0</v>
      </c>
      <c r="T3066" s="3">
        <v>0</v>
      </c>
      <c r="U3066" s="3">
        <v>69000</v>
      </c>
      <c r="V3066" s="3">
        <f t="shared" si="94"/>
        <v>69000</v>
      </c>
      <c r="W3066" s="4">
        <f t="shared" si="95"/>
        <v>834.9</v>
      </c>
    </row>
    <row r="3067" spans="1:23" x14ac:dyDescent="0.25">
      <c r="A3067">
        <v>1145</v>
      </c>
      <c r="B3067" s="1" t="s">
        <v>200</v>
      </c>
      <c r="C3067" s="1" t="s">
        <v>22</v>
      </c>
      <c r="D3067" s="1" t="s">
        <v>23</v>
      </c>
      <c r="E3067" s="1" t="s">
        <v>23</v>
      </c>
      <c r="F3067">
        <v>1300</v>
      </c>
      <c r="G3067">
        <v>0</v>
      </c>
      <c r="H3067" t="s">
        <v>643</v>
      </c>
      <c r="I3067" t="s">
        <v>2153</v>
      </c>
      <c r="K3067" t="s">
        <v>2154</v>
      </c>
      <c r="M3067" t="s">
        <v>823</v>
      </c>
      <c r="N3067" t="s">
        <v>29</v>
      </c>
      <c r="O3067" s="1" t="s">
        <v>824</v>
      </c>
      <c r="P3067" t="s">
        <v>2155</v>
      </c>
      <c r="Q3067">
        <v>0.65</v>
      </c>
      <c r="R3067" s="3">
        <v>67700</v>
      </c>
      <c r="S3067" s="3">
        <v>0</v>
      </c>
      <c r="T3067" s="3">
        <v>0</v>
      </c>
      <c r="U3067" s="3">
        <v>67700</v>
      </c>
      <c r="V3067" s="3">
        <f t="shared" si="94"/>
        <v>67700</v>
      </c>
      <c r="W3067" s="4">
        <f t="shared" si="95"/>
        <v>819.17</v>
      </c>
    </row>
    <row r="3068" spans="1:23" x14ac:dyDescent="0.25">
      <c r="A3068">
        <v>1182</v>
      </c>
      <c r="B3068" s="1" t="s">
        <v>200</v>
      </c>
      <c r="C3068" s="1" t="s">
        <v>244</v>
      </c>
      <c r="D3068" s="1" t="s">
        <v>23</v>
      </c>
      <c r="E3068" s="1" t="s">
        <v>23</v>
      </c>
      <c r="F3068">
        <v>1300</v>
      </c>
      <c r="G3068">
        <v>0</v>
      </c>
      <c r="H3068" t="s">
        <v>1387</v>
      </c>
      <c r="I3068" t="s">
        <v>2166</v>
      </c>
      <c r="J3068" t="s">
        <v>2167</v>
      </c>
      <c r="K3068" t="s">
        <v>2168</v>
      </c>
      <c r="M3068" t="s">
        <v>1791</v>
      </c>
      <c r="N3068" t="s">
        <v>1792</v>
      </c>
      <c r="O3068" s="1" t="s">
        <v>1793</v>
      </c>
      <c r="P3068" t="s">
        <v>2169</v>
      </c>
      <c r="Q3068">
        <v>6.4100091800000003</v>
      </c>
      <c r="R3068" s="3">
        <v>60000</v>
      </c>
      <c r="S3068" s="3">
        <v>0</v>
      </c>
      <c r="T3068" s="3">
        <v>0</v>
      </c>
      <c r="U3068" s="3">
        <v>60000</v>
      </c>
      <c r="V3068" s="3">
        <f t="shared" si="94"/>
        <v>60000</v>
      </c>
      <c r="W3068" s="4">
        <f t="shared" si="95"/>
        <v>726</v>
      </c>
    </row>
    <row r="3069" spans="1:23" x14ac:dyDescent="0.25">
      <c r="A3069">
        <v>1231</v>
      </c>
      <c r="B3069" s="1" t="s">
        <v>200</v>
      </c>
      <c r="C3069" s="1" t="s">
        <v>201</v>
      </c>
      <c r="D3069" s="1" t="s">
        <v>23</v>
      </c>
      <c r="E3069" s="1" t="s">
        <v>23</v>
      </c>
      <c r="F3069">
        <v>1300</v>
      </c>
      <c r="G3069">
        <v>0</v>
      </c>
      <c r="H3069" t="s">
        <v>195</v>
      </c>
      <c r="I3069" t="s">
        <v>2098</v>
      </c>
      <c r="K3069" t="s">
        <v>2099</v>
      </c>
      <c r="M3069" t="s">
        <v>418</v>
      </c>
      <c r="N3069" t="s">
        <v>29</v>
      </c>
      <c r="O3069" s="1" t="s">
        <v>419</v>
      </c>
      <c r="P3069" t="s">
        <v>2100</v>
      </c>
      <c r="Q3069">
        <v>247.68000459000001</v>
      </c>
      <c r="R3069" s="3">
        <v>144600</v>
      </c>
      <c r="S3069" s="3">
        <v>0</v>
      </c>
      <c r="T3069" s="3">
        <v>0</v>
      </c>
      <c r="U3069" s="3">
        <v>144600</v>
      </c>
      <c r="V3069" s="3">
        <f t="shared" si="94"/>
        <v>144600</v>
      </c>
      <c r="W3069" s="4">
        <f t="shared" si="95"/>
        <v>1749.6599999999999</v>
      </c>
    </row>
    <row r="3070" spans="1:23" x14ac:dyDescent="0.25">
      <c r="A3070">
        <v>1369</v>
      </c>
      <c r="B3070" s="1" t="s">
        <v>258</v>
      </c>
      <c r="C3070" s="1" t="s">
        <v>183</v>
      </c>
      <c r="D3070" s="1" t="s">
        <v>23</v>
      </c>
      <c r="E3070" s="1" t="s">
        <v>23</v>
      </c>
      <c r="F3070">
        <v>1300</v>
      </c>
      <c r="G3070">
        <v>0</v>
      </c>
      <c r="H3070" t="s">
        <v>214</v>
      </c>
      <c r="I3070" t="s">
        <v>1736</v>
      </c>
      <c r="J3070" t="s">
        <v>1737</v>
      </c>
      <c r="K3070" t="s">
        <v>1738</v>
      </c>
      <c r="M3070" t="s">
        <v>36</v>
      </c>
      <c r="N3070" t="s">
        <v>29</v>
      </c>
      <c r="O3070" s="1" t="s">
        <v>37</v>
      </c>
      <c r="P3070" t="s">
        <v>2224</v>
      </c>
      <c r="Q3070">
        <v>64</v>
      </c>
      <c r="R3070" s="3">
        <v>102900</v>
      </c>
      <c r="S3070" s="3">
        <v>0</v>
      </c>
      <c r="T3070" s="3">
        <v>0</v>
      </c>
      <c r="U3070" s="3">
        <v>102900</v>
      </c>
      <c r="V3070" s="3">
        <f t="shared" si="94"/>
        <v>102900</v>
      </c>
      <c r="W3070" s="4">
        <f t="shared" si="95"/>
        <v>1245.0899999999999</v>
      </c>
    </row>
    <row r="3071" spans="1:23" x14ac:dyDescent="0.25">
      <c r="A3071">
        <v>100778</v>
      </c>
      <c r="B3071" s="1" t="s">
        <v>292</v>
      </c>
      <c r="C3071" s="1" t="s">
        <v>110</v>
      </c>
      <c r="D3071" s="1" t="s">
        <v>194</v>
      </c>
      <c r="E3071" s="1" t="s">
        <v>23</v>
      </c>
      <c r="F3071">
        <v>1300</v>
      </c>
      <c r="G3071">
        <v>0</v>
      </c>
      <c r="H3071" t="s">
        <v>294</v>
      </c>
      <c r="I3071" t="s">
        <v>2236</v>
      </c>
      <c r="J3071" t="s">
        <v>2237</v>
      </c>
      <c r="K3071" t="s">
        <v>2238</v>
      </c>
      <c r="M3071" t="s">
        <v>2239</v>
      </c>
      <c r="N3071" t="s">
        <v>74</v>
      </c>
      <c r="O3071" s="1" t="s">
        <v>2240</v>
      </c>
      <c r="P3071" t="s">
        <v>2241</v>
      </c>
      <c r="Q3071">
        <v>3</v>
      </c>
      <c r="R3071" s="3">
        <v>54900</v>
      </c>
      <c r="S3071" s="3">
        <v>0</v>
      </c>
      <c r="T3071" s="3">
        <v>0</v>
      </c>
      <c r="U3071" s="3">
        <v>54900</v>
      </c>
      <c r="V3071" s="3">
        <f t="shared" si="94"/>
        <v>54900</v>
      </c>
      <c r="W3071" s="4">
        <f t="shared" si="95"/>
        <v>664.29</v>
      </c>
    </row>
    <row r="3072" spans="1:23" x14ac:dyDescent="0.25">
      <c r="A3072">
        <v>101027</v>
      </c>
      <c r="B3072" s="1" t="s">
        <v>183</v>
      </c>
      <c r="C3072" s="1" t="s">
        <v>39</v>
      </c>
      <c r="D3072" s="1" t="s">
        <v>110</v>
      </c>
      <c r="E3072" s="1" t="s">
        <v>23</v>
      </c>
      <c r="F3072">
        <v>1300</v>
      </c>
      <c r="G3072">
        <v>0</v>
      </c>
      <c r="H3072" t="s">
        <v>185</v>
      </c>
      <c r="I3072" t="s">
        <v>2098</v>
      </c>
      <c r="K3072" t="s">
        <v>2099</v>
      </c>
      <c r="M3072" t="s">
        <v>418</v>
      </c>
      <c r="N3072" t="s">
        <v>29</v>
      </c>
      <c r="O3072" s="1" t="s">
        <v>419</v>
      </c>
      <c r="P3072" t="s">
        <v>2100</v>
      </c>
      <c r="Q3072">
        <v>2.3399908200000001</v>
      </c>
      <c r="R3072" s="3">
        <v>37100</v>
      </c>
      <c r="S3072" s="3">
        <v>0</v>
      </c>
      <c r="T3072" s="3">
        <v>0</v>
      </c>
      <c r="U3072" s="3">
        <v>37100</v>
      </c>
      <c r="V3072" s="3">
        <f t="shared" si="94"/>
        <v>37100</v>
      </c>
      <c r="W3072" s="4">
        <f t="shared" si="95"/>
        <v>448.90999999999997</v>
      </c>
    </row>
    <row r="3073" spans="1:23" x14ac:dyDescent="0.25">
      <c r="A3073">
        <v>101084</v>
      </c>
      <c r="B3073" s="1" t="s">
        <v>200</v>
      </c>
      <c r="C3073" s="1" t="s">
        <v>118</v>
      </c>
      <c r="D3073" s="1" t="s">
        <v>325</v>
      </c>
      <c r="E3073" s="1" t="s">
        <v>23</v>
      </c>
      <c r="F3073">
        <v>1300</v>
      </c>
      <c r="G3073">
        <v>0</v>
      </c>
      <c r="H3073" t="s">
        <v>311</v>
      </c>
      <c r="I3073" t="s">
        <v>317</v>
      </c>
      <c r="K3073" t="s">
        <v>313</v>
      </c>
      <c r="M3073" t="s">
        <v>314</v>
      </c>
      <c r="N3073" t="s">
        <v>29</v>
      </c>
      <c r="O3073" s="1" t="s">
        <v>315</v>
      </c>
      <c r="P3073" t="s">
        <v>318</v>
      </c>
      <c r="Q3073">
        <v>1.18999082</v>
      </c>
      <c r="R3073" s="3">
        <v>18700</v>
      </c>
      <c r="S3073" s="3">
        <v>0</v>
      </c>
      <c r="T3073" s="3">
        <v>0</v>
      </c>
      <c r="U3073" s="3">
        <v>18700</v>
      </c>
      <c r="V3073" s="3">
        <f t="shared" si="94"/>
        <v>18700</v>
      </c>
      <c r="W3073" s="4">
        <f t="shared" si="95"/>
        <v>226.26999999999998</v>
      </c>
    </row>
    <row r="3074" spans="1:23" x14ac:dyDescent="0.25">
      <c r="A3074">
        <v>1076</v>
      </c>
      <c r="B3074" s="1" t="s">
        <v>292</v>
      </c>
      <c r="C3074" s="1" t="s">
        <v>444</v>
      </c>
      <c r="D3074" s="1" t="s">
        <v>23</v>
      </c>
      <c r="E3074" s="1" t="s">
        <v>23</v>
      </c>
      <c r="F3074">
        <v>1300</v>
      </c>
      <c r="G3074">
        <v>0</v>
      </c>
      <c r="H3074" t="s">
        <v>368</v>
      </c>
      <c r="I3074" t="s">
        <v>2254</v>
      </c>
      <c r="K3074" t="s">
        <v>2255</v>
      </c>
      <c r="M3074" t="s">
        <v>2256</v>
      </c>
      <c r="N3074" t="s">
        <v>2257</v>
      </c>
      <c r="O3074" s="1" t="s">
        <v>2258</v>
      </c>
      <c r="P3074" t="s">
        <v>2259</v>
      </c>
      <c r="Q3074">
        <v>12.7</v>
      </c>
      <c r="R3074" s="3">
        <v>60500</v>
      </c>
      <c r="S3074" s="3">
        <v>0</v>
      </c>
      <c r="T3074" s="3">
        <v>0</v>
      </c>
      <c r="U3074" s="3">
        <v>60500</v>
      </c>
      <c r="V3074" s="3">
        <f t="shared" si="94"/>
        <v>60500</v>
      </c>
      <c r="W3074" s="4">
        <f t="shared" si="95"/>
        <v>732.05</v>
      </c>
    </row>
    <row r="3075" spans="1:23" x14ac:dyDescent="0.25">
      <c r="A3075">
        <v>1077</v>
      </c>
      <c r="B3075" s="1" t="s">
        <v>292</v>
      </c>
      <c r="C3075" s="1" t="s">
        <v>448</v>
      </c>
      <c r="D3075" s="1" t="s">
        <v>23</v>
      </c>
      <c r="E3075" s="1" t="s">
        <v>23</v>
      </c>
      <c r="F3075">
        <v>1300</v>
      </c>
      <c r="G3075">
        <v>0</v>
      </c>
      <c r="H3075" t="s">
        <v>368</v>
      </c>
      <c r="I3075" t="s">
        <v>2108</v>
      </c>
      <c r="J3075" t="s">
        <v>2109</v>
      </c>
      <c r="K3075" t="s">
        <v>2110</v>
      </c>
      <c r="M3075" t="s">
        <v>2111</v>
      </c>
      <c r="N3075" t="s">
        <v>74</v>
      </c>
      <c r="O3075" s="1" t="s">
        <v>2112</v>
      </c>
      <c r="P3075" t="s">
        <v>2113</v>
      </c>
      <c r="Q3075">
        <v>5.2</v>
      </c>
      <c r="R3075" s="3">
        <v>50100</v>
      </c>
      <c r="S3075" s="3">
        <v>0</v>
      </c>
      <c r="T3075" s="3">
        <v>0</v>
      </c>
      <c r="U3075" s="3">
        <v>50100</v>
      </c>
      <c r="V3075" s="3">
        <f t="shared" ref="V3075:V3138" si="96">U3075-T3075</f>
        <v>50100</v>
      </c>
      <c r="W3075" s="4">
        <f t="shared" ref="W3075:W3138" si="97">V3075*0.0121</f>
        <v>606.21</v>
      </c>
    </row>
    <row r="3076" spans="1:23" x14ac:dyDescent="0.25">
      <c r="A3076">
        <v>1183</v>
      </c>
      <c r="B3076" s="1" t="s">
        <v>200</v>
      </c>
      <c r="C3076" s="1" t="s">
        <v>281</v>
      </c>
      <c r="D3076" s="1" t="s">
        <v>23</v>
      </c>
      <c r="E3076" s="1" t="s">
        <v>23</v>
      </c>
      <c r="F3076">
        <v>1300</v>
      </c>
      <c r="G3076">
        <v>0</v>
      </c>
      <c r="H3076" t="s">
        <v>283</v>
      </c>
      <c r="I3076" t="s">
        <v>2336</v>
      </c>
      <c r="K3076" t="s">
        <v>2337</v>
      </c>
      <c r="M3076" t="s">
        <v>2338</v>
      </c>
      <c r="N3076" t="s">
        <v>2257</v>
      </c>
      <c r="O3076" s="1" t="s">
        <v>2339</v>
      </c>
      <c r="P3076" t="s">
        <v>2340</v>
      </c>
      <c r="Q3076">
        <v>3.5800045900000002</v>
      </c>
      <c r="R3076" s="3">
        <v>14600</v>
      </c>
      <c r="S3076" s="3">
        <v>0</v>
      </c>
      <c r="T3076" s="3">
        <v>0</v>
      </c>
      <c r="U3076" s="3">
        <v>14600</v>
      </c>
      <c r="V3076" s="3">
        <f t="shared" si="96"/>
        <v>14600</v>
      </c>
      <c r="W3076" s="4">
        <f t="shared" si="97"/>
        <v>176.66</v>
      </c>
    </row>
    <row r="3077" spans="1:23" x14ac:dyDescent="0.25">
      <c r="A3077">
        <v>1295</v>
      </c>
      <c r="B3077" s="1" t="s">
        <v>183</v>
      </c>
      <c r="C3077" s="1" t="s">
        <v>39</v>
      </c>
      <c r="D3077" s="1" t="s">
        <v>23</v>
      </c>
      <c r="E3077" s="1" t="s">
        <v>23</v>
      </c>
      <c r="F3077">
        <v>1300</v>
      </c>
      <c r="G3077">
        <v>0</v>
      </c>
      <c r="H3077" t="s">
        <v>2376</v>
      </c>
      <c r="I3077" t="s">
        <v>2304</v>
      </c>
      <c r="J3077" t="s">
        <v>2305</v>
      </c>
      <c r="K3077" t="s">
        <v>2306</v>
      </c>
      <c r="M3077" t="s">
        <v>36</v>
      </c>
      <c r="N3077" t="s">
        <v>29</v>
      </c>
      <c r="O3077" s="1" t="s">
        <v>37</v>
      </c>
      <c r="P3077" t="s">
        <v>2377</v>
      </c>
      <c r="Q3077">
        <v>43.6</v>
      </c>
      <c r="R3077" s="3">
        <v>91900</v>
      </c>
      <c r="S3077" s="3">
        <v>0</v>
      </c>
      <c r="T3077" s="3">
        <v>0</v>
      </c>
      <c r="U3077" s="3">
        <v>91900</v>
      </c>
      <c r="V3077" s="3">
        <f t="shared" si="96"/>
        <v>91900</v>
      </c>
      <c r="W3077" s="4">
        <f t="shared" si="97"/>
        <v>1111.99</v>
      </c>
    </row>
    <row r="3078" spans="1:23" x14ac:dyDescent="0.25">
      <c r="A3078">
        <v>1335</v>
      </c>
      <c r="B3078" s="1" t="s">
        <v>183</v>
      </c>
      <c r="C3078" s="1" t="s">
        <v>470</v>
      </c>
      <c r="D3078" s="1" t="s">
        <v>23</v>
      </c>
      <c r="E3078" s="1" t="s">
        <v>23</v>
      </c>
      <c r="F3078">
        <v>1300</v>
      </c>
      <c r="G3078">
        <v>0</v>
      </c>
      <c r="H3078" t="s">
        <v>319</v>
      </c>
      <c r="I3078" t="s">
        <v>530</v>
      </c>
      <c r="K3078" t="s">
        <v>531</v>
      </c>
      <c r="M3078" t="s">
        <v>278</v>
      </c>
      <c r="N3078" t="s">
        <v>29</v>
      </c>
      <c r="O3078" s="1" t="s">
        <v>279</v>
      </c>
      <c r="P3078" t="s">
        <v>2378</v>
      </c>
      <c r="Q3078">
        <v>1.25</v>
      </c>
      <c r="R3078" s="3">
        <v>38700</v>
      </c>
      <c r="S3078" s="3">
        <v>0</v>
      </c>
      <c r="T3078" s="3">
        <v>0</v>
      </c>
      <c r="U3078" s="3">
        <v>38700</v>
      </c>
      <c r="V3078" s="3">
        <f t="shared" si="96"/>
        <v>38700</v>
      </c>
      <c r="W3078" s="4">
        <f t="shared" si="97"/>
        <v>468.27</v>
      </c>
    </row>
    <row r="3079" spans="1:23" x14ac:dyDescent="0.25">
      <c r="A3079">
        <v>1343</v>
      </c>
      <c r="B3079" s="1" t="s">
        <v>183</v>
      </c>
      <c r="C3079" s="1" t="s">
        <v>1959</v>
      </c>
      <c r="D3079" s="1" t="s">
        <v>194</v>
      </c>
      <c r="E3079" s="1" t="s">
        <v>23</v>
      </c>
      <c r="F3079">
        <v>1300</v>
      </c>
      <c r="G3079">
        <v>0</v>
      </c>
      <c r="H3079" t="s">
        <v>189</v>
      </c>
      <c r="I3079" t="s">
        <v>2379</v>
      </c>
      <c r="K3079" t="s">
        <v>2380</v>
      </c>
      <c r="M3079" t="s">
        <v>2381</v>
      </c>
      <c r="N3079" t="s">
        <v>883</v>
      </c>
      <c r="O3079" s="1" t="s">
        <v>2382</v>
      </c>
      <c r="P3079" t="s">
        <v>2383</v>
      </c>
      <c r="Q3079">
        <v>10.11000918</v>
      </c>
      <c r="R3079" s="3">
        <v>65000</v>
      </c>
      <c r="S3079" s="3">
        <v>0</v>
      </c>
      <c r="T3079" s="3">
        <v>0</v>
      </c>
      <c r="U3079" s="3">
        <v>65000</v>
      </c>
      <c r="V3079" s="3">
        <f t="shared" si="96"/>
        <v>65000</v>
      </c>
      <c r="W3079" s="4">
        <f t="shared" si="97"/>
        <v>786.5</v>
      </c>
    </row>
    <row r="3080" spans="1:23" x14ac:dyDescent="0.25">
      <c r="A3080">
        <v>101022</v>
      </c>
      <c r="B3080" s="1" t="s">
        <v>183</v>
      </c>
      <c r="C3080" s="1" t="s">
        <v>39</v>
      </c>
      <c r="D3080" s="1" t="s">
        <v>403</v>
      </c>
      <c r="E3080" s="1" t="s">
        <v>23</v>
      </c>
      <c r="F3080">
        <v>1300</v>
      </c>
      <c r="G3080">
        <v>0</v>
      </c>
      <c r="H3080" t="s">
        <v>185</v>
      </c>
      <c r="I3080" t="s">
        <v>2098</v>
      </c>
      <c r="K3080" t="s">
        <v>2099</v>
      </c>
      <c r="M3080" t="s">
        <v>418</v>
      </c>
      <c r="N3080" t="s">
        <v>29</v>
      </c>
      <c r="O3080" s="1" t="s">
        <v>419</v>
      </c>
      <c r="P3080" t="s">
        <v>2400</v>
      </c>
      <c r="Q3080">
        <v>2.0399908199999999</v>
      </c>
      <c r="R3080" s="3">
        <v>36700</v>
      </c>
      <c r="S3080" s="3">
        <v>0</v>
      </c>
      <c r="T3080" s="3">
        <v>0</v>
      </c>
      <c r="U3080" s="3">
        <v>36700</v>
      </c>
      <c r="V3080" s="3">
        <f t="shared" si="96"/>
        <v>36700</v>
      </c>
      <c r="W3080" s="4">
        <f t="shared" si="97"/>
        <v>444.07</v>
      </c>
    </row>
    <row r="3081" spans="1:23" x14ac:dyDescent="0.25">
      <c r="A3081">
        <v>101082</v>
      </c>
      <c r="B3081" s="1" t="s">
        <v>200</v>
      </c>
      <c r="C3081" s="1" t="s">
        <v>118</v>
      </c>
      <c r="D3081" s="1" t="s">
        <v>127</v>
      </c>
      <c r="E3081" s="1" t="s">
        <v>23</v>
      </c>
      <c r="F3081">
        <v>1300</v>
      </c>
      <c r="G3081">
        <v>0</v>
      </c>
      <c r="H3081" t="s">
        <v>311</v>
      </c>
      <c r="I3081" t="s">
        <v>317</v>
      </c>
      <c r="K3081" t="s">
        <v>313</v>
      </c>
      <c r="M3081" t="s">
        <v>314</v>
      </c>
      <c r="N3081" t="s">
        <v>29</v>
      </c>
      <c r="O3081" s="1" t="s">
        <v>315</v>
      </c>
      <c r="P3081" t="s">
        <v>318</v>
      </c>
      <c r="Q3081">
        <v>1.2</v>
      </c>
      <c r="R3081" s="3">
        <v>18800</v>
      </c>
      <c r="S3081" s="3">
        <v>0</v>
      </c>
      <c r="T3081" s="3">
        <v>0</v>
      </c>
      <c r="U3081" s="3">
        <v>18800</v>
      </c>
      <c r="V3081" s="3">
        <f t="shared" si="96"/>
        <v>18800</v>
      </c>
      <c r="W3081" s="4">
        <f t="shared" si="97"/>
        <v>227.48</v>
      </c>
    </row>
    <row r="3082" spans="1:23" x14ac:dyDescent="0.25">
      <c r="A3082">
        <v>1102</v>
      </c>
      <c r="B3082" s="1" t="s">
        <v>200</v>
      </c>
      <c r="C3082" s="1" t="s">
        <v>118</v>
      </c>
      <c r="D3082" s="1" t="s">
        <v>23</v>
      </c>
      <c r="E3082" s="1" t="s">
        <v>23</v>
      </c>
      <c r="F3082">
        <v>1300</v>
      </c>
      <c r="G3082">
        <v>0</v>
      </c>
      <c r="H3082" t="s">
        <v>283</v>
      </c>
      <c r="I3082" t="s">
        <v>2439</v>
      </c>
      <c r="K3082" t="s">
        <v>2440</v>
      </c>
      <c r="M3082" t="s">
        <v>535</v>
      </c>
      <c r="N3082" t="s">
        <v>29</v>
      </c>
      <c r="O3082" s="1" t="s">
        <v>536</v>
      </c>
      <c r="P3082" t="s">
        <v>2441</v>
      </c>
      <c r="Q3082">
        <v>225</v>
      </c>
      <c r="R3082" s="3">
        <v>139800</v>
      </c>
      <c r="S3082" s="3">
        <v>0</v>
      </c>
      <c r="T3082" s="3">
        <v>0</v>
      </c>
      <c r="U3082" s="3">
        <v>139800</v>
      </c>
      <c r="V3082" s="3">
        <f t="shared" si="96"/>
        <v>139800</v>
      </c>
      <c r="W3082" s="4">
        <f t="shared" si="97"/>
        <v>1691.58</v>
      </c>
    </row>
    <row r="3083" spans="1:23" x14ac:dyDescent="0.25">
      <c r="A3083">
        <v>1110</v>
      </c>
      <c r="B3083" s="1" t="s">
        <v>200</v>
      </c>
      <c r="C3083" s="1" t="s">
        <v>292</v>
      </c>
      <c r="D3083" s="1" t="s">
        <v>23</v>
      </c>
      <c r="E3083" s="1" t="s">
        <v>23</v>
      </c>
      <c r="F3083">
        <v>1300</v>
      </c>
      <c r="G3083">
        <v>0</v>
      </c>
      <c r="H3083" t="s">
        <v>396</v>
      </c>
      <c r="I3083" t="s">
        <v>2442</v>
      </c>
      <c r="K3083" t="s">
        <v>1340</v>
      </c>
      <c r="M3083" t="s">
        <v>1341</v>
      </c>
      <c r="N3083" t="s">
        <v>74</v>
      </c>
      <c r="O3083" s="1" t="s">
        <v>1342</v>
      </c>
      <c r="P3083" t="s">
        <v>2443</v>
      </c>
      <c r="Q3083">
        <v>1.4199954100000001</v>
      </c>
      <c r="R3083" s="3">
        <v>92800</v>
      </c>
      <c r="S3083" s="3">
        <v>0</v>
      </c>
      <c r="T3083" s="3">
        <v>0</v>
      </c>
      <c r="U3083" s="3">
        <v>92800</v>
      </c>
      <c r="V3083" s="3">
        <f t="shared" si="96"/>
        <v>92800</v>
      </c>
      <c r="W3083" s="4">
        <f t="shared" si="97"/>
        <v>1122.8799999999999</v>
      </c>
    </row>
    <row r="3084" spans="1:23" x14ac:dyDescent="0.25">
      <c r="A3084">
        <v>2386</v>
      </c>
      <c r="B3084" s="1" t="s">
        <v>141</v>
      </c>
      <c r="C3084" s="1" t="s">
        <v>141</v>
      </c>
      <c r="D3084" s="1" t="s">
        <v>23</v>
      </c>
      <c r="E3084" s="1" t="s">
        <v>23</v>
      </c>
      <c r="F3084">
        <v>1300</v>
      </c>
      <c r="G3084">
        <v>0</v>
      </c>
      <c r="H3084" t="s">
        <v>2536</v>
      </c>
      <c r="I3084" t="s">
        <v>2732</v>
      </c>
      <c r="K3084" t="s">
        <v>2647</v>
      </c>
      <c r="M3084" t="s">
        <v>73</v>
      </c>
      <c r="N3084" t="s">
        <v>74</v>
      </c>
      <c r="O3084" s="1" t="s">
        <v>75</v>
      </c>
      <c r="P3084" t="s">
        <v>2733</v>
      </c>
      <c r="Q3084">
        <v>0.45</v>
      </c>
      <c r="R3084" s="3">
        <v>31200</v>
      </c>
      <c r="S3084" s="3">
        <v>0</v>
      </c>
      <c r="T3084" s="3">
        <v>0</v>
      </c>
      <c r="U3084" s="3">
        <v>31200</v>
      </c>
      <c r="V3084" s="3">
        <f t="shared" si="96"/>
        <v>31200</v>
      </c>
      <c r="W3084" s="4">
        <f t="shared" si="97"/>
        <v>377.52</v>
      </c>
    </row>
    <row r="3085" spans="1:23" x14ac:dyDescent="0.25">
      <c r="A3085">
        <v>2507</v>
      </c>
      <c r="B3085" s="1" t="s">
        <v>168</v>
      </c>
      <c r="C3085" s="1" t="s">
        <v>694</v>
      </c>
      <c r="D3085" s="1" t="s">
        <v>293</v>
      </c>
      <c r="E3085" s="1" t="s">
        <v>23</v>
      </c>
      <c r="F3085">
        <v>1300</v>
      </c>
      <c r="G3085">
        <v>0</v>
      </c>
      <c r="H3085" t="s">
        <v>918</v>
      </c>
      <c r="I3085" t="s">
        <v>2811</v>
      </c>
      <c r="K3085" t="s">
        <v>2812</v>
      </c>
      <c r="M3085" t="s">
        <v>36</v>
      </c>
      <c r="N3085" t="s">
        <v>29</v>
      </c>
      <c r="O3085" s="1" t="s">
        <v>37</v>
      </c>
      <c r="P3085" t="s">
        <v>2363</v>
      </c>
      <c r="Q3085">
        <v>1.3774104700000001</v>
      </c>
      <c r="R3085" s="3">
        <v>40200</v>
      </c>
      <c r="S3085" s="3">
        <v>0</v>
      </c>
      <c r="T3085" s="3">
        <v>0</v>
      </c>
      <c r="U3085" s="3">
        <v>40200</v>
      </c>
      <c r="V3085" s="3">
        <f t="shared" si="96"/>
        <v>40200</v>
      </c>
      <c r="W3085" s="4">
        <f t="shared" si="97"/>
        <v>486.41999999999996</v>
      </c>
    </row>
    <row r="3086" spans="1:23" x14ac:dyDescent="0.25">
      <c r="A3086">
        <v>1146</v>
      </c>
      <c r="B3086" s="1" t="s">
        <v>200</v>
      </c>
      <c r="C3086" s="1" t="s">
        <v>32</v>
      </c>
      <c r="D3086" s="1" t="s">
        <v>23</v>
      </c>
      <c r="E3086" s="1" t="s">
        <v>23</v>
      </c>
      <c r="F3086">
        <v>1300</v>
      </c>
      <c r="G3086">
        <v>0</v>
      </c>
      <c r="H3086" t="s">
        <v>643</v>
      </c>
      <c r="I3086" t="s">
        <v>2833</v>
      </c>
      <c r="J3086" t="s">
        <v>2834</v>
      </c>
      <c r="K3086" t="s">
        <v>2835</v>
      </c>
      <c r="M3086" t="s">
        <v>2712</v>
      </c>
      <c r="N3086" t="s">
        <v>107</v>
      </c>
      <c r="O3086" s="1" t="s">
        <v>2836</v>
      </c>
      <c r="P3086" t="s">
        <v>2837</v>
      </c>
      <c r="Q3086">
        <v>0.65</v>
      </c>
      <c r="R3086" s="3">
        <v>67700</v>
      </c>
      <c r="S3086" s="3">
        <v>0</v>
      </c>
      <c r="T3086" s="3">
        <v>0</v>
      </c>
      <c r="U3086" s="3">
        <v>67700</v>
      </c>
      <c r="V3086" s="3">
        <f t="shared" si="96"/>
        <v>67700</v>
      </c>
      <c r="W3086" s="4">
        <f t="shared" si="97"/>
        <v>819.17</v>
      </c>
    </row>
    <row r="3087" spans="1:23" x14ac:dyDescent="0.25">
      <c r="A3087">
        <v>1149</v>
      </c>
      <c r="B3087" s="1" t="s">
        <v>200</v>
      </c>
      <c r="C3087" s="1" t="s">
        <v>47</v>
      </c>
      <c r="D3087" s="1" t="s">
        <v>23</v>
      </c>
      <c r="E3087" s="1" t="s">
        <v>23</v>
      </c>
      <c r="F3087">
        <v>1300</v>
      </c>
      <c r="G3087">
        <v>0</v>
      </c>
      <c r="H3087" t="s">
        <v>643</v>
      </c>
      <c r="I3087" t="s">
        <v>1344</v>
      </c>
      <c r="K3087" t="s">
        <v>1345</v>
      </c>
      <c r="M3087" t="s">
        <v>36</v>
      </c>
      <c r="N3087" t="s">
        <v>29</v>
      </c>
      <c r="O3087" s="1" t="s">
        <v>37</v>
      </c>
      <c r="P3087" t="s">
        <v>1346</v>
      </c>
      <c r="Q3087">
        <v>0.56999540999999998</v>
      </c>
      <c r="R3087" s="3">
        <v>66300</v>
      </c>
      <c r="S3087" s="3">
        <v>0</v>
      </c>
      <c r="T3087" s="3">
        <v>0</v>
      </c>
      <c r="U3087" s="3">
        <v>66300</v>
      </c>
      <c r="V3087" s="3">
        <f t="shared" si="96"/>
        <v>66300</v>
      </c>
      <c r="W3087" s="4">
        <f t="shared" si="97"/>
        <v>802.23</v>
      </c>
    </row>
    <row r="3088" spans="1:23" x14ac:dyDescent="0.25">
      <c r="A3088">
        <v>1202</v>
      </c>
      <c r="B3088" s="1" t="s">
        <v>200</v>
      </c>
      <c r="C3088" s="1" t="s">
        <v>1981</v>
      </c>
      <c r="D3088" s="1" t="s">
        <v>194</v>
      </c>
      <c r="E3088" s="1" t="s">
        <v>23</v>
      </c>
      <c r="F3088">
        <v>1300</v>
      </c>
      <c r="G3088">
        <v>0</v>
      </c>
      <c r="H3088" t="s">
        <v>745</v>
      </c>
      <c r="I3088" t="s">
        <v>2858</v>
      </c>
      <c r="J3088" t="s">
        <v>2859</v>
      </c>
      <c r="K3088" t="s">
        <v>2860</v>
      </c>
      <c r="M3088" t="s">
        <v>36</v>
      </c>
      <c r="N3088" t="s">
        <v>29</v>
      </c>
      <c r="O3088" s="1" t="s">
        <v>37</v>
      </c>
      <c r="P3088" t="s">
        <v>2861</v>
      </c>
      <c r="Q3088">
        <v>57</v>
      </c>
      <c r="R3088" s="3">
        <v>110700</v>
      </c>
      <c r="S3088" s="3">
        <v>0</v>
      </c>
      <c r="T3088" s="3">
        <v>0</v>
      </c>
      <c r="U3088" s="3">
        <v>110700</v>
      </c>
      <c r="V3088" s="3">
        <f t="shared" si="96"/>
        <v>110700</v>
      </c>
      <c r="W3088" s="4">
        <f t="shared" si="97"/>
        <v>1339.47</v>
      </c>
    </row>
    <row r="3089" spans="1:23" x14ac:dyDescent="0.25">
      <c r="A3089">
        <v>913</v>
      </c>
      <c r="B3089" s="1" t="s">
        <v>298</v>
      </c>
      <c r="C3089" s="1" t="s">
        <v>32</v>
      </c>
      <c r="D3089" s="1" t="s">
        <v>23</v>
      </c>
      <c r="E3089" s="1" t="s">
        <v>23</v>
      </c>
      <c r="F3089">
        <v>1300</v>
      </c>
      <c r="G3089">
        <v>695</v>
      </c>
      <c r="H3089" t="s">
        <v>60</v>
      </c>
      <c r="I3089" t="s">
        <v>2906</v>
      </c>
      <c r="K3089" t="s">
        <v>2907</v>
      </c>
      <c r="M3089" t="s">
        <v>36</v>
      </c>
      <c r="N3089" t="s">
        <v>29</v>
      </c>
      <c r="O3089" s="1" t="s">
        <v>37</v>
      </c>
      <c r="P3089" t="s">
        <v>2908</v>
      </c>
      <c r="Q3089">
        <v>3.2800045899999999</v>
      </c>
      <c r="R3089" s="3">
        <v>55300</v>
      </c>
      <c r="S3089" s="3">
        <v>0</v>
      </c>
      <c r="T3089" s="3">
        <v>0</v>
      </c>
      <c r="U3089" s="3">
        <v>55300</v>
      </c>
      <c r="V3089" s="3">
        <f t="shared" si="96"/>
        <v>55300</v>
      </c>
      <c r="W3089" s="4">
        <f t="shared" si="97"/>
        <v>669.13</v>
      </c>
    </row>
    <row r="3090" spans="1:23" x14ac:dyDescent="0.25">
      <c r="A3090">
        <v>914</v>
      </c>
      <c r="B3090" s="1" t="s">
        <v>298</v>
      </c>
      <c r="C3090" s="1" t="s">
        <v>820</v>
      </c>
      <c r="D3090" s="1" t="s">
        <v>23</v>
      </c>
      <c r="E3090" s="1" t="s">
        <v>23</v>
      </c>
      <c r="F3090">
        <v>1300</v>
      </c>
      <c r="G3090">
        <v>0</v>
      </c>
      <c r="H3090" t="s">
        <v>60</v>
      </c>
      <c r="I3090" t="s">
        <v>2909</v>
      </c>
      <c r="K3090" t="s">
        <v>2910</v>
      </c>
      <c r="M3090" t="s">
        <v>2911</v>
      </c>
      <c r="N3090" t="s">
        <v>29</v>
      </c>
      <c r="O3090" s="1" t="s">
        <v>2912</v>
      </c>
      <c r="P3090" t="s">
        <v>2913</v>
      </c>
      <c r="Q3090">
        <v>47.180004590000003</v>
      </c>
      <c r="R3090" s="3">
        <v>131400</v>
      </c>
      <c r="S3090" s="3">
        <v>0</v>
      </c>
      <c r="T3090" s="3">
        <v>0</v>
      </c>
      <c r="U3090" s="3">
        <v>131400</v>
      </c>
      <c r="V3090" s="3">
        <f t="shared" si="96"/>
        <v>131400</v>
      </c>
      <c r="W3090" s="4">
        <f t="shared" si="97"/>
        <v>1589.94</v>
      </c>
    </row>
    <row r="3091" spans="1:23" x14ac:dyDescent="0.25">
      <c r="A3091">
        <v>916</v>
      </c>
      <c r="B3091" s="1" t="s">
        <v>298</v>
      </c>
      <c r="C3091" s="1" t="s">
        <v>820</v>
      </c>
      <c r="D3091" s="1" t="s">
        <v>635</v>
      </c>
      <c r="E3091" s="1" t="s">
        <v>23</v>
      </c>
      <c r="F3091">
        <v>1300</v>
      </c>
      <c r="G3091">
        <v>0</v>
      </c>
      <c r="H3091" t="s">
        <v>2914</v>
      </c>
      <c r="I3091" t="s">
        <v>2915</v>
      </c>
      <c r="K3091" t="s">
        <v>2916</v>
      </c>
      <c r="M3091" t="s">
        <v>2917</v>
      </c>
      <c r="N3091" t="s">
        <v>2725</v>
      </c>
      <c r="O3091" s="1" t="s">
        <v>2918</v>
      </c>
      <c r="P3091" t="s">
        <v>2919</v>
      </c>
      <c r="Q3091">
        <v>2.0600091800000002</v>
      </c>
      <c r="R3091" s="3">
        <v>55000</v>
      </c>
      <c r="S3091" s="3">
        <v>0</v>
      </c>
      <c r="T3091" s="3">
        <v>0</v>
      </c>
      <c r="U3091" s="3">
        <v>55000</v>
      </c>
      <c r="V3091" s="3">
        <f t="shared" si="96"/>
        <v>55000</v>
      </c>
      <c r="W3091" s="4">
        <f t="shared" si="97"/>
        <v>665.5</v>
      </c>
    </row>
    <row r="3092" spans="1:23" x14ac:dyDescent="0.25">
      <c r="A3092">
        <v>1310</v>
      </c>
      <c r="B3092" s="1" t="s">
        <v>183</v>
      </c>
      <c r="C3092" s="1" t="s">
        <v>64</v>
      </c>
      <c r="D3092" s="1" t="s">
        <v>23</v>
      </c>
      <c r="E3092" s="1" t="s">
        <v>23</v>
      </c>
      <c r="F3092">
        <v>1300</v>
      </c>
      <c r="G3092">
        <v>0</v>
      </c>
      <c r="H3092" t="s">
        <v>1536</v>
      </c>
      <c r="I3092" t="s">
        <v>2969</v>
      </c>
      <c r="K3092" t="s">
        <v>2970</v>
      </c>
      <c r="M3092" t="s">
        <v>36</v>
      </c>
      <c r="N3092" t="s">
        <v>29</v>
      </c>
      <c r="O3092" s="1" t="s">
        <v>37</v>
      </c>
      <c r="P3092" t="s">
        <v>2971</v>
      </c>
      <c r="Q3092">
        <v>0</v>
      </c>
      <c r="R3092" s="3">
        <v>0</v>
      </c>
      <c r="S3092" s="3">
        <v>0</v>
      </c>
      <c r="T3092" s="3">
        <v>0</v>
      </c>
      <c r="U3092" s="3">
        <v>0</v>
      </c>
      <c r="V3092" s="3">
        <f t="shared" si="96"/>
        <v>0</v>
      </c>
      <c r="W3092" s="4">
        <f t="shared" si="97"/>
        <v>0</v>
      </c>
    </row>
    <row r="3093" spans="1:23" x14ac:dyDescent="0.25">
      <c r="A3093">
        <v>1322</v>
      </c>
      <c r="B3093" s="1" t="s">
        <v>183</v>
      </c>
      <c r="C3093" s="1" t="s">
        <v>893</v>
      </c>
      <c r="D3093" s="1" t="s">
        <v>23</v>
      </c>
      <c r="E3093" s="1" t="s">
        <v>23</v>
      </c>
      <c r="F3093">
        <v>1300</v>
      </c>
      <c r="G3093">
        <v>0</v>
      </c>
      <c r="H3093" t="s">
        <v>214</v>
      </c>
      <c r="I3093" t="s">
        <v>2972</v>
      </c>
      <c r="K3093" t="s">
        <v>2973</v>
      </c>
      <c r="M3093" t="s">
        <v>2974</v>
      </c>
      <c r="N3093" t="s">
        <v>1868</v>
      </c>
      <c r="O3093" s="1" t="s">
        <v>2975</v>
      </c>
      <c r="P3093" t="s">
        <v>2976</v>
      </c>
      <c r="Q3093">
        <v>3.5</v>
      </c>
      <c r="R3093" s="3">
        <v>55700</v>
      </c>
      <c r="S3093" s="3">
        <v>0</v>
      </c>
      <c r="T3093" s="3">
        <v>0</v>
      </c>
      <c r="U3093" s="3">
        <v>55700</v>
      </c>
      <c r="V3093" s="3">
        <f t="shared" si="96"/>
        <v>55700</v>
      </c>
      <c r="W3093" s="4">
        <f t="shared" si="97"/>
        <v>673.97</v>
      </c>
    </row>
    <row r="3094" spans="1:23" x14ac:dyDescent="0.25">
      <c r="A3094">
        <v>1354</v>
      </c>
      <c r="B3094" s="1" t="s">
        <v>183</v>
      </c>
      <c r="C3094" s="1" t="s">
        <v>1250</v>
      </c>
      <c r="D3094" s="1" t="s">
        <v>293</v>
      </c>
      <c r="E3094" s="1" t="s">
        <v>23</v>
      </c>
      <c r="F3094">
        <v>1300</v>
      </c>
      <c r="G3094">
        <v>0</v>
      </c>
      <c r="H3094" t="s">
        <v>189</v>
      </c>
      <c r="I3094" t="s">
        <v>2988</v>
      </c>
      <c r="K3094" t="s">
        <v>251</v>
      </c>
      <c r="M3094" t="s">
        <v>36</v>
      </c>
      <c r="N3094" t="s">
        <v>29</v>
      </c>
      <c r="O3094" s="1" t="s">
        <v>37</v>
      </c>
      <c r="P3094" t="s">
        <v>2989</v>
      </c>
      <c r="Q3094">
        <v>7.35</v>
      </c>
      <c r="R3094" s="3">
        <v>61400</v>
      </c>
      <c r="S3094" s="3">
        <v>0</v>
      </c>
      <c r="T3094" s="3">
        <v>0</v>
      </c>
      <c r="U3094" s="3">
        <v>61400</v>
      </c>
      <c r="V3094" s="3">
        <f t="shared" si="96"/>
        <v>61400</v>
      </c>
      <c r="W3094" s="4">
        <f t="shared" si="97"/>
        <v>742.93999999999994</v>
      </c>
    </row>
    <row r="3095" spans="1:23" x14ac:dyDescent="0.25">
      <c r="A3095">
        <v>101028</v>
      </c>
      <c r="B3095" s="1" t="s">
        <v>183</v>
      </c>
      <c r="C3095" s="1" t="s">
        <v>39</v>
      </c>
      <c r="D3095" s="1" t="s">
        <v>102</v>
      </c>
      <c r="E3095" s="1" t="s">
        <v>23</v>
      </c>
      <c r="F3095">
        <v>1300</v>
      </c>
      <c r="G3095">
        <v>0</v>
      </c>
      <c r="H3095" t="s">
        <v>185</v>
      </c>
      <c r="I3095" t="s">
        <v>2098</v>
      </c>
      <c r="K3095" t="s">
        <v>2099</v>
      </c>
      <c r="M3095" t="s">
        <v>418</v>
      </c>
      <c r="N3095" t="s">
        <v>29</v>
      </c>
      <c r="O3095" s="1" t="s">
        <v>419</v>
      </c>
      <c r="P3095" t="s">
        <v>3008</v>
      </c>
      <c r="Q3095">
        <v>2.35</v>
      </c>
      <c r="R3095" s="3">
        <v>37100</v>
      </c>
      <c r="S3095" s="3">
        <v>0</v>
      </c>
      <c r="T3095" s="3">
        <v>0</v>
      </c>
      <c r="U3095" s="3">
        <v>37100</v>
      </c>
      <c r="V3095" s="3">
        <f t="shared" si="96"/>
        <v>37100</v>
      </c>
      <c r="W3095" s="4">
        <f t="shared" si="97"/>
        <v>448.90999999999997</v>
      </c>
    </row>
    <row r="3096" spans="1:23" x14ac:dyDescent="0.25">
      <c r="A3096">
        <v>1089</v>
      </c>
      <c r="B3096" s="1" t="s">
        <v>292</v>
      </c>
      <c r="C3096" s="1" t="s">
        <v>601</v>
      </c>
      <c r="D3096" s="1" t="s">
        <v>23</v>
      </c>
      <c r="E3096" s="1" t="s">
        <v>23</v>
      </c>
      <c r="F3096">
        <v>1300</v>
      </c>
      <c r="G3096">
        <v>0</v>
      </c>
      <c r="H3096" t="s">
        <v>368</v>
      </c>
      <c r="I3096" t="s">
        <v>3045</v>
      </c>
      <c r="K3096" t="s">
        <v>2255</v>
      </c>
      <c r="M3096" t="s">
        <v>2256</v>
      </c>
      <c r="N3096" t="s">
        <v>2257</v>
      </c>
      <c r="O3096" s="1" t="s">
        <v>2258</v>
      </c>
      <c r="P3096" t="s">
        <v>3046</v>
      </c>
      <c r="Q3096">
        <v>453.8</v>
      </c>
      <c r="R3096" s="3">
        <v>339000</v>
      </c>
      <c r="S3096" s="3">
        <v>0</v>
      </c>
      <c r="T3096" s="3">
        <v>0</v>
      </c>
      <c r="U3096" s="3">
        <v>339000</v>
      </c>
      <c r="V3096" s="3">
        <f t="shared" si="96"/>
        <v>339000</v>
      </c>
      <c r="W3096" s="4">
        <f t="shared" si="97"/>
        <v>4101.8999999999996</v>
      </c>
    </row>
    <row r="3097" spans="1:23" x14ac:dyDescent="0.25">
      <c r="A3097">
        <v>1144</v>
      </c>
      <c r="B3097" s="1" t="s">
        <v>200</v>
      </c>
      <c r="C3097" s="1" t="s">
        <v>176</v>
      </c>
      <c r="D3097" s="1" t="s">
        <v>23</v>
      </c>
      <c r="E3097" s="1" t="s">
        <v>23</v>
      </c>
      <c r="F3097">
        <v>1300</v>
      </c>
      <c r="G3097">
        <v>0</v>
      </c>
      <c r="H3097" t="s">
        <v>643</v>
      </c>
      <c r="I3097" t="s">
        <v>3076</v>
      </c>
      <c r="J3097" t="s">
        <v>3077</v>
      </c>
      <c r="K3097" t="s">
        <v>3078</v>
      </c>
      <c r="M3097" t="s">
        <v>3079</v>
      </c>
      <c r="N3097" t="s">
        <v>3080</v>
      </c>
      <c r="O3097" s="1" t="s">
        <v>3081</v>
      </c>
      <c r="P3097" t="s">
        <v>3082</v>
      </c>
      <c r="Q3097">
        <v>0.65</v>
      </c>
      <c r="R3097" s="3">
        <v>67700</v>
      </c>
      <c r="S3097" s="3">
        <v>0</v>
      </c>
      <c r="T3097" s="3">
        <v>0</v>
      </c>
      <c r="U3097" s="3">
        <v>67700</v>
      </c>
      <c r="V3097" s="3">
        <f t="shared" si="96"/>
        <v>67700</v>
      </c>
      <c r="W3097" s="4">
        <f t="shared" si="97"/>
        <v>819.17</v>
      </c>
    </row>
    <row r="3098" spans="1:23" x14ac:dyDescent="0.25">
      <c r="A3098">
        <v>1179</v>
      </c>
      <c r="B3098" s="1" t="s">
        <v>200</v>
      </c>
      <c r="C3098" s="1" t="s">
        <v>1548</v>
      </c>
      <c r="D3098" s="1" t="s">
        <v>23</v>
      </c>
      <c r="E3098" s="1" t="s">
        <v>23</v>
      </c>
      <c r="F3098">
        <v>1300</v>
      </c>
      <c r="G3098">
        <v>0</v>
      </c>
      <c r="H3098" t="s">
        <v>745</v>
      </c>
      <c r="I3098" t="s">
        <v>3099</v>
      </c>
      <c r="K3098" t="s">
        <v>3100</v>
      </c>
      <c r="M3098" t="s">
        <v>3101</v>
      </c>
      <c r="N3098" t="s">
        <v>29</v>
      </c>
      <c r="O3098" s="1" t="s">
        <v>3102</v>
      </c>
      <c r="P3098" t="s">
        <v>3103</v>
      </c>
      <c r="Q3098">
        <v>5.5</v>
      </c>
      <c r="R3098" s="3">
        <v>58700</v>
      </c>
      <c r="S3098" s="3">
        <v>0</v>
      </c>
      <c r="T3098" s="3">
        <v>0</v>
      </c>
      <c r="U3098" s="3">
        <v>58700</v>
      </c>
      <c r="V3098" s="3">
        <f t="shared" si="96"/>
        <v>58700</v>
      </c>
      <c r="W3098" s="4">
        <f t="shared" si="97"/>
        <v>710.27</v>
      </c>
    </row>
    <row r="3099" spans="1:23" x14ac:dyDescent="0.25">
      <c r="A3099">
        <v>1189</v>
      </c>
      <c r="B3099" s="1" t="s">
        <v>200</v>
      </c>
      <c r="C3099" s="1" t="s">
        <v>2470</v>
      </c>
      <c r="D3099" s="1" t="s">
        <v>23</v>
      </c>
      <c r="E3099" s="1" t="s">
        <v>23</v>
      </c>
      <c r="F3099">
        <v>1300</v>
      </c>
      <c r="G3099" t="s">
        <v>3108</v>
      </c>
      <c r="H3099" t="s">
        <v>283</v>
      </c>
      <c r="I3099" t="s">
        <v>3109</v>
      </c>
      <c r="K3099" t="s">
        <v>3110</v>
      </c>
      <c r="M3099" t="s">
        <v>28</v>
      </c>
      <c r="N3099" t="s">
        <v>29</v>
      </c>
      <c r="O3099" s="1" t="s">
        <v>30</v>
      </c>
      <c r="P3099" t="s">
        <v>3111</v>
      </c>
      <c r="Q3099">
        <v>7.3</v>
      </c>
      <c r="R3099" s="3">
        <v>58800</v>
      </c>
      <c r="S3099" s="3">
        <v>0</v>
      </c>
      <c r="T3099" s="3">
        <v>0</v>
      </c>
      <c r="U3099" s="3">
        <v>58800</v>
      </c>
      <c r="V3099" s="3">
        <f t="shared" si="96"/>
        <v>58800</v>
      </c>
      <c r="W3099" s="4">
        <f t="shared" si="97"/>
        <v>711.48</v>
      </c>
    </row>
    <row r="3100" spans="1:23" x14ac:dyDescent="0.25">
      <c r="A3100">
        <v>1199</v>
      </c>
      <c r="B3100" s="1" t="s">
        <v>200</v>
      </c>
      <c r="C3100" s="1" t="s">
        <v>253</v>
      </c>
      <c r="D3100" s="1" t="s">
        <v>23</v>
      </c>
      <c r="E3100" s="1" t="s">
        <v>23</v>
      </c>
      <c r="F3100">
        <v>1300</v>
      </c>
      <c r="G3100">
        <v>0</v>
      </c>
      <c r="H3100" t="s">
        <v>678</v>
      </c>
      <c r="I3100" t="s">
        <v>3112</v>
      </c>
      <c r="J3100" t="s">
        <v>3113</v>
      </c>
      <c r="K3100" t="s">
        <v>3114</v>
      </c>
      <c r="M3100" t="s">
        <v>823</v>
      </c>
      <c r="N3100" t="s">
        <v>29</v>
      </c>
      <c r="O3100" s="1" t="s">
        <v>824</v>
      </c>
      <c r="P3100" t="s">
        <v>3115</v>
      </c>
      <c r="Q3100">
        <v>33</v>
      </c>
      <c r="R3100" s="3">
        <v>91700</v>
      </c>
      <c r="S3100" s="3">
        <v>0</v>
      </c>
      <c r="T3100" s="3">
        <v>0</v>
      </c>
      <c r="U3100" s="3">
        <v>91700</v>
      </c>
      <c r="V3100" s="3">
        <f t="shared" si="96"/>
        <v>91700</v>
      </c>
      <c r="W3100" s="4">
        <f t="shared" si="97"/>
        <v>1109.57</v>
      </c>
    </row>
    <row r="3101" spans="1:23" x14ac:dyDescent="0.25">
      <c r="A3101">
        <v>1218</v>
      </c>
      <c r="B3101" s="1" t="s">
        <v>200</v>
      </c>
      <c r="C3101" s="1" t="s">
        <v>3116</v>
      </c>
      <c r="D3101" s="1" t="s">
        <v>23</v>
      </c>
      <c r="E3101" s="1" t="s">
        <v>23</v>
      </c>
      <c r="F3101">
        <v>1300</v>
      </c>
      <c r="G3101">
        <v>0</v>
      </c>
      <c r="H3101" t="s">
        <v>3117</v>
      </c>
      <c r="I3101" t="s">
        <v>3109</v>
      </c>
      <c r="J3101" t="s">
        <v>3118</v>
      </c>
      <c r="K3101" t="s">
        <v>3110</v>
      </c>
      <c r="M3101" t="s">
        <v>28</v>
      </c>
      <c r="N3101" t="s">
        <v>29</v>
      </c>
      <c r="O3101" s="1" t="s">
        <v>30</v>
      </c>
      <c r="P3101" t="s">
        <v>3119</v>
      </c>
      <c r="Q3101">
        <v>5.9</v>
      </c>
      <c r="R3101" s="3">
        <v>56700</v>
      </c>
      <c r="S3101" s="3">
        <v>0</v>
      </c>
      <c r="T3101" s="3">
        <v>0</v>
      </c>
      <c r="U3101" s="3">
        <v>56700</v>
      </c>
      <c r="V3101" s="3">
        <f t="shared" si="96"/>
        <v>56700</v>
      </c>
      <c r="W3101" s="4">
        <f t="shared" si="97"/>
        <v>686.06999999999994</v>
      </c>
    </row>
    <row r="3102" spans="1:23" x14ac:dyDescent="0.25">
      <c r="A3102">
        <v>1292</v>
      </c>
      <c r="B3102" s="1" t="s">
        <v>183</v>
      </c>
      <c r="C3102" s="1" t="s">
        <v>32</v>
      </c>
      <c r="D3102" s="1" t="s">
        <v>23</v>
      </c>
      <c r="E3102" s="1" t="s">
        <v>23</v>
      </c>
      <c r="F3102">
        <v>1300</v>
      </c>
      <c r="G3102">
        <v>0</v>
      </c>
      <c r="H3102" t="s">
        <v>195</v>
      </c>
      <c r="I3102" t="s">
        <v>3212</v>
      </c>
      <c r="K3102" t="s">
        <v>198</v>
      </c>
      <c r="M3102" t="s">
        <v>36</v>
      </c>
      <c r="N3102" t="s">
        <v>29</v>
      </c>
      <c r="O3102" s="1" t="s">
        <v>37</v>
      </c>
      <c r="P3102" t="s">
        <v>3213</v>
      </c>
      <c r="Q3102">
        <v>12.88000459</v>
      </c>
      <c r="R3102" s="3">
        <v>30500</v>
      </c>
      <c r="S3102" s="3">
        <v>0</v>
      </c>
      <c r="T3102" s="3">
        <v>0</v>
      </c>
      <c r="U3102" s="3">
        <v>30500</v>
      </c>
      <c r="V3102" s="3">
        <f t="shared" si="96"/>
        <v>30500</v>
      </c>
      <c r="W3102" s="4">
        <f t="shared" si="97"/>
        <v>369.05</v>
      </c>
    </row>
    <row r="3103" spans="1:23" x14ac:dyDescent="0.25">
      <c r="A3103">
        <v>100809</v>
      </c>
      <c r="B3103" s="1" t="s">
        <v>183</v>
      </c>
      <c r="C3103" s="1" t="s">
        <v>32</v>
      </c>
      <c r="D3103" s="1" t="s">
        <v>635</v>
      </c>
      <c r="E3103" s="1" t="s">
        <v>23</v>
      </c>
      <c r="F3103">
        <v>1300</v>
      </c>
      <c r="H3103" t="s">
        <v>3238</v>
      </c>
      <c r="I3103" t="s">
        <v>2304</v>
      </c>
      <c r="K3103" t="s">
        <v>3239</v>
      </c>
      <c r="M3103" t="s">
        <v>36</v>
      </c>
      <c r="N3103" t="s">
        <v>29</v>
      </c>
      <c r="O3103" s="1" t="s">
        <v>37</v>
      </c>
      <c r="P3103" t="s">
        <v>3240</v>
      </c>
      <c r="Q3103">
        <v>2.15</v>
      </c>
      <c r="R3103" s="3">
        <v>45500</v>
      </c>
      <c r="S3103" s="3">
        <v>0</v>
      </c>
      <c r="T3103" s="3">
        <v>0</v>
      </c>
      <c r="U3103" s="3">
        <v>45500</v>
      </c>
      <c r="V3103" s="3">
        <f t="shared" si="96"/>
        <v>45500</v>
      </c>
      <c r="W3103" s="4">
        <f t="shared" si="97"/>
        <v>550.54999999999995</v>
      </c>
    </row>
    <row r="3104" spans="1:23" x14ac:dyDescent="0.25">
      <c r="A3104">
        <v>101024</v>
      </c>
      <c r="B3104" s="1" t="s">
        <v>183</v>
      </c>
      <c r="C3104" s="1" t="s">
        <v>39</v>
      </c>
      <c r="D3104" s="1" t="s">
        <v>122</v>
      </c>
      <c r="E3104" s="1" t="s">
        <v>23</v>
      </c>
      <c r="F3104">
        <v>1300</v>
      </c>
      <c r="G3104">
        <v>0</v>
      </c>
      <c r="H3104" t="s">
        <v>185</v>
      </c>
      <c r="I3104" t="s">
        <v>2098</v>
      </c>
      <c r="K3104" t="s">
        <v>2099</v>
      </c>
      <c r="M3104" t="s">
        <v>418</v>
      </c>
      <c r="N3104" t="s">
        <v>29</v>
      </c>
      <c r="O3104" s="1" t="s">
        <v>419</v>
      </c>
      <c r="P3104" t="s">
        <v>2100</v>
      </c>
      <c r="Q3104">
        <v>2.0399908199999999</v>
      </c>
      <c r="R3104" s="3">
        <v>36700</v>
      </c>
      <c r="S3104" s="3">
        <v>0</v>
      </c>
      <c r="T3104" s="3">
        <v>0</v>
      </c>
      <c r="U3104" s="3">
        <v>36700</v>
      </c>
      <c r="V3104" s="3">
        <f t="shared" si="96"/>
        <v>36700</v>
      </c>
      <c r="W3104" s="4">
        <f t="shared" si="97"/>
        <v>444.07</v>
      </c>
    </row>
    <row r="3105" spans="1:23" x14ac:dyDescent="0.25">
      <c r="A3105">
        <v>101105</v>
      </c>
      <c r="B3105" s="1" t="s">
        <v>200</v>
      </c>
      <c r="C3105" s="1" t="s">
        <v>1448</v>
      </c>
      <c r="D3105" s="1" t="s">
        <v>95</v>
      </c>
      <c r="E3105" s="1" t="s">
        <v>23</v>
      </c>
      <c r="F3105">
        <v>1300</v>
      </c>
      <c r="H3105" t="s">
        <v>1387</v>
      </c>
      <c r="I3105" t="s">
        <v>1449</v>
      </c>
      <c r="K3105" t="s">
        <v>3241</v>
      </c>
      <c r="M3105" t="s">
        <v>535</v>
      </c>
      <c r="N3105" t="s">
        <v>29</v>
      </c>
      <c r="O3105" s="1" t="s">
        <v>536</v>
      </c>
      <c r="P3105">
        <v>0</v>
      </c>
      <c r="Q3105">
        <v>1.9100091800000001</v>
      </c>
      <c r="R3105" s="3">
        <v>22500</v>
      </c>
      <c r="S3105" s="3">
        <v>0</v>
      </c>
      <c r="T3105" s="3">
        <v>0</v>
      </c>
      <c r="U3105" s="3">
        <v>22500</v>
      </c>
      <c r="V3105" s="3">
        <f t="shared" si="96"/>
        <v>22500</v>
      </c>
      <c r="W3105" s="4">
        <f t="shared" si="97"/>
        <v>272.25</v>
      </c>
    </row>
    <row r="3106" spans="1:23" x14ac:dyDescent="0.25">
      <c r="A3106">
        <v>1045</v>
      </c>
      <c r="B3106" s="1" t="s">
        <v>292</v>
      </c>
      <c r="C3106" s="1" t="s">
        <v>78</v>
      </c>
      <c r="D3106" s="1" t="s">
        <v>23</v>
      </c>
      <c r="E3106" s="1" t="s">
        <v>23</v>
      </c>
      <c r="F3106">
        <v>1300</v>
      </c>
      <c r="G3106">
        <v>0</v>
      </c>
      <c r="H3106" t="s">
        <v>368</v>
      </c>
      <c r="I3106" t="s">
        <v>3250</v>
      </c>
      <c r="J3106" t="s">
        <v>3251</v>
      </c>
      <c r="K3106" t="s">
        <v>3252</v>
      </c>
      <c r="M3106" t="s">
        <v>36</v>
      </c>
      <c r="N3106" t="s">
        <v>29</v>
      </c>
      <c r="O3106" s="1" t="s">
        <v>37</v>
      </c>
      <c r="P3106" t="s">
        <v>3253</v>
      </c>
      <c r="Q3106">
        <v>27.860009179999999</v>
      </c>
      <c r="R3106" s="3">
        <v>84400</v>
      </c>
      <c r="S3106" s="3">
        <v>0</v>
      </c>
      <c r="T3106" s="3">
        <v>0</v>
      </c>
      <c r="U3106" s="3">
        <v>84400</v>
      </c>
      <c r="V3106" s="3">
        <f t="shared" si="96"/>
        <v>84400</v>
      </c>
      <c r="W3106" s="4">
        <f t="shared" si="97"/>
        <v>1021.24</v>
      </c>
    </row>
    <row r="3107" spans="1:23" x14ac:dyDescent="0.25">
      <c r="A3107">
        <v>2652</v>
      </c>
      <c r="B3107" s="1" t="s">
        <v>39</v>
      </c>
      <c r="C3107" s="1" t="s">
        <v>183</v>
      </c>
      <c r="D3107" s="1" t="s">
        <v>23</v>
      </c>
      <c r="E3107" s="1" t="s">
        <v>23</v>
      </c>
      <c r="F3107">
        <v>1300</v>
      </c>
      <c r="G3107">
        <v>0</v>
      </c>
      <c r="H3107" t="s">
        <v>60</v>
      </c>
      <c r="I3107" t="s">
        <v>3275</v>
      </c>
      <c r="J3107" t="s">
        <v>3276</v>
      </c>
      <c r="K3107" t="s">
        <v>3277</v>
      </c>
      <c r="M3107" t="s">
        <v>36</v>
      </c>
      <c r="N3107" t="s">
        <v>29</v>
      </c>
      <c r="O3107" s="1" t="s">
        <v>37</v>
      </c>
      <c r="P3107" t="s">
        <v>3278</v>
      </c>
      <c r="Q3107">
        <v>4</v>
      </c>
      <c r="R3107" s="3">
        <v>93600</v>
      </c>
      <c r="S3107" s="3">
        <v>0</v>
      </c>
      <c r="T3107" s="3">
        <v>0</v>
      </c>
      <c r="U3107" s="3">
        <v>93600</v>
      </c>
      <c r="V3107" s="3">
        <f t="shared" si="96"/>
        <v>93600</v>
      </c>
      <c r="W3107" s="4">
        <f t="shared" si="97"/>
        <v>1132.56</v>
      </c>
    </row>
    <row r="3108" spans="1:23" x14ac:dyDescent="0.25">
      <c r="A3108">
        <v>101243</v>
      </c>
      <c r="B3108" s="1" t="s">
        <v>39</v>
      </c>
      <c r="C3108" s="1" t="s">
        <v>378</v>
      </c>
      <c r="D3108" s="1" t="s">
        <v>293</v>
      </c>
      <c r="E3108" s="1" t="s">
        <v>23</v>
      </c>
      <c r="F3108">
        <v>1300</v>
      </c>
      <c r="G3108">
        <v>0</v>
      </c>
      <c r="H3108" t="s">
        <v>3299</v>
      </c>
      <c r="I3108" t="s">
        <v>3300</v>
      </c>
      <c r="K3108" t="s">
        <v>3301</v>
      </c>
      <c r="M3108" t="s">
        <v>36</v>
      </c>
      <c r="N3108" t="s">
        <v>29</v>
      </c>
      <c r="O3108" s="1" t="s">
        <v>37</v>
      </c>
      <c r="P3108" t="s">
        <v>3302</v>
      </c>
      <c r="Q3108">
        <v>1.2899908200000001</v>
      </c>
      <c r="R3108" s="3">
        <v>38800</v>
      </c>
      <c r="S3108" s="3">
        <v>0</v>
      </c>
      <c r="T3108" s="3">
        <v>0</v>
      </c>
      <c r="U3108" s="3">
        <v>38800</v>
      </c>
      <c r="V3108" s="3">
        <f t="shared" si="96"/>
        <v>38800</v>
      </c>
      <c r="W3108" s="4">
        <f t="shared" si="97"/>
        <v>469.47999999999996</v>
      </c>
    </row>
    <row r="3109" spans="1:23" x14ac:dyDescent="0.25">
      <c r="A3109">
        <v>2095</v>
      </c>
      <c r="B3109" s="1" t="s">
        <v>340</v>
      </c>
      <c r="C3109" s="1" t="s">
        <v>85</v>
      </c>
      <c r="D3109" s="1" t="s">
        <v>23</v>
      </c>
      <c r="E3109" s="1" t="s">
        <v>23</v>
      </c>
      <c r="F3109">
        <v>1300</v>
      </c>
      <c r="G3109">
        <v>0</v>
      </c>
      <c r="H3109" t="s">
        <v>2628</v>
      </c>
      <c r="I3109" t="s">
        <v>3308</v>
      </c>
      <c r="K3109" t="s">
        <v>3309</v>
      </c>
      <c r="M3109" t="s">
        <v>36</v>
      </c>
      <c r="N3109" t="s">
        <v>29</v>
      </c>
      <c r="O3109" s="1" t="s">
        <v>37</v>
      </c>
      <c r="P3109" t="s">
        <v>3310</v>
      </c>
      <c r="Q3109">
        <v>0.85</v>
      </c>
      <c r="R3109" s="3">
        <v>25900</v>
      </c>
      <c r="S3109" s="3">
        <v>0</v>
      </c>
      <c r="T3109" s="3">
        <v>0</v>
      </c>
      <c r="U3109" s="3">
        <v>25900</v>
      </c>
      <c r="V3109" s="3">
        <f t="shared" si="96"/>
        <v>25900</v>
      </c>
      <c r="W3109" s="4">
        <f t="shared" si="97"/>
        <v>313.39</v>
      </c>
    </row>
    <row r="3110" spans="1:23" x14ac:dyDescent="0.25">
      <c r="A3110">
        <v>2121</v>
      </c>
      <c r="B3110" s="1" t="s">
        <v>606</v>
      </c>
      <c r="C3110" s="1" t="s">
        <v>78</v>
      </c>
      <c r="D3110" s="1" t="s">
        <v>23</v>
      </c>
      <c r="E3110" s="1" t="s">
        <v>23</v>
      </c>
      <c r="F3110">
        <v>1300</v>
      </c>
      <c r="G3110">
        <v>0</v>
      </c>
      <c r="H3110" t="s">
        <v>3321</v>
      </c>
      <c r="I3110" t="s">
        <v>3322</v>
      </c>
      <c r="K3110" t="s">
        <v>3323</v>
      </c>
      <c r="M3110" t="s">
        <v>3324</v>
      </c>
      <c r="N3110" t="s">
        <v>115</v>
      </c>
      <c r="O3110" s="1" t="s">
        <v>3325</v>
      </c>
      <c r="P3110" t="s">
        <v>3326</v>
      </c>
      <c r="Q3110">
        <v>10.6</v>
      </c>
      <c r="R3110" s="3">
        <v>46400</v>
      </c>
      <c r="S3110" s="3">
        <v>0</v>
      </c>
      <c r="T3110" s="3">
        <v>0</v>
      </c>
      <c r="U3110" s="3">
        <v>46400</v>
      </c>
      <c r="V3110" s="3">
        <f t="shared" si="96"/>
        <v>46400</v>
      </c>
      <c r="W3110" s="4">
        <f t="shared" si="97"/>
        <v>561.43999999999994</v>
      </c>
    </row>
    <row r="3111" spans="1:23" x14ac:dyDescent="0.25">
      <c r="A3111">
        <v>2176</v>
      </c>
      <c r="B3111" s="1" t="s">
        <v>616</v>
      </c>
      <c r="C3111" s="1" t="s">
        <v>506</v>
      </c>
      <c r="D3111" s="1" t="s">
        <v>23</v>
      </c>
      <c r="E3111" s="1" t="s">
        <v>23</v>
      </c>
      <c r="F3111">
        <v>1300</v>
      </c>
      <c r="G3111">
        <v>0</v>
      </c>
      <c r="H3111" t="s">
        <v>2715</v>
      </c>
      <c r="I3111" t="s">
        <v>3354</v>
      </c>
      <c r="K3111" t="s">
        <v>3355</v>
      </c>
      <c r="L3111" t="s">
        <v>3356</v>
      </c>
      <c r="M3111" t="s">
        <v>36</v>
      </c>
      <c r="N3111" t="s">
        <v>29</v>
      </c>
      <c r="O3111" s="1" t="s">
        <v>37</v>
      </c>
      <c r="P3111" t="s">
        <v>3357</v>
      </c>
      <c r="Q3111">
        <v>3</v>
      </c>
      <c r="R3111" s="3">
        <v>44200</v>
      </c>
      <c r="S3111" s="3">
        <v>0</v>
      </c>
      <c r="T3111" s="3">
        <v>0</v>
      </c>
      <c r="U3111" s="3">
        <v>44200</v>
      </c>
      <c r="V3111" s="3">
        <f t="shared" si="96"/>
        <v>44200</v>
      </c>
      <c r="W3111" s="4">
        <f t="shared" si="97"/>
        <v>534.81999999999994</v>
      </c>
    </row>
    <row r="3112" spans="1:23" x14ac:dyDescent="0.25">
      <c r="A3112">
        <v>3680</v>
      </c>
      <c r="B3112" s="1" t="s">
        <v>226</v>
      </c>
      <c r="C3112" s="1" t="s">
        <v>95</v>
      </c>
      <c r="D3112" s="1" t="s">
        <v>23</v>
      </c>
      <c r="E3112" s="1" t="s">
        <v>23</v>
      </c>
      <c r="F3112">
        <v>1300</v>
      </c>
      <c r="G3112">
        <v>0</v>
      </c>
      <c r="H3112" t="s">
        <v>3438</v>
      </c>
      <c r="I3112" t="s">
        <v>3439</v>
      </c>
      <c r="J3112" t="s">
        <v>3440</v>
      </c>
      <c r="K3112" t="s">
        <v>3441</v>
      </c>
      <c r="M3112" t="s">
        <v>3442</v>
      </c>
      <c r="N3112" t="s">
        <v>107</v>
      </c>
      <c r="O3112" s="1" t="s">
        <v>3443</v>
      </c>
      <c r="P3112" t="s">
        <v>3444</v>
      </c>
      <c r="Q3112">
        <v>2.5</v>
      </c>
      <c r="R3112" s="3">
        <v>46100</v>
      </c>
      <c r="S3112" s="3">
        <v>0</v>
      </c>
      <c r="T3112" s="3">
        <v>0</v>
      </c>
      <c r="U3112" s="3">
        <v>46100</v>
      </c>
      <c r="V3112" s="3">
        <f t="shared" si="96"/>
        <v>46100</v>
      </c>
      <c r="W3112" s="4">
        <f t="shared" si="97"/>
        <v>557.80999999999995</v>
      </c>
    </row>
    <row r="3113" spans="1:23" x14ac:dyDescent="0.25">
      <c r="A3113">
        <v>3751</v>
      </c>
      <c r="B3113" s="1" t="s">
        <v>226</v>
      </c>
      <c r="C3113" s="1" t="s">
        <v>230</v>
      </c>
      <c r="D3113" s="1" t="s">
        <v>23</v>
      </c>
      <c r="E3113" s="1" t="s">
        <v>23</v>
      </c>
      <c r="F3113">
        <v>1300</v>
      </c>
      <c r="G3113">
        <v>0</v>
      </c>
      <c r="H3113" t="s">
        <v>3448</v>
      </c>
      <c r="I3113" t="s">
        <v>3495</v>
      </c>
      <c r="K3113" t="s">
        <v>3496</v>
      </c>
      <c r="M3113" t="s">
        <v>3497</v>
      </c>
      <c r="N3113" t="s">
        <v>29</v>
      </c>
      <c r="O3113" s="1" t="s">
        <v>3498</v>
      </c>
      <c r="P3113" t="s">
        <v>3499</v>
      </c>
      <c r="Q3113">
        <v>0.23000459000000001</v>
      </c>
      <c r="R3113" s="3">
        <v>44300</v>
      </c>
      <c r="S3113" s="3">
        <v>0</v>
      </c>
      <c r="T3113" s="3">
        <v>0</v>
      </c>
      <c r="U3113" s="3">
        <v>44300</v>
      </c>
      <c r="V3113" s="3">
        <f t="shared" si="96"/>
        <v>44300</v>
      </c>
      <c r="W3113" s="4">
        <f t="shared" si="97"/>
        <v>536.03</v>
      </c>
    </row>
    <row r="3114" spans="1:23" x14ac:dyDescent="0.25">
      <c r="A3114">
        <v>3764</v>
      </c>
      <c r="B3114" s="1" t="s">
        <v>456</v>
      </c>
      <c r="C3114" s="1" t="s">
        <v>122</v>
      </c>
      <c r="D3114" s="1" t="s">
        <v>23</v>
      </c>
      <c r="E3114" s="1" t="s">
        <v>23</v>
      </c>
      <c r="F3114">
        <v>1300</v>
      </c>
      <c r="G3114">
        <v>0</v>
      </c>
      <c r="H3114" t="s">
        <v>3448</v>
      </c>
      <c r="I3114" t="s">
        <v>3504</v>
      </c>
      <c r="J3114" t="s">
        <v>3505</v>
      </c>
      <c r="K3114" t="s">
        <v>3506</v>
      </c>
      <c r="M3114" t="s">
        <v>36</v>
      </c>
      <c r="N3114" t="s">
        <v>29</v>
      </c>
      <c r="O3114" s="1" t="s">
        <v>37</v>
      </c>
      <c r="P3114" t="s">
        <v>3507</v>
      </c>
      <c r="Q3114">
        <v>0.61000918000000004</v>
      </c>
      <c r="R3114" s="3">
        <v>49700</v>
      </c>
      <c r="S3114" s="3">
        <v>0</v>
      </c>
      <c r="T3114" s="3">
        <v>0</v>
      </c>
      <c r="U3114" s="3">
        <v>49700</v>
      </c>
      <c r="V3114" s="3">
        <f t="shared" si="96"/>
        <v>49700</v>
      </c>
      <c r="W3114" s="4">
        <f t="shared" si="97"/>
        <v>601.37</v>
      </c>
    </row>
    <row r="3115" spans="1:23" x14ac:dyDescent="0.25">
      <c r="A3115">
        <v>3760</v>
      </c>
      <c r="B3115" s="1" t="s">
        <v>456</v>
      </c>
      <c r="C3115" s="1" t="s">
        <v>95</v>
      </c>
      <c r="D3115" s="1" t="s">
        <v>23</v>
      </c>
      <c r="E3115" s="1" t="s">
        <v>23</v>
      </c>
      <c r="F3115">
        <v>1300</v>
      </c>
      <c r="G3115">
        <v>0</v>
      </c>
      <c r="H3115" t="s">
        <v>3448</v>
      </c>
      <c r="I3115" t="s">
        <v>3800</v>
      </c>
      <c r="K3115" t="s">
        <v>3801</v>
      </c>
      <c r="M3115" t="s">
        <v>36</v>
      </c>
      <c r="N3115" t="s">
        <v>29</v>
      </c>
      <c r="O3115" s="1" t="s">
        <v>37</v>
      </c>
      <c r="P3115" t="s">
        <v>3802</v>
      </c>
      <c r="Q3115">
        <v>0.46000918000000002</v>
      </c>
      <c r="R3115" s="3">
        <v>47700</v>
      </c>
      <c r="S3115" s="3">
        <v>0</v>
      </c>
      <c r="T3115" s="3">
        <v>0</v>
      </c>
      <c r="U3115" s="3">
        <v>47700</v>
      </c>
      <c r="V3115" s="3">
        <f t="shared" si="96"/>
        <v>47700</v>
      </c>
      <c r="W3115" s="4">
        <f t="shared" si="97"/>
        <v>577.16999999999996</v>
      </c>
    </row>
    <row r="3116" spans="1:23" x14ac:dyDescent="0.25">
      <c r="A3116">
        <v>3807</v>
      </c>
      <c r="B3116" s="1" t="s">
        <v>2162</v>
      </c>
      <c r="C3116" s="1" t="s">
        <v>85</v>
      </c>
      <c r="D3116" s="1" t="s">
        <v>23</v>
      </c>
      <c r="E3116" s="1" t="s">
        <v>23</v>
      </c>
      <c r="F3116">
        <v>1300</v>
      </c>
      <c r="G3116">
        <v>0</v>
      </c>
      <c r="H3116" t="s">
        <v>3539</v>
      </c>
      <c r="I3116" t="s">
        <v>3848</v>
      </c>
      <c r="J3116" t="s">
        <v>3849</v>
      </c>
      <c r="K3116" t="s">
        <v>3850</v>
      </c>
      <c r="M3116" t="s">
        <v>1284</v>
      </c>
      <c r="N3116" t="s">
        <v>29</v>
      </c>
      <c r="O3116" s="1" t="s">
        <v>1285</v>
      </c>
      <c r="P3116" t="s">
        <v>3851</v>
      </c>
      <c r="Q3116">
        <v>0.33999082000000003</v>
      </c>
      <c r="R3116" s="3">
        <v>36700</v>
      </c>
      <c r="S3116" s="3">
        <v>0</v>
      </c>
      <c r="T3116" s="3">
        <v>0</v>
      </c>
      <c r="U3116" s="3">
        <v>36700</v>
      </c>
      <c r="V3116" s="3">
        <f t="shared" si="96"/>
        <v>36700</v>
      </c>
      <c r="W3116" s="4">
        <f t="shared" si="97"/>
        <v>444.07</v>
      </c>
    </row>
    <row r="3117" spans="1:23" x14ac:dyDescent="0.25">
      <c r="A3117">
        <v>100811</v>
      </c>
      <c r="B3117" s="1" t="s">
        <v>221</v>
      </c>
      <c r="C3117" s="1" t="s">
        <v>118</v>
      </c>
      <c r="D3117" s="1" t="s">
        <v>194</v>
      </c>
      <c r="E3117" s="1" t="s">
        <v>23</v>
      </c>
      <c r="F3117">
        <v>1300</v>
      </c>
      <c r="H3117" t="s">
        <v>3885</v>
      </c>
      <c r="I3117" t="s">
        <v>3886</v>
      </c>
      <c r="K3117" t="s">
        <v>3887</v>
      </c>
      <c r="M3117" t="s">
        <v>2672</v>
      </c>
      <c r="N3117" t="s">
        <v>487</v>
      </c>
      <c r="O3117" s="1" t="s">
        <v>3888</v>
      </c>
      <c r="P3117" t="s">
        <v>3889</v>
      </c>
      <c r="Q3117">
        <v>4.5999999999999996</v>
      </c>
      <c r="R3117" s="3">
        <v>57300</v>
      </c>
      <c r="S3117" s="3">
        <v>0</v>
      </c>
      <c r="T3117" s="3">
        <v>0</v>
      </c>
      <c r="U3117" s="3">
        <v>57300</v>
      </c>
      <c r="V3117" s="3">
        <f t="shared" si="96"/>
        <v>57300</v>
      </c>
      <c r="W3117" s="4">
        <f t="shared" si="97"/>
        <v>693.32999999999993</v>
      </c>
    </row>
    <row r="3118" spans="1:23" x14ac:dyDescent="0.25">
      <c r="A3118">
        <v>100883</v>
      </c>
      <c r="B3118" s="1" t="s">
        <v>1368</v>
      </c>
      <c r="C3118" s="1" t="s">
        <v>118</v>
      </c>
      <c r="D3118" s="1" t="s">
        <v>194</v>
      </c>
      <c r="E3118" s="1" t="s">
        <v>23</v>
      </c>
      <c r="F3118">
        <v>1300</v>
      </c>
      <c r="H3118" t="s">
        <v>3890</v>
      </c>
      <c r="I3118" t="s">
        <v>3891</v>
      </c>
      <c r="J3118" t="s">
        <v>3892</v>
      </c>
      <c r="K3118" t="s">
        <v>3893</v>
      </c>
      <c r="M3118" t="s">
        <v>3763</v>
      </c>
      <c r="N3118" t="s">
        <v>1868</v>
      </c>
      <c r="O3118" s="1" t="s">
        <v>3894</v>
      </c>
      <c r="P3118" t="s">
        <v>3895</v>
      </c>
      <c r="Q3118">
        <v>1.50998623</v>
      </c>
      <c r="R3118" s="3">
        <v>39500</v>
      </c>
      <c r="S3118" s="3">
        <v>0</v>
      </c>
      <c r="T3118" s="3">
        <v>0</v>
      </c>
      <c r="U3118" s="3">
        <v>39500</v>
      </c>
      <c r="V3118" s="3">
        <f t="shared" si="96"/>
        <v>39500</v>
      </c>
      <c r="W3118" s="4">
        <f t="shared" si="97"/>
        <v>477.95</v>
      </c>
    </row>
    <row r="3119" spans="1:23" x14ac:dyDescent="0.25">
      <c r="A3119">
        <v>3125</v>
      </c>
      <c r="B3119" s="1" t="s">
        <v>64</v>
      </c>
      <c r="C3119" s="1" t="s">
        <v>378</v>
      </c>
      <c r="D3119" s="1" t="s">
        <v>23</v>
      </c>
      <c r="E3119" s="1" t="s">
        <v>23</v>
      </c>
      <c r="F3119">
        <v>1300</v>
      </c>
      <c r="G3119">
        <v>0</v>
      </c>
      <c r="H3119" t="s">
        <v>3926</v>
      </c>
      <c r="I3119" t="s">
        <v>3927</v>
      </c>
      <c r="K3119" t="s">
        <v>3928</v>
      </c>
      <c r="L3119" t="s">
        <v>3929</v>
      </c>
      <c r="M3119" t="s">
        <v>1284</v>
      </c>
      <c r="N3119" t="s">
        <v>29</v>
      </c>
      <c r="O3119" s="1" t="s">
        <v>1285</v>
      </c>
      <c r="P3119" t="s">
        <v>3930</v>
      </c>
      <c r="Q3119">
        <v>0.33999082000000003</v>
      </c>
      <c r="R3119" s="3">
        <v>27000</v>
      </c>
      <c r="S3119" s="3">
        <v>0</v>
      </c>
      <c r="T3119" s="3">
        <v>0</v>
      </c>
      <c r="U3119" s="3">
        <v>27000</v>
      </c>
      <c r="V3119" s="3">
        <f t="shared" si="96"/>
        <v>27000</v>
      </c>
      <c r="W3119" s="4">
        <f t="shared" si="97"/>
        <v>326.7</v>
      </c>
    </row>
    <row r="3120" spans="1:23" x14ac:dyDescent="0.25">
      <c r="A3120">
        <v>3126</v>
      </c>
      <c r="B3120" s="1" t="s">
        <v>64</v>
      </c>
      <c r="C3120" s="1" t="s">
        <v>331</v>
      </c>
      <c r="D3120" s="1" t="s">
        <v>23</v>
      </c>
      <c r="E3120" s="1" t="s">
        <v>23</v>
      </c>
      <c r="F3120">
        <v>1300</v>
      </c>
      <c r="G3120">
        <v>0</v>
      </c>
      <c r="H3120" t="s">
        <v>3931</v>
      </c>
      <c r="I3120" t="s">
        <v>2484</v>
      </c>
      <c r="J3120" t="s">
        <v>3932</v>
      </c>
      <c r="K3120" t="s">
        <v>2486</v>
      </c>
      <c r="M3120" t="s">
        <v>36</v>
      </c>
      <c r="N3120" t="s">
        <v>29</v>
      </c>
      <c r="O3120" s="1" t="s">
        <v>37</v>
      </c>
      <c r="P3120" t="s">
        <v>3933</v>
      </c>
      <c r="Q3120">
        <v>27</v>
      </c>
      <c r="R3120" s="3">
        <v>85000</v>
      </c>
      <c r="S3120" s="3">
        <v>0</v>
      </c>
      <c r="T3120" s="3">
        <v>0</v>
      </c>
      <c r="U3120" s="3">
        <v>85000</v>
      </c>
      <c r="V3120" s="3">
        <f t="shared" si="96"/>
        <v>85000</v>
      </c>
      <c r="W3120" s="4">
        <f t="shared" si="97"/>
        <v>1028.5</v>
      </c>
    </row>
    <row r="3121" spans="1:23" x14ac:dyDescent="0.25">
      <c r="A3121">
        <v>2965</v>
      </c>
      <c r="B3121" s="1" t="s">
        <v>58</v>
      </c>
      <c r="C3121" s="1" t="s">
        <v>118</v>
      </c>
      <c r="D3121" s="1" t="s">
        <v>23</v>
      </c>
      <c r="E3121" s="1" t="s">
        <v>23</v>
      </c>
      <c r="F3121">
        <v>1300</v>
      </c>
      <c r="G3121">
        <v>0</v>
      </c>
      <c r="H3121" t="s">
        <v>3985</v>
      </c>
      <c r="I3121" t="s">
        <v>3986</v>
      </c>
      <c r="K3121" t="s">
        <v>3987</v>
      </c>
      <c r="M3121" t="s">
        <v>3988</v>
      </c>
      <c r="N3121" t="s">
        <v>3989</v>
      </c>
      <c r="O3121" s="1" t="s">
        <v>3990</v>
      </c>
      <c r="P3121" t="s">
        <v>3991</v>
      </c>
      <c r="Q3121">
        <v>1</v>
      </c>
      <c r="R3121" s="3">
        <v>78400</v>
      </c>
      <c r="S3121" s="3">
        <v>0</v>
      </c>
      <c r="T3121" s="3">
        <v>0</v>
      </c>
      <c r="U3121" s="3">
        <v>78400</v>
      </c>
      <c r="V3121" s="3">
        <f t="shared" si="96"/>
        <v>78400</v>
      </c>
      <c r="W3121" s="4">
        <f t="shared" si="97"/>
        <v>948.64</v>
      </c>
    </row>
    <row r="3122" spans="1:23" x14ac:dyDescent="0.25">
      <c r="A3122">
        <v>2125</v>
      </c>
      <c r="B3122" s="1" t="s">
        <v>606</v>
      </c>
      <c r="C3122" s="1" t="s">
        <v>102</v>
      </c>
      <c r="D3122" s="1" t="s">
        <v>23</v>
      </c>
      <c r="E3122" s="1" t="s">
        <v>23</v>
      </c>
      <c r="F3122">
        <v>1300</v>
      </c>
      <c r="G3122">
        <v>0</v>
      </c>
      <c r="H3122" t="s">
        <v>2691</v>
      </c>
      <c r="I3122" t="s">
        <v>4052</v>
      </c>
      <c r="J3122" t="s">
        <v>4053</v>
      </c>
      <c r="K3122" t="s">
        <v>4054</v>
      </c>
      <c r="M3122" t="s">
        <v>4055</v>
      </c>
      <c r="N3122" t="s">
        <v>107</v>
      </c>
      <c r="O3122" s="1" t="s">
        <v>4056</v>
      </c>
      <c r="P3122" t="s">
        <v>4057</v>
      </c>
      <c r="Q3122">
        <v>2.5</v>
      </c>
      <c r="R3122" s="3">
        <v>35600</v>
      </c>
      <c r="S3122" s="3">
        <v>0</v>
      </c>
      <c r="T3122" s="3">
        <v>0</v>
      </c>
      <c r="U3122" s="3">
        <v>35600</v>
      </c>
      <c r="V3122" s="3">
        <f t="shared" si="96"/>
        <v>35600</v>
      </c>
      <c r="W3122" s="4">
        <f t="shared" si="97"/>
        <v>430.76</v>
      </c>
    </row>
    <row r="3123" spans="1:23" x14ac:dyDescent="0.25">
      <c r="A3123">
        <v>2530</v>
      </c>
      <c r="B3123" s="1" t="s">
        <v>168</v>
      </c>
      <c r="C3123" s="1" t="s">
        <v>820</v>
      </c>
      <c r="D3123" s="1" t="s">
        <v>23</v>
      </c>
      <c r="E3123" s="1" t="s">
        <v>23</v>
      </c>
      <c r="F3123">
        <v>1300</v>
      </c>
      <c r="G3123">
        <v>0</v>
      </c>
      <c r="H3123" t="s">
        <v>501</v>
      </c>
      <c r="I3123" t="s">
        <v>2805</v>
      </c>
      <c r="J3123" t="s">
        <v>4168</v>
      </c>
      <c r="K3123" t="s">
        <v>2806</v>
      </c>
      <c r="M3123" t="s">
        <v>36</v>
      </c>
      <c r="N3123" t="s">
        <v>29</v>
      </c>
      <c r="O3123" s="1" t="s">
        <v>37</v>
      </c>
      <c r="P3123" t="s">
        <v>4169</v>
      </c>
      <c r="Q3123">
        <v>5.5274104700000004</v>
      </c>
      <c r="R3123" s="3">
        <v>38600</v>
      </c>
      <c r="S3123" s="3">
        <v>21500</v>
      </c>
      <c r="T3123" s="3">
        <v>0</v>
      </c>
      <c r="U3123" s="3">
        <v>60100</v>
      </c>
      <c r="V3123" s="3">
        <f t="shared" si="96"/>
        <v>60100</v>
      </c>
      <c r="W3123" s="4">
        <f t="shared" si="97"/>
        <v>727.20999999999992</v>
      </c>
    </row>
    <row r="3124" spans="1:23" x14ac:dyDescent="0.25">
      <c r="A3124">
        <v>179</v>
      </c>
      <c r="B3124" s="1" t="s">
        <v>95</v>
      </c>
      <c r="C3124" s="1" t="s">
        <v>600</v>
      </c>
      <c r="D3124" s="1" t="s">
        <v>23</v>
      </c>
      <c r="E3124" s="1" t="s">
        <v>23</v>
      </c>
      <c r="F3124">
        <v>1300</v>
      </c>
      <c r="G3124">
        <v>0</v>
      </c>
      <c r="H3124" t="s">
        <v>2768</v>
      </c>
      <c r="I3124" t="s">
        <v>4183</v>
      </c>
      <c r="K3124" t="s">
        <v>4184</v>
      </c>
      <c r="M3124" t="s">
        <v>36</v>
      </c>
      <c r="N3124" t="s">
        <v>29</v>
      </c>
      <c r="O3124" s="1" t="s">
        <v>37</v>
      </c>
      <c r="P3124" t="s">
        <v>4185</v>
      </c>
      <c r="Q3124">
        <v>42.8</v>
      </c>
      <c r="R3124" s="3">
        <v>95000</v>
      </c>
      <c r="S3124" s="3">
        <v>0</v>
      </c>
      <c r="T3124" s="3">
        <v>0</v>
      </c>
      <c r="U3124" s="3">
        <v>95000</v>
      </c>
      <c r="V3124" s="3">
        <f t="shared" si="96"/>
        <v>95000</v>
      </c>
      <c r="W3124" s="4">
        <f t="shared" si="97"/>
        <v>1149.5</v>
      </c>
    </row>
    <row r="3125" spans="1:23" x14ac:dyDescent="0.25">
      <c r="A3125">
        <v>3808</v>
      </c>
      <c r="B3125" s="1" t="s">
        <v>2162</v>
      </c>
      <c r="C3125" s="1" t="s">
        <v>90</v>
      </c>
      <c r="D3125" s="1" t="s">
        <v>23</v>
      </c>
      <c r="E3125" s="1" t="s">
        <v>23</v>
      </c>
      <c r="F3125">
        <v>1300</v>
      </c>
      <c r="G3125">
        <v>6</v>
      </c>
      <c r="H3125" t="s">
        <v>3539</v>
      </c>
      <c r="I3125" t="s">
        <v>4216</v>
      </c>
      <c r="J3125" t="s">
        <v>4217</v>
      </c>
      <c r="K3125" t="s">
        <v>4218</v>
      </c>
      <c r="M3125" t="s">
        <v>2683</v>
      </c>
      <c r="N3125" t="s">
        <v>29</v>
      </c>
      <c r="O3125" s="1" t="s">
        <v>2684</v>
      </c>
      <c r="P3125" t="s">
        <v>4219</v>
      </c>
      <c r="Q3125">
        <v>0.33999082000000003</v>
      </c>
      <c r="R3125" s="3">
        <v>36700</v>
      </c>
      <c r="S3125" s="3">
        <v>0</v>
      </c>
      <c r="T3125" s="3">
        <v>0</v>
      </c>
      <c r="U3125" s="3">
        <v>36700</v>
      </c>
      <c r="V3125" s="3">
        <f t="shared" si="96"/>
        <v>36700</v>
      </c>
      <c r="W3125" s="4">
        <f t="shared" si="97"/>
        <v>444.07</v>
      </c>
    </row>
    <row r="3126" spans="1:23" x14ac:dyDescent="0.25">
      <c r="A3126">
        <v>3221</v>
      </c>
      <c r="B3126" s="1" t="s">
        <v>213</v>
      </c>
      <c r="C3126" s="1" t="s">
        <v>292</v>
      </c>
      <c r="D3126" s="1" t="s">
        <v>23</v>
      </c>
      <c r="E3126" s="1" t="s">
        <v>23</v>
      </c>
      <c r="F3126">
        <v>1300</v>
      </c>
      <c r="G3126">
        <v>0</v>
      </c>
      <c r="H3126" t="s">
        <v>3560</v>
      </c>
      <c r="I3126" t="s">
        <v>4314</v>
      </c>
      <c r="J3126" t="s">
        <v>4315</v>
      </c>
      <c r="K3126" t="s">
        <v>4316</v>
      </c>
      <c r="M3126" t="s">
        <v>535</v>
      </c>
      <c r="N3126" t="s">
        <v>29</v>
      </c>
      <c r="O3126" s="1" t="s">
        <v>536</v>
      </c>
      <c r="P3126" t="s">
        <v>4317</v>
      </c>
      <c r="Q3126">
        <v>0.33999082000000003</v>
      </c>
      <c r="R3126" s="3">
        <v>33800</v>
      </c>
      <c r="S3126" s="3">
        <v>0</v>
      </c>
      <c r="T3126" s="3">
        <v>0</v>
      </c>
      <c r="U3126" s="3">
        <v>33800</v>
      </c>
      <c r="V3126" s="3">
        <f t="shared" si="96"/>
        <v>33800</v>
      </c>
      <c r="W3126" s="4">
        <f t="shared" si="97"/>
        <v>408.97999999999996</v>
      </c>
    </row>
    <row r="3127" spans="1:23" x14ac:dyDescent="0.25">
      <c r="A3127">
        <v>404</v>
      </c>
      <c r="B3127" s="1" t="s">
        <v>122</v>
      </c>
      <c r="C3127" s="1" t="s">
        <v>85</v>
      </c>
      <c r="D3127" s="1" t="s">
        <v>23</v>
      </c>
      <c r="E3127" s="1" t="s">
        <v>23</v>
      </c>
      <c r="F3127">
        <v>1300</v>
      </c>
      <c r="G3127">
        <v>0</v>
      </c>
      <c r="H3127" t="s">
        <v>4361</v>
      </c>
      <c r="I3127" t="s">
        <v>4362</v>
      </c>
      <c r="J3127" t="s">
        <v>4363</v>
      </c>
      <c r="L3127" t="s">
        <v>4364</v>
      </c>
      <c r="M3127" t="s">
        <v>36</v>
      </c>
      <c r="N3127" t="s">
        <v>29</v>
      </c>
      <c r="O3127" s="1" t="s">
        <v>37</v>
      </c>
      <c r="P3127" t="s">
        <v>4365</v>
      </c>
      <c r="Q3127">
        <v>2.4</v>
      </c>
      <c r="R3127" s="3">
        <v>49100</v>
      </c>
      <c r="S3127" s="3">
        <v>0</v>
      </c>
      <c r="T3127" s="3">
        <v>0</v>
      </c>
      <c r="U3127" s="3">
        <v>49100</v>
      </c>
      <c r="V3127" s="3">
        <f t="shared" si="96"/>
        <v>49100</v>
      </c>
      <c r="W3127" s="4">
        <f t="shared" si="97"/>
        <v>594.11</v>
      </c>
    </row>
    <row r="3128" spans="1:23" x14ac:dyDescent="0.25">
      <c r="A3128">
        <v>100040</v>
      </c>
      <c r="B3128" s="1" t="s">
        <v>95</v>
      </c>
      <c r="C3128" s="1" t="s">
        <v>200</v>
      </c>
      <c r="D3128" s="1" t="s">
        <v>194</v>
      </c>
      <c r="E3128" s="1" t="s">
        <v>23</v>
      </c>
      <c r="F3128">
        <v>1300</v>
      </c>
      <c r="G3128">
        <v>1500</v>
      </c>
      <c r="H3128" t="s">
        <v>2601</v>
      </c>
      <c r="I3128" t="s">
        <v>613</v>
      </c>
      <c r="K3128" t="s">
        <v>4467</v>
      </c>
      <c r="M3128" t="s">
        <v>429</v>
      </c>
      <c r="N3128" t="s">
        <v>107</v>
      </c>
      <c r="O3128" s="1" t="s">
        <v>430</v>
      </c>
      <c r="P3128" t="s">
        <v>4468</v>
      </c>
      <c r="Q3128">
        <v>13.75</v>
      </c>
      <c r="R3128" s="3">
        <v>49500</v>
      </c>
      <c r="S3128" s="3">
        <v>0</v>
      </c>
      <c r="T3128" s="3">
        <v>0</v>
      </c>
      <c r="U3128" s="3">
        <v>49500</v>
      </c>
      <c r="V3128" s="3">
        <f t="shared" si="96"/>
        <v>49500</v>
      </c>
      <c r="W3128" s="4">
        <f t="shared" si="97"/>
        <v>598.94999999999993</v>
      </c>
    </row>
    <row r="3129" spans="1:23" x14ac:dyDescent="0.25">
      <c r="A3129">
        <v>100944</v>
      </c>
      <c r="B3129" s="1" t="s">
        <v>95</v>
      </c>
      <c r="C3129" s="1" t="s">
        <v>21</v>
      </c>
      <c r="D3129" s="1" t="s">
        <v>194</v>
      </c>
      <c r="E3129" s="1" t="s">
        <v>85</v>
      </c>
      <c r="F3129">
        <v>1300</v>
      </c>
      <c r="G3129">
        <v>0</v>
      </c>
      <c r="H3129" t="s">
        <v>4473</v>
      </c>
      <c r="I3129" t="s">
        <v>4474</v>
      </c>
      <c r="K3129" t="s">
        <v>4475</v>
      </c>
      <c r="M3129" t="s">
        <v>3518</v>
      </c>
      <c r="N3129" t="s">
        <v>147</v>
      </c>
      <c r="O3129" s="1" t="s">
        <v>4476</v>
      </c>
      <c r="P3129" t="s">
        <v>4477</v>
      </c>
      <c r="Q3129">
        <v>7.3300045899999997</v>
      </c>
      <c r="R3129" s="3">
        <v>86200</v>
      </c>
      <c r="S3129" s="3">
        <v>0</v>
      </c>
      <c r="T3129" s="3">
        <v>0</v>
      </c>
      <c r="U3129" s="3">
        <v>86200</v>
      </c>
      <c r="V3129" s="3">
        <f t="shared" si="96"/>
        <v>86200</v>
      </c>
      <c r="W3129" s="4">
        <f t="shared" si="97"/>
        <v>1043.02</v>
      </c>
    </row>
    <row r="3130" spans="1:23" x14ac:dyDescent="0.25">
      <c r="A3130">
        <v>101442</v>
      </c>
      <c r="B3130" s="1" t="s">
        <v>85</v>
      </c>
      <c r="C3130" s="1" t="s">
        <v>378</v>
      </c>
      <c r="D3130" s="1" t="s">
        <v>293</v>
      </c>
      <c r="E3130" s="1" t="s">
        <v>23</v>
      </c>
      <c r="F3130">
        <v>1300</v>
      </c>
      <c r="G3130">
        <v>0</v>
      </c>
      <c r="H3130" t="s">
        <v>4482</v>
      </c>
      <c r="I3130" t="s">
        <v>4483</v>
      </c>
      <c r="J3130" t="s">
        <v>4484</v>
      </c>
      <c r="K3130" t="s">
        <v>4485</v>
      </c>
      <c r="M3130" t="s">
        <v>4486</v>
      </c>
      <c r="N3130" t="s">
        <v>29</v>
      </c>
      <c r="O3130" s="1" t="s">
        <v>4487</v>
      </c>
      <c r="P3130" t="s">
        <v>4488</v>
      </c>
      <c r="Q3130">
        <v>3.7</v>
      </c>
      <c r="R3130" s="3">
        <v>61000</v>
      </c>
      <c r="S3130" s="3">
        <v>0</v>
      </c>
      <c r="T3130" s="3">
        <v>0</v>
      </c>
      <c r="U3130" s="3">
        <v>61000</v>
      </c>
      <c r="V3130" s="3">
        <f t="shared" si="96"/>
        <v>61000</v>
      </c>
      <c r="W3130" s="4">
        <f t="shared" si="97"/>
        <v>738.1</v>
      </c>
    </row>
    <row r="3131" spans="1:23" x14ac:dyDescent="0.25">
      <c r="A3131">
        <v>34</v>
      </c>
      <c r="B3131" s="1" t="s">
        <v>85</v>
      </c>
      <c r="C3131" s="1" t="s">
        <v>78</v>
      </c>
      <c r="D3131" s="1" t="s">
        <v>23</v>
      </c>
      <c r="E3131" s="1" t="s">
        <v>23</v>
      </c>
      <c r="F3131">
        <v>1300</v>
      </c>
      <c r="G3131">
        <v>0</v>
      </c>
      <c r="H3131" t="s">
        <v>2768</v>
      </c>
      <c r="I3131" t="s">
        <v>4509</v>
      </c>
      <c r="J3131" t="s">
        <v>4510</v>
      </c>
      <c r="K3131" t="s">
        <v>4511</v>
      </c>
      <c r="M3131" t="s">
        <v>1106</v>
      </c>
      <c r="N3131" t="s">
        <v>29</v>
      </c>
      <c r="O3131" s="1" t="s">
        <v>1107</v>
      </c>
      <c r="P3131" t="s">
        <v>4512</v>
      </c>
      <c r="Q3131">
        <v>22.45</v>
      </c>
      <c r="R3131" s="3">
        <v>75900</v>
      </c>
      <c r="S3131" s="3">
        <v>0</v>
      </c>
      <c r="T3131" s="3">
        <v>0</v>
      </c>
      <c r="U3131" s="3">
        <v>75900</v>
      </c>
      <c r="V3131" s="3">
        <f t="shared" si="96"/>
        <v>75900</v>
      </c>
      <c r="W3131" s="4">
        <f t="shared" si="97"/>
        <v>918.39</v>
      </c>
    </row>
    <row r="3132" spans="1:23" x14ac:dyDescent="0.25">
      <c r="A3132">
        <v>44</v>
      </c>
      <c r="B3132" s="1" t="s">
        <v>85</v>
      </c>
      <c r="C3132" s="1" t="s">
        <v>325</v>
      </c>
      <c r="D3132" s="1" t="s">
        <v>23</v>
      </c>
      <c r="E3132" s="1" t="s">
        <v>23</v>
      </c>
      <c r="F3132">
        <v>1300</v>
      </c>
      <c r="G3132">
        <v>0</v>
      </c>
      <c r="H3132" t="s">
        <v>2768</v>
      </c>
      <c r="I3132" t="s">
        <v>4520</v>
      </c>
      <c r="K3132" t="s">
        <v>4521</v>
      </c>
      <c r="M3132" t="s">
        <v>4522</v>
      </c>
      <c r="N3132" t="s">
        <v>29</v>
      </c>
      <c r="O3132" s="1" t="s">
        <v>37</v>
      </c>
      <c r="P3132" t="s">
        <v>4523</v>
      </c>
      <c r="Q3132">
        <v>25.669995409999999</v>
      </c>
      <c r="R3132" s="3">
        <v>82100</v>
      </c>
      <c r="S3132" s="3">
        <v>0</v>
      </c>
      <c r="T3132" s="3">
        <v>0</v>
      </c>
      <c r="U3132" s="3">
        <v>82100</v>
      </c>
      <c r="V3132" s="3">
        <f t="shared" si="96"/>
        <v>82100</v>
      </c>
      <c r="W3132" s="4">
        <f t="shared" si="97"/>
        <v>993.41</v>
      </c>
    </row>
    <row r="3133" spans="1:23" x14ac:dyDescent="0.25">
      <c r="A3133">
        <v>47</v>
      </c>
      <c r="B3133" s="1" t="s">
        <v>85</v>
      </c>
      <c r="C3133" s="1" t="s">
        <v>292</v>
      </c>
      <c r="D3133" s="1" t="s">
        <v>23</v>
      </c>
      <c r="E3133" s="1" t="s">
        <v>23</v>
      </c>
      <c r="F3133">
        <v>1300</v>
      </c>
      <c r="G3133">
        <v>0</v>
      </c>
      <c r="H3133" t="s">
        <v>4524</v>
      </c>
      <c r="I3133" t="s">
        <v>4525</v>
      </c>
      <c r="K3133" t="s">
        <v>4526</v>
      </c>
      <c r="M3133" t="s">
        <v>266</v>
      </c>
      <c r="N3133" t="s">
        <v>29</v>
      </c>
      <c r="O3133" s="1" t="s">
        <v>37</v>
      </c>
      <c r="P3133" t="s">
        <v>4527</v>
      </c>
      <c r="Q3133">
        <v>8.5</v>
      </c>
      <c r="R3133" s="3">
        <v>100700</v>
      </c>
      <c r="S3133" s="3">
        <v>0</v>
      </c>
      <c r="T3133" s="3">
        <v>0</v>
      </c>
      <c r="U3133" s="3">
        <v>100700</v>
      </c>
      <c r="V3133" s="3">
        <f t="shared" si="96"/>
        <v>100700</v>
      </c>
      <c r="W3133" s="4">
        <f t="shared" si="97"/>
        <v>1218.47</v>
      </c>
    </row>
    <row r="3134" spans="1:23" x14ac:dyDescent="0.25">
      <c r="A3134">
        <v>53</v>
      </c>
      <c r="B3134" s="1" t="s">
        <v>85</v>
      </c>
      <c r="C3134" s="1" t="s">
        <v>448</v>
      </c>
      <c r="D3134" s="1" t="s">
        <v>23</v>
      </c>
      <c r="E3134" s="1" t="s">
        <v>23</v>
      </c>
      <c r="F3134">
        <v>1300</v>
      </c>
      <c r="G3134">
        <v>0</v>
      </c>
      <c r="H3134" t="s">
        <v>2768</v>
      </c>
      <c r="I3134" t="s">
        <v>4534</v>
      </c>
      <c r="K3134" t="s">
        <v>4511</v>
      </c>
      <c r="M3134" t="s">
        <v>1106</v>
      </c>
      <c r="N3134" t="s">
        <v>29</v>
      </c>
      <c r="O3134" s="1" t="s">
        <v>1107</v>
      </c>
      <c r="P3134" t="s">
        <v>4535</v>
      </c>
      <c r="Q3134">
        <v>11.26999541</v>
      </c>
      <c r="R3134" s="3">
        <v>64300</v>
      </c>
      <c r="S3134" s="3">
        <v>0</v>
      </c>
      <c r="T3134" s="3">
        <v>0</v>
      </c>
      <c r="U3134" s="3">
        <v>64300</v>
      </c>
      <c r="V3134" s="3">
        <f t="shared" si="96"/>
        <v>64300</v>
      </c>
      <c r="W3134" s="4">
        <f t="shared" si="97"/>
        <v>778.03</v>
      </c>
    </row>
    <row r="3135" spans="1:23" x14ac:dyDescent="0.25">
      <c r="A3135">
        <v>56</v>
      </c>
      <c r="B3135" s="1" t="s">
        <v>85</v>
      </c>
      <c r="C3135" s="1" t="s">
        <v>378</v>
      </c>
      <c r="D3135" s="1" t="s">
        <v>23</v>
      </c>
      <c r="E3135" s="1" t="s">
        <v>23</v>
      </c>
      <c r="F3135">
        <v>1300</v>
      </c>
      <c r="G3135">
        <v>0</v>
      </c>
      <c r="H3135" t="s">
        <v>4482</v>
      </c>
      <c r="I3135" t="s">
        <v>4536</v>
      </c>
      <c r="J3135" t="s">
        <v>4537</v>
      </c>
      <c r="K3135" t="s">
        <v>4538</v>
      </c>
      <c r="M3135" t="s">
        <v>4486</v>
      </c>
      <c r="N3135" t="s">
        <v>29</v>
      </c>
      <c r="O3135" s="1" t="s">
        <v>4539</v>
      </c>
      <c r="P3135" t="s">
        <v>4540</v>
      </c>
      <c r="Q3135">
        <v>21.619995410000001</v>
      </c>
      <c r="R3135" s="3">
        <v>82700</v>
      </c>
      <c r="S3135" s="3">
        <v>0</v>
      </c>
      <c r="T3135" s="3">
        <v>0</v>
      </c>
      <c r="U3135" s="3">
        <v>82700</v>
      </c>
      <c r="V3135" s="3">
        <f t="shared" si="96"/>
        <v>82700</v>
      </c>
      <c r="W3135" s="4">
        <f t="shared" si="97"/>
        <v>1000.67</v>
      </c>
    </row>
    <row r="3136" spans="1:23" x14ac:dyDescent="0.25">
      <c r="A3136">
        <v>148</v>
      </c>
      <c r="B3136" s="1" t="s">
        <v>95</v>
      </c>
      <c r="C3136" s="1" t="s">
        <v>122</v>
      </c>
      <c r="D3136" s="1" t="s">
        <v>23</v>
      </c>
      <c r="E3136" s="1" t="s">
        <v>23</v>
      </c>
      <c r="F3136">
        <v>1300</v>
      </c>
      <c r="G3136">
        <v>0</v>
      </c>
      <c r="H3136" t="s">
        <v>3491</v>
      </c>
      <c r="I3136" t="s">
        <v>4707</v>
      </c>
      <c r="K3136" t="s">
        <v>4708</v>
      </c>
      <c r="M3136" t="s">
        <v>36</v>
      </c>
      <c r="N3136" t="s">
        <v>29</v>
      </c>
      <c r="O3136" s="1" t="s">
        <v>37</v>
      </c>
      <c r="P3136" t="s">
        <v>4709</v>
      </c>
      <c r="Q3136">
        <v>5</v>
      </c>
      <c r="R3136" s="3">
        <v>57900</v>
      </c>
      <c r="S3136" s="3">
        <v>0</v>
      </c>
      <c r="T3136" s="3">
        <v>0</v>
      </c>
      <c r="U3136" s="3">
        <v>57900</v>
      </c>
      <c r="V3136" s="3">
        <f t="shared" si="96"/>
        <v>57900</v>
      </c>
      <c r="W3136" s="4">
        <f t="shared" si="97"/>
        <v>700.59</v>
      </c>
    </row>
    <row r="3137" spans="1:23" x14ac:dyDescent="0.25">
      <c r="A3137">
        <v>527</v>
      </c>
      <c r="B3137" s="1" t="s">
        <v>122</v>
      </c>
      <c r="C3137" s="1" t="s">
        <v>1448</v>
      </c>
      <c r="D3137" s="1" t="s">
        <v>23</v>
      </c>
      <c r="E3137" s="1" t="s">
        <v>23</v>
      </c>
      <c r="F3137">
        <v>1300</v>
      </c>
      <c r="G3137">
        <v>0</v>
      </c>
      <c r="H3137" t="s">
        <v>2691</v>
      </c>
      <c r="I3137" t="s">
        <v>2692</v>
      </c>
      <c r="K3137" t="s">
        <v>2693</v>
      </c>
      <c r="M3137" t="s">
        <v>28</v>
      </c>
      <c r="N3137" t="s">
        <v>29</v>
      </c>
      <c r="O3137" s="1" t="s">
        <v>30</v>
      </c>
      <c r="P3137" t="s">
        <v>2694</v>
      </c>
      <c r="Q3137">
        <v>45</v>
      </c>
      <c r="R3137" s="3">
        <v>93500</v>
      </c>
      <c r="S3137" s="3">
        <v>0</v>
      </c>
      <c r="T3137" s="3">
        <v>0</v>
      </c>
      <c r="U3137" s="3">
        <v>93500</v>
      </c>
      <c r="V3137" s="3">
        <f t="shared" si="96"/>
        <v>93500</v>
      </c>
      <c r="W3137" s="4">
        <f t="shared" si="97"/>
        <v>1131.3499999999999</v>
      </c>
    </row>
    <row r="3138" spans="1:23" x14ac:dyDescent="0.25">
      <c r="A3138">
        <v>2269</v>
      </c>
      <c r="B3138" s="1" t="s">
        <v>136</v>
      </c>
      <c r="C3138" s="1" t="s">
        <v>184</v>
      </c>
      <c r="D3138" s="1" t="s">
        <v>23</v>
      </c>
      <c r="E3138" s="1" t="s">
        <v>23</v>
      </c>
      <c r="F3138">
        <v>1300</v>
      </c>
      <c r="G3138">
        <v>0</v>
      </c>
      <c r="H3138" t="s">
        <v>2177</v>
      </c>
      <c r="I3138" t="s">
        <v>4894</v>
      </c>
      <c r="K3138" t="s">
        <v>4895</v>
      </c>
      <c r="M3138" t="s">
        <v>1106</v>
      </c>
      <c r="N3138" t="s">
        <v>29</v>
      </c>
      <c r="O3138" s="1" t="s">
        <v>1107</v>
      </c>
      <c r="P3138" t="s">
        <v>4896</v>
      </c>
      <c r="Q3138">
        <v>0.18999082</v>
      </c>
      <c r="R3138" s="3">
        <v>56700</v>
      </c>
      <c r="S3138" s="3">
        <v>0</v>
      </c>
      <c r="T3138" s="3">
        <v>0</v>
      </c>
      <c r="U3138" s="3">
        <v>56700</v>
      </c>
      <c r="V3138" s="3">
        <f t="shared" si="96"/>
        <v>56700</v>
      </c>
      <c r="W3138" s="4">
        <f t="shared" si="97"/>
        <v>686.06999999999994</v>
      </c>
    </row>
    <row r="3139" spans="1:23" x14ac:dyDescent="0.25">
      <c r="A3139">
        <v>918</v>
      </c>
      <c r="B3139" s="1" t="s">
        <v>298</v>
      </c>
      <c r="C3139" s="1" t="s">
        <v>820</v>
      </c>
      <c r="D3139" s="1" t="s">
        <v>202</v>
      </c>
      <c r="E3139" s="1" t="s">
        <v>23</v>
      </c>
      <c r="F3139">
        <v>1300</v>
      </c>
      <c r="G3139">
        <v>0</v>
      </c>
      <c r="H3139" t="s">
        <v>60</v>
      </c>
      <c r="I3139" t="s">
        <v>5026</v>
      </c>
      <c r="K3139" t="s">
        <v>5027</v>
      </c>
      <c r="M3139" t="s">
        <v>5028</v>
      </c>
      <c r="N3139" t="s">
        <v>1234</v>
      </c>
      <c r="O3139" s="1" t="s">
        <v>5029</v>
      </c>
      <c r="P3139" t="s">
        <v>5030</v>
      </c>
      <c r="Q3139">
        <v>3.63000459</v>
      </c>
      <c r="R3139" s="3">
        <v>39000</v>
      </c>
      <c r="S3139" s="3">
        <v>0</v>
      </c>
      <c r="T3139" s="3">
        <v>0</v>
      </c>
      <c r="U3139" s="3">
        <v>39000</v>
      </c>
      <c r="V3139" s="3">
        <f t="shared" ref="V3139:V3202" si="98">U3139-T3139</f>
        <v>39000</v>
      </c>
      <c r="W3139" s="4">
        <f t="shared" ref="W3139:W3202" si="99">V3139*0.0121</f>
        <v>471.9</v>
      </c>
    </row>
    <row r="3140" spans="1:23" x14ac:dyDescent="0.25">
      <c r="A3140">
        <v>922</v>
      </c>
      <c r="B3140" s="1" t="s">
        <v>298</v>
      </c>
      <c r="C3140" s="1" t="s">
        <v>58</v>
      </c>
      <c r="D3140" s="1" t="s">
        <v>23</v>
      </c>
      <c r="E3140" s="1" t="s">
        <v>23</v>
      </c>
      <c r="F3140">
        <v>1300</v>
      </c>
      <c r="G3140">
        <v>0</v>
      </c>
      <c r="H3140" t="s">
        <v>414</v>
      </c>
      <c r="I3140" t="s">
        <v>5044</v>
      </c>
      <c r="J3140" t="s">
        <v>5045</v>
      </c>
      <c r="K3140" t="s">
        <v>5046</v>
      </c>
      <c r="M3140" t="s">
        <v>5047</v>
      </c>
      <c r="N3140" t="s">
        <v>4043</v>
      </c>
      <c r="O3140" s="1" t="s">
        <v>5048</v>
      </c>
      <c r="P3140" t="s">
        <v>5049</v>
      </c>
      <c r="Q3140">
        <v>6.5</v>
      </c>
      <c r="R3140" s="3">
        <v>41600</v>
      </c>
      <c r="S3140" s="3">
        <v>0</v>
      </c>
      <c r="T3140" s="3">
        <v>0</v>
      </c>
      <c r="U3140" s="3">
        <v>41600</v>
      </c>
      <c r="V3140" s="3">
        <f t="shared" si="98"/>
        <v>41600</v>
      </c>
      <c r="W3140" s="4">
        <f t="shared" si="99"/>
        <v>503.36</v>
      </c>
    </row>
    <row r="3141" spans="1:23" x14ac:dyDescent="0.25">
      <c r="A3141">
        <v>923</v>
      </c>
      <c r="B3141" s="1" t="s">
        <v>298</v>
      </c>
      <c r="C3141" s="1" t="s">
        <v>59</v>
      </c>
      <c r="D3141" s="1" t="s">
        <v>23</v>
      </c>
      <c r="E3141" s="1" t="s">
        <v>23</v>
      </c>
      <c r="F3141">
        <v>1300</v>
      </c>
      <c r="G3141">
        <v>0</v>
      </c>
      <c r="H3141" t="s">
        <v>414</v>
      </c>
      <c r="I3141" t="s">
        <v>894</v>
      </c>
      <c r="J3141" t="s">
        <v>890</v>
      </c>
      <c r="K3141" t="s">
        <v>891</v>
      </c>
      <c r="M3141" t="s">
        <v>36</v>
      </c>
      <c r="N3141" t="s">
        <v>29</v>
      </c>
      <c r="O3141" s="1" t="s">
        <v>37</v>
      </c>
      <c r="P3141" t="s">
        <v>892</v>
      </c>
      <c r="Q3141">
        <v>0</v>
      </c>
      <c r="R3141" s="3">
        <v>0</v>
      </c>
      <c r="S3141" s="3">
        <v>0</v>
      </c>
      <c r="T3141" s="3">
        <v>0</v>
      </c>
      <c r="U3141" s="3">
        <v>0</v>
      </c>
      <c r="V3141" s="3">
        <f t="shared" si="98"/>
        <v>0</v>
      </c>
      <c r="W3141" s="4">
        <f t="shared" si="99"/>
        <v>0</v>
      </c>
    </row>
    <row r="3142" spans="1:23" x14ac:dyDescent="0.25">
      <c r="A3142">
        <v>925</v>
      </c>
      <c r="B3142" s="1" t="s">
        <v>298</v>
      </c>
      <c r="C3142" s="1" t="s">
        <v>69</v>
      </c>
      <c r="D3142" s="1" t="s">
        <v>23</v>
      </c>
      <c r="E3142" s="1" t="s">
        <v>23</v>
      </c>
      <c r="F3142">
        <v>1300</v>
      </c>
      <c r="G3142">
        <v>0</v>
      </c>
      <c r="H3142" t="s">
        <v>414</v>
      </c>
      <c r="I3142" t="s">
        <v>894</v>
      </c>
      <c r="J3142" t="s">
        <v>890</v>
      </c>
      <c r="K3142" t="s">
        <v>891</v>
      </c>
      <c r="M3142" t="s">
        <v>36</v>
      </c>
      <c r="N3142" t="s">
        <v>29</v>
      </c>
      <c r="O3142" s="1" t="s">
        <v>37</v>
      </c>
      <c r="P3142" t="s">
        <v>892</v>
      </c>
      <c r="Q3142">
        <v>0</v>
      </c>
      <c r="R3142" s="3">
        <v>0</v>
      </c>
      <c r="S3142" s="3">
        <v>0</v>
      </c>
      <c r="T3142" s="3">
        <v>0</v>
      </c>
      <c r="U3142" s="3">
        <v>0</v>
      </c>
      <c r="V3142" s="3">
        <f t="shared" si="98"/>
        <v>0</v>
      </c>
      <c r="W3142" s="4">
        <f t="shared" si="99"/>
        <v>0</v>
      </c>
    </row>
    <row r="3143" spans="1:23" x14ac:dyDescent="0.25">
      <c r="A3143">
        <v>938</v>
      </c>
      <c r="B3143" s="1" t="s">
        <v>298</v>
      </c>
      <c r="C3143" s="1" t="s">
        <v>893</v>
      </c>
      <c r="D3143" s="1" t="s">
        <v>23</v>
      </c>
      <c r="E3143" s="1" t="s">
        <v>23</v>
      </c>
      <c r="F3143">
        <v>1300</v>
      </c>
      <c r="G3143">
        <v>0</v>
      </c>
      <c r="H3143" t="s">
        <v>678</v>
      </c>
      <c r="I3143" t="s">
        <v>5129</v>
      </c>
      <c r="K3143" t="s">
        <v>5130</v>
      </c>
      <c r="M3143" t="s">
        <v>3192</v>
      </c>
      <c r="N3143" t="s">
        <v>29</v>
      </c>
      <c r="O3143" s="1" t="s">
        <v>3193</v>
      </c>
      <c r="P3143" t="s">
        <v>5131</v>
      </c>
      <c r="Q3143">
        <v>21</v>
      </c>
      <c r="R3143" s="3">
        <v>68400</v>
      </c>
      <c r="S3143" s="3">
        <v>0</v>
      </c>
      <c r="T3143" s="3">
        <v>0</v>
      </c>
      <c r="U3143" s="3">
        <v>68400</v>
      </c>
      <c r="V3143" s="3">
        <f t="shared" si="98"/>
        <v>68400</v>
      </c>
      <c r="W3143" s="4">
        <f t="shared" si="99"/>
        <v>827.64</v>
      </c>
    </row>
    <row r="3144" spans="1:23" x14ac:dyDescent="0.25">
      <c r="A3144">
        <v>116</v>
      </c>
      <c r="B3144" s="1" t="s">
        <v>90</v>
      </c>
      <c r="C3144" s="1" t="s">
        <v>168</v>
      </c>
      <c r="D3144" s="1" t="s">
        <v>23</v>
      </c>
      <c r="E3144" s="1" t="s">
        <v>23</v>
      </c>
      <c r="F3144">
        <v>1300</v>
      </c>
      <c r="G3144">
        <v>0</v>
      </c>
      <c r="H3144" t="s">
        <v>3466</v>
      </c>
      <c r="I3144" t="s">
        <v>5173</v>
      </c>
      <c r="K3144" t="s">
        <v>4555</v>
      </c>
      <c r="M3144" t="s">
        <v>3085</v>
      </c>
      <c r="N3144" t="s">
        <v>107</v>
      </c>
      <c r="O3144" s="1" t="s">
        <v>3086</v>
      </c>
      <c r="P3144" t="s">
        <v>5174</v>
      </c>
      <c r="Q3144">
        <v>1.51000918</v>
      </c>
      <c r="R3144" s="3">
        <v>140100</v>
      </c>
      <c r="S3144" s="3">
        <v>0</v>
      </c>
      <c r="T3144" s="3">
        <v>0</v>
      </c>
      <c r="U3144" s="3">
        <v>140100</v>
      </c>
      <c r="V3144" s="3">
        <f t="shared" si="98"/>
        <v>140100</v>
      </c>
      <c r="W3144" s="4">
        <f t="shared" si="99"/>
        <v>1695.21</v>
      </c>
    </row>
    <row r="3145" spans="1:23" x14ac:dyDescent="0.25">
      <c r="A3145">
        <v>152</v>
      </c>
      <c r="B3145" s="1" t="s">
        <v>95</v>
      </c>
      <c r="C3145" s="1" t="s">
        <v>298</v>
      </c>
      <c r="D3145" s="1" t="s">
        <v>23</v>
      </c>
      <c r="E3145" s="1" t="s">
        <v>23</v>
      </c>
      <c r="F3145">
        <v>1300</v>
      </c>
      <c r="G3145">
        <v>0</v>
      </c>
      <c r="H3145" t="s">
        <v>3491</v>
      </c>
      <c r="I3145" t="s">
        <v>5191</v>
      </c>
      <c r="J3145" t="s">
        <v>5192</v>
      </c>
      <c r="K3145" t="s">
        <v>5189</v>
      </c>
      <c r="M3145" t="s">
        <v>36</v>
      </c>
      <c r="N3145" t="s">
        <v>29</v>
      </c>
      <c r="O3145" s="1" t="s">
        <v>37</v>
      </c>
      <c r="P3145" t="s">
        <v>5193</v>
      </c>
      <c r="Q3145">
        <v>5</v>
      </c>
      <c r="R3145" s="3">
        <v>57900</v>
      </c>
      <c r="S3145" s="3">
        <v>0</v>
      </c>
      <c r="T3145" s="3">
        <v>0</v>
      </c>
      <c r="U3145" s="3">
        <v>57900</v>
      </c>
      <c r="V3145" s="3">
        <f t="shared" si="98"/>
        <v>57900</v>
      </c>
      <c r="W3145" s="4">
        <f t="shared" si="99"/>
        <v>700.59</v>
      </c>
    </row>
    <row r="3146" spans="1:23" x14ac:dyDescent="0.25">
      <c r="A3146">
        <v>176</v>
      </c>
      <c r="B3146" s="1" t="s">
        <v>95</v>
      </c>
      <c r="C3146" s="1" t="s">
        <v>917</v>
      </c>
      <c r="D3146" s="1" t="s">
        <v>23</v>
      </c>
      <c r="E3146" s="1" t="s">
        <v>23</v>
      </c>
      <c r="F3146">
        <v>1300</v>
      </c>
      <c r="G3146">
        <v>0</v>
      </c>
      <c r="H3146" t="s">
        <v>2768</v>
      </c>
      <c r="I3146" t="s">
        <v>5203</v>
      </c>
      <c r="J3146" t="s">
        <v>5204</v>
      </c>
      <c r="K3146" t="s">
        <v>5205</v>
      </c>
      <c r="M3146" t="s">
        <v>36</v>
      </c>
      <c r="N3146" t="s">
        <v>29</v>
      </c>
      <c r="O3146" s="1" t="s">
        <v>37</v>
      </c>
      <c r="P3146" t="s">
        <v>5206</v>
      </c>
      <c r="Q3146">
        <v>24</v>
      </c>
      <c r="R3146" s="3">
        <v>80100</v>
      </c>
      <c r="S3146" s="3">
        <v>0</v>
      </c>
      <c r="T3146" s="3">
        <v>0</v>
      </c>
      <c r="U3146" s="3">
        <v>80100</v>
      </c>
      <c r="V3146" s="3">
        <f t="shared" si="98"/>
        <v>80100</v>
      </c>
      <c r="W3146" s="4">
        <f t="shared" si="99"/>
        <v>969.20999999999992</v>
      </c>
    </row>
    <row r="3147" spans="1:23" x14ac:dyDescent="0.25">
      <c r="A3147">
        <v>2214</v>
      </c>
      <c r="B3147" s="1" t="s">
        <v>131</v>
      </c>
      <c r="C3147" s="1" t="s">
        <v>448</v>
      </c>
      <c r="D3147" s="1" t="s">
        <v>194</v>
      </c>
      <c r="E3147" s="1" t="s">
        <v>23</v>
      </c>
      <c r="F3147">
        <v>1300</v>
      </c>
      <c r="G3147">
        <v>0</v>
      </c>
      <c r="H3147" t="s">
        <v>5207</v>
      </c>
      <c r="I3147" t="s">
        <v>5211</v>
      </c>
      <c r="J3147" t="s">
        <v>5212</v>
      </c>
      <c r="K3147" t="s">
        <v>5210</v>
      </c>
      <c r="M3147" t="s">
        <v>36</v>
      </c>
      <c r="N3147" t="s">
        <v>29</v>
      </c>
      <c r="O3147" s="1" t="s">
        <v>37</v>
      </c>
      <c r="P3147" t="s">
        <v>5213</v>
      </c>
      <c r="Q3147">
        <v>2.01000918</v>
      </c>
      <c r="R3147" s="3">
        <v>42700</v>
      </c>
      <c r="S3147" s="3">
        <v>0</v>
      </c>
      <c r="T3147" s="3">
        <v>0</v>
      </c>
      <c r="U3147" s="3">
        <v>42700</v>
      </c>
      <c r="V3147" s="3">
        <f t="shared" si="98"/>
        <v>42700</v>
      </c>
      <c r="W3147" s="4">
        <f t="shared" si="99"/>
        <v>516.66999999999996</v>
      </c>
    </row>
    <row r="3148" spans="1:23" x14ac:dyDescent="0.25">
      <c r="A3148">
        <v>216</v>
      </c>
      <c r="B3148" s="1" t="s">
        <v>95</v>
      </c>
      <c r="C3148" s="1" t="s">
        <v>888</v>
      </c>
      <c r="D3148" s="1" t="s">
        <v>23</v>
      </c>
      <c r="E3148" s="1" t="s">
        <v>23</v>
      </c>
      <c r="F3148">
        <v>1300</v>
      </c>
      <c r="G3148">
        <v>0</v>
      </c>
      <c r="H3148" t="s">
        <v>2601</v>
      </c>
      <c r="I3148" t="s">
        <v>5239</v>
      </c>
      <c r="J3148" t="s">
        <v>5240</v>
      </c>
      <c r="K3148" t="s">
        <v>5241</v>
      </c>
      <c r="M3148" t="s">
        <v>36</v>
      </c>
      <c r="N3148" t="s">
        <v>29</v>
      </c>
      <c r="O3148" s="1" t="s">
        <v>37</v>
      </c>
      <c r="P3148" t="s">
        <v>5242</v>
      </c>
      <c r="Q3148">
        <v>4</v>
      </c>
      <c r="R3148" s="3">
        <v>48300</v>
      </c>
      <c r="S3148" s="3">
        <v>0</v>
      </c>
      <c r="T3148" s="3">
        <v>0</v>
      </c>
      <c r="U3148" s="3">
        <v>48300</v>
      </c>
      <c r="V3148" s="3">
        <f t="shared" si="98"/>
        <v>48300</v>
      </c>
      <c r="W3148" s="4">
        <f t="shared" si="99"/>
        <v>584.42999999999995</v>
      </c>
    </row>
    <row r="3149" spans="1:23" x14ac:dyDescent="0.25">
      <c r="A3149">
        <v>417</v>
      </c>
      <c r="B3149" s="1" t="s">
        <v>122</v>
      </c>
      <c r="C3149" s="1" t="s">
        <v>200</v>
      </c>
      <c r="D3149" s="1" t="s">
        <v>23</v>
      </c>
      <c r="E3149" s="1" t="s">
        <v>23</v>
      </c>
      <c r="F3149">
        <v>1300</v>
      </c>
      <c r="G3149">
        <v>0</v>
      </c>
      <c r="H3149" t="s">
        <v>5246</v>
      </c>
      <c r="I3149" t="s">
        <v>5247</v>
      </c>
      <c r="K3149" t="s">
        <v>5248</v>
      </c>
      <c r="M3149" t="s">
        <v>36</v>
      </c>
      <c r="N3149" t="s">
        <v>29</v>
      </c>
      <c r="O3149" s="1" t="s">
        <v>37</v>
      </c>
      <c r="P3149" t="s">
        <v>5249</v>
      </c>
      <c r="Q3149">
        <v>1.48826905</v>
      </c>
      <c r="R3149" s="3">
        <v>34500</v>
      </c>
      <c r="S3149" s="3">
        <v>0</v>
      </c>
      <c r="T3149" s="3">
        <v>0</v>
      </c>
      <c r="U3149" s="3">
        <v>34500</v>
      </c>
      <c r="V3149" s="3">
        <f t="shared" si="98"/>
        <v>34500</v>
      </c>
      <c r="W3149" s="4">
        <f t="shared" si="99"/>
        <v>417.45</v>
      </c>
    </row>
    <row r="3150" spans="1:23" x14ac:dyDescent="0.25">
      <c r="A3150">
        <v>100782</v>
      </c>
      <c r="B3150" s="1" t="s">
        <v>85</v>
      </c>
      <c r="C3150" s="1" t="s">
        <v>352</v>
      </c>
      <c r="D3150" s="1" t="s">
        <v>293</v>
      </c>
      <c r="E3150" s="1" t="s">
        <v>23</v>
      </c>
      <c r="F3150">
        <v>1300</v>
      </c>
      <c r="G3150">
        <v>0</v>
      </c>
      <c r="H3150" t="s">
        <v>5419</v>
      </c>
      <c r="I3150" t="s">
        <v>5420</v>
      </c>
      <c r="J3150" t="s">
        <v>5421</v>
      </c>
      <c r="K3150" t="s">
        <v>5422</v>
      </c>
      <c r="M3150" t="s">
        <v>5423</v>
      </c>
      <c r="N3150" t="s">
        <v>498</v>
      </c>
      <c r="O3150" s="1" t="s">
        <v>5424</v>
      </c>
      <c r="P3150" t="s">
        <v>5425</v>
      </c>
      <c r="Q3150">
        <v>3.1800045899999998</v>
      </c>
      <c r="R3150" s="3">
        <v>55200</v>
      </c>
      <c r="S3150" s="3">
        <v>0</v>
      </c>
      <c r="T3150" s="3">
        <v>0</v>
      </c>
      <c r="U3150" s="3">
        <v>55200</v>
      </c>
      <c r="V3150" s="3">
        <f t="shared" si="98"/>
        <v>55200</v>
      </c>
      <c r="W3150" s="4">
        <f t="shared" si="99"/>
        <v>667.92</v>
      </c>
    </row>
    <row r="3151" spans="1:23" x14ac:dyDescent="0.25">
      <c r="A3151">
        <v>508</v>
      </c>
      <c r="B3151" s="1" t="s">
        <v>122</v>
      </c>
      <c r="C3151" s="1" t="s">
        <v>456</v>
      </c>
      <c r="D3151" s="1" t="s">
        <v>23</v>
      </c>
      <c r="E3151" s="1" t="s">
        <v>23</v>
      </c>
      <c r="F3151">
        <v>1300</v>
      </c>
      <c r="G3151">
        <v>0</v>
      </c>
      <c r="H3151" t="s">
        <v>60</v>
      </c>
      <c r="I3151" t="s">
        <v>5463</v>
      </c>
      <c r="J3151" t="s">
        <v>5464</v>
      </c>
      <c r="K3151" t="s">
        <v>3277</v>
      </c>
      <c r="M3151" t="s">
        <v>36</v>
      </c>
      <c r="N3151" t="s">
        <v>29</v>
      </c>
      <c r="O3151" s="1" t="s">
        <v>37</v>
      </c>
      <c r="P3151" t="s">
        <v>5465</v>
      </c>
      <c r="Q3151">
        <v>37.497405880000002</v>
      </c>
      <c r="R3151" s="3">
        <v>81200</v>
      </c>
      <c r="S3151" s="3">
        <v>0</v>
      </c>
      <c r="T3151" s="3">
        <v>0</v>
      </c>
      <c r="U3151" s="3">
        <v>81200</v>
      </c>
      <c r="V3151" s="3">
        <f t="shared" si="98"/>
        <v>81200</v>
      </c>
      <c r="W3151" s="4">
        <f t="shared" si="99"/>
        <v>982.52</v>
      </c>
    </row>
    <row r="3152" spans="1:23" x14ac:dyDescent="0.25">
      <c r="A3152">
        <v>101065</v>
      </c>
      <c r="B3152" s="1" t="s">
        <v>95</v>
      </c>
      <c r="C3152" s="1" t="s">
        <v>292</v>
      </c>
      <c r="D3152" s="1" t="s">
        <v>194</v>
      </c>
      <c r="E3152" s="1" t="s">
        <v>23</v>
      </c>
      <c r="F3152">
        <v>1300</v>
      </c>
      <c r="G3152">
        <v>0</v>
      </c>
      <c r="H3152" t="s">
        <v>2601</v>
      </c>
      <c r="I3152" t="s">
        <v>5475</v>
      </c>
      <c r="K3152" t="s">
        <v>5476</v>
      </c>
      <c r="M3152" t="s">
        <v>423</v>
      </c>
      <c r="N3152" t="s">
        <v>29</v>
      </c>
      <c r="O3152" s="1" t="s">
        <v>424</v>
      </c>
      <c r="P3152" t="s">
        <v>5477</v>
      </c>
      <c r="Q3152">
        <v>3</v>
      </c>
      <c r="R3152" s="3">
        <v>54900</v>
      </c>
      <c r="S3152" s="3">
        <v>0</v>
      </c>
      <c r="T3152" s="3">
        <v>0</v>
      </c>
      <c r="U3152" s="3">
        <v>54900</v>
      </c>
      <c r="V3152" s="3">
        <f t="shared" si="98"/>
        <v>54900</v>
      </c>
      <c r="W3152" s="4">
        <f t="shared" si="99"/>
        <v>664.29</v>
      </c>
    </row>
    <row r="3153" spans="1:23" x14ac:dyDescent="0.25">
      <c r="A3153">
        <v>100790</v>
      </c>
      <c r="B3153" s="1" t="s">
        <v>59</v>
      </c>
      <c r="C3153" s="1" t="s">
        <v>85</v>
      </c>
      <c r="D3153" s="1" t="s">
        <v>194</v>
      </c>
      <c r="E3153" s="1" t="s">
        <v>23</v>
      </c>
      <c r="F3153">
        <v>1300</v>
      </c>
      <c r="G3153">
        <v>0</v>
      </c>
      <c r="H3153" t="s">
        <v>3931</v>
      </c>
      <c r="I3153" t="s">
        <v>5493</v>
      </c>
      <c r="J3153" t="s">
        <v>5494</v>
      </c>
      <c r="K3153" t="s">
        <v>5495</v>
      </c>
      <c r="M3153" t="s">
        <v>266</v>
      </c>
      <c r="N3153" t="s">
        <v>29</v>
      </c>
      <c r="O3153" s="1" t="s">
        <v>37</v>
      </c>
      <c r="P3153" t="s">
        <v>5496</v>
      </c>
      <c r="Q3153">
        <v>9.4800045900000001</v>
      </c>
      <c r="R3153" s="3">
        <v>64200</v>
      </c>
      <c r="S3153" s="3">
        <v>0</v>
      </c>
      <c r="T3153" s="3">
        <v>0</v>
      </c>
      <c r="U3153" s="3">
        <v>64200</v>
      </c>
      <c r="V3153" s="3">
        <f t="shared" si="98"/>
        <v>64200</v>
      </c>
      <c r="W3153" s="4">
        <f t="shared" si="99"/>
        <v>776.81999999999994</v>
      </c>
    </row>
    <row r="3154" spans="1:23" x14ac:dyDescent="0.25">
      <c r="A3154">
        <v>100926</v>
      </c>
      <c r="B3154" s="1" t="s">
        <v>122</v>
      </c>
      <c r="C3154" s="1" t="s">
        <v>184</v>
      </c>
      <c r="D3154" s="1" t="s">
        <v>293</v>
      </c>
      <c r="E3154" s="1" t="s">
        <v>23</v>
      </c>
      <c r="F3154">
        <v>1300</v>
      </c>
      <c r="H3154" t="s">
        <v>4361</v>
      </c>
      <c r="I3154" t="s">
        <v>5551</v>
      </c>
      <c r="K3154" t="s">
        <v>5552</v>
      </c>
      <c r="M3154" t="s">
        <v>28</v>
      </c>
      <c r="N3154" t="s">
        <v>29</v>
      </c>
      <c r="O3154" s="1" t="s">
        <v>30</v>
      </c>
      <c r="P3154" t="s">
        <v>5553</v>
      </c>
      <c r="Q3154">
        <v>2.7474058800000001</v>
      </c>
      <c r="R3154" s="3">
        <v>42300</v>
      </c>
      <c r="S3154" s="3">
        <v>0</v>
      </c>
      <c r="T3154" s="3">
        <v>0</v>
      </c>
      <c r="U3154" s="3">
        <v>42300</v>
      </c>
      <c r="V3154" s="3">
        <f t="shared" si="98"/>
        <v>42300</v>
      </c>
      <c r="W3154" s="4">
        <f t="shared" si="99"/>
        <v>511.83</v>
      </c>
    </row>
    <row r="3155" spans="1:23" x14ac:dyDescent="0.25">
      <c r="A3155">
        <v>101066</v>
      </c>
      <c r="B3155" s="1" t="s">
        <v>122</v>
      </c>
      <c r="C3155" s="1" t="s">
        <v>1461</v>
      </c>
      <c r="D3155" s="1" t="s">
        <v>194</v>
      </c>
      <c r="E3155" s="1" t="s">
        <v>23</v>
      </c>
      <c r="F3155">
        <v>1300</v>
      </c>
      <c r="G3155">
        <v>0</v>
      </c>
      <c r="H3155" t="s">
        <v>4879</v>
      </c>
      <c r="I3155" t="s">
        <v>5554</v>
      </c>
      <c r="K3155" t="s">
        <v>5555</v>
      </c>
      <c r="M3155" t="s">
        <v>423</v>
      </c>
      <c r="N3155" t="s">
        <v>29</v>
      </c>
      <c r="O3155" s="1" t="s">
        <v>424</v>
      </c>
      <c r="P3155" t="s">
        <v>5556</v>
      </c>
      <c r="Q3155">
        <v>2</v>
      </c>
      <c r="R3155" s="3">
        <v>45300</v>
      </c>
      <c r="S3155" s="3">
        <v>0</v>
      </c>
      <c r="T3155" s="3">
        <v>0</v>
      </c>
      <c r="U3155" s="3">
        <v>45300</v>
      </c>
      <c r="V3155" s="3">
        <f t="shared" si="98"/>
        <v>45300</v>
      </c>
      <c r="W3155" s="4">
        <f t="shared" si="99"/>
        <v>548.13</v>
      </c>
    </row>
    <row r="3156" spans="1:23" x14ac:dyDescent="0.25">
      <c r="A3156">
        <v>101262</v>
      </c>
      <c r="B3156" s="1" t="s">
        <v>122</v>
      </c>
      <c r="C3156" s="1" t="s">
        <v>2528</v>
      </c>
      <c r="D3156" s="1" t="s">
        <v>293</v>
      </c>
      <c r="E3156" s="1" t="s">
        <v>23</v>
      </c>
      <c r="F3156">
        <v>1300</v>
      </c>
      <c r="G3156">
        <v>0</v>
      </c>
      <c r="H3156" t="s">
        <v>4889</v>
      </c>
      <c r="I3156" t="s">
        <v>5562</v>
      </c>
      <c r="K3156" t="s">
        <v>5563</v>
      </c>
      <c r="M3156" t="s">
        <v>36</v>
      </c>
      <c r="N3156" t="s">
        <v>29</v>
      </c>
      <c r="O3156" s="1" t="s">
        <v>37</v>
      </c>
      <c r="P3156" t="s">
        <v>4893</v>
      </c>
      <c r="Q3156">
        <v>7.5600091799999998</v>
      </c>
      <c r="R3156" s="3">
        <v>28000</v>
      </c>
      <c r="S3156" s="3">
        <v>0</v>
      </c>
      <c r="T3156" s="3">
        <v>0</v>
      </c>
      <c r="U3156" s="3">
        <v>28000</v>
      </c>
      <c r="V3156" s="3">
        <f t="shared" si="98"/>
        <v>28000</v>
      </c>
      <c r="W3156" s="4">
        <f t="shared" si="99"/>
        <v>338.8</v>
      </c>
    </row>
    <row r="3157" spans="1:23" x14ac:dyDescent="0.25">
      <c r="A3157">
        <v>3811</v>
      </c>
      <c r="B3157" s="1" t="s">
        <v>2162</v>
      </c>
      <c r="C3157" s="1" t="s">
        <v>110</v>
      </c>
      <c r="D3157" s="1" t="s">
        <v>23</v>
      </c>
      <c r="E3157" s="1" t="s">
        <v>23</v>
      </c>
      <c r="F3157">
        <v>1300</v>
      </c>
      <c r="G3157">
        <v>0</v>
      </c>
      <c r="H3157" t="s">
        <v>3539</v>
      </c>
      <c r="I3157" t="s">
        <v>3878</v>
      </c>
      <c r="K3157" t="s">
        <v>3879</v>
      </c>
      <c r="M3157" t="s">
        <v>3872</v>
      </c>
      <c r="N3157" t="s">
        <v>29</v>
      </c>
      <c r="O3157" s="1" t="s">
        <v>2684</v>
      </c>
      <c r="P3157" t="s">
        <v>3880</v>
      </c>
      <c r="Q3157">
        <v>0.33999082000000003</v>
      </c>
      <c r="R3157" s="3">
        <v>36700</v>
      </c>
      <c r="S3157" s="3">
        <v>0</v>
      </c>
      <c r="T3157" s="3">
        <v>0</v>
      </c>
      <c r="U3157" s="3">
        <v>36700</v>
      </c>
      <c r="V3157" s="3">
        <f t="shared" si="98"/>
        <v>36700</v>
      </c>
      <c r="W3157" s="4">
        <f t="shared" si="99"/>
        <v>444.07</v>
      </c>
    </row>
    <row r="3158" spans="1:23" x14ac:dyDescent="0.25">
      <c r="A3158">
        <v>2921</v>
      </c>
      <c r="B3158" s="1" t="s">
        <v>51</v>
      </c>
      <c r="C3158" s="1" t="s">
        <v>102</v>
      </c>
      <c r="D3158" s="1" t="s">
        <v>23</v>
      </c>
      <c r="E3158" s="1" t="s">
        <v>23</v>
      </c>
      <c r="F3158">
        <v>1300</v>
      </c>
      <c r="G3158">
        <v>0</v>
      </c>
      <c r="H3158" t="s">
        <v>4372</v>
      </c>
      <c r="I3158" t="s">
        <v>5649</v>
      </c>
      <c r="K3158" t="s">
        <v>5650</v>
      </c>
      <c r="M3158" t="s">
        <v>36</v>
      </c>
      <c r="N3158" t="s">
        <v>29</v>
      </c>
      <c r="O3158" s="1" t="s">
        <v>37</v>
      </c>
      <c r="P3158" t="s">
        <v>5651</v>
      </c>
      <c r="Q3158">
        <v>0.17217631</v>
      </c>
      <c r="R3158" s="3">
        <v>25000</v>
      </c>
      <c r="S3158" s="3">
        <v>0</v>
      </c>
      <c r="T3158" s="3">
        <v>0</v>
      </c>
      <c r="U3158" s="3">
        <v>25000</v>
      </c>
      <c r="V3158" s="3">
        <f t="shared" si="98"/>
        <v>25000</v>
      </c>
      <c r="W3158" s="4">
        <f t="shared" si="99"/>
        <v>302.5</v>
      </c>
    </row>
    <row r="3159" spans="1:23" x14ac:dyDescent="0.25">
      <c r="A3159">
        <v>2557</v>
      </c>
      <c r="B3159" s="1" t="s">
        <v>22</v>
      </c>
      <c r="C3159" s="1" t="s">
        <v>78</v>
      </c>
      <c r="D3159" s="1" t="s">
        <v>23</v>
      </c>
      <c r="E3159" s="1" t="s">
        <v>23</v>
      </c>
      <c r="F3159">
        <v>1300</v>
      </c>
      <c r="G3159">
        <v>0</v>
      </c>
      <c r="H3159" t="s">
        <v>60</v>
      </c>
      <c r="I3159" t="s">
        <v>3275</v>
      </c>
      <c r="J3159" t="s">
        <v>5464</v>
      </c>
      <c r="K3159" t="s">
        <v>3277</v>
      </c>
      <c r="M3159" t="s">
        <v>36</v>
      </c>
      <c r="N3159" t="s">
        <v>29</v>
      </c>
      <c r="O3159" s="1" t="s">
        <v>37</v>
      </c>
      <c r="P3159" t="s">
        <v>5684</v>
      </c>
      <c r="Q3159">
        <v>31.997405879999999</v>
      </c>
      <c r="R3159" s="3">
        <v>115900</v>
      </c>
      <c r="S3159" s="3">
        <v>0</v>
      </c>
      <c r="T3159" s="3">
        <v>0</v>
      </c>
      <c r="U3159" s="3">
        <v>115900</v>
      </c>
      <c r="V3159" s="3">
        <f t="shared" si="98"/>
        <v>115900</v>
      </c>
      <c r="W3159" s="4">
        <f t="shared" si="99"/>
        <v>1402.3899999999999</v>
      </c>
    </row>
    <row r="3160" spans="1:23" x14ac:dyDescent="0.25">
      <c r="A3160">
        <v>3759</v>
      </c>
      <c r="B3160" s="1" t="s">
        <v>456</v>
      </c>
      <c r="C3160" s="1" t="s">
        <v>90</v>
      </c>
      <c r="D3160" s="1" t="s">
        <v>23</v>
      </c>
      <c r="E3160" s="1" t="s">
        <v>23</v>
      </c>
      <c r="F3160">
        <v>1300</v>
      </c>
      <c r="G3160">
        <v>0</v>
      </c>
      <c r="H3160" t="s">
        <v>3448</v>
      </c>
      <c r="I3160" t="s">
        <v>5698</v>
      </c>
      <c r="J3160" t="s">
        <v>3844</v>
      </c>
      <c r="K3160" t="s">
        <v>3845</v>
      </c>
      <c r="M3160" t="s">
        <v>423</v>
      </c>
      <c r="N3160" t="s">
        <v>115</v>
      </c>
      <c r="O3160" s="1" t="s">
        <v>3846</v>
      </c>
      <c r="P3160" t="s">
        <v>3847</v>
      </c>
      <c r="Q3160">
        <v>0.7</v>
      </c>
      <c r="R3160" s="3">
        <v>51200</v>
      </c>
      <c r="S3160" s="3">
        <v>0</v>
      </c>
      <c r="T3160" s="3">
        <v>0</v>
      </c>
      <c r="U3160" s="3">
        <v>51200</v>
      </c>
      <c r="V3160" s="3">
        <f t="shared" si="98"/>
        <v>51200</v>
      </c>
      <c r="W3160" s="4">
        <f t="shared" si="99"/>
        <v>619.52</v>
      </c>
    </row>
    <row r="3161" spans="1:23" x14ac:dyDescent="0.25">
      <c r="A3161">
        <v>3765</v>
      </c>
      <c r="B3161" s="1" t="s">
        <v>456</v>
      </c>
      <c r="C3161" s="1" t="s">
        <v>127</v>
      </c>
      <c r="D3161" s="1" t="s">
        <v>23</v>
      </c>
      <c r="E3161" s="1" t="s">
        <v>23</v>
      </c>
      <c r="F3161">
        <v>1300</v>
      </c>
      <c r="G3161">
        <v>0</v>
      </c>
      <c r="H3161" t="s">
        <v>3448</v>
      </c>
      <c r="I3161" t="s">
        <v>5699</v>
      </c>
      <c r="J3161" t="s">
        <v>5700</v>
      </c>
      <c r="K3161" t="s">
        <v>5701</v>
      </c>
      <c r="L3161" t="s">
        <v>5702</v>
      </c>
      <c r="M3161" t="s">
        <v>5703</v>
      </c>
      <c r="N3161" t="s">
        <v>2758</v>
      </c>
      <c r="O3161" s="1" t="s">
        <v>5704</v>
      </c>
      <c r="P3161" t="s">
        <v>5705</v>
      </c>
      <c r="Q3161">
        <v>2.2000000000000002</v>
      </c>
      <c r="R3161" s="3">
        <v>77000</v>
      </c>
      <c r="S3161" s="3">
        <v>0</v>
      </c>
      <c r="T3161" s="3">
        <v>0</v>
      </c>
      <c r="U3161" s="3">
        <v>77000</v>
      </c>
      <c r="V3161" s="3">
        <f t="shared" si="98"/>
        <v>77000</v>
      </c>
      <c r="W3161" s="4">
        <f t="shared" si="99"/>
        <v>931.69999999999993</v>
      </c>
    </row>
    <row r="3162" spans="1:23" x14ac:dyDescent="0.25">
      <c r="A3162">
        <v>3821</v>
      </c>
      <c r="B3162" s="1" t="s">
        <v>2162</v>
      </c>
      <c r="C3162" s="1" t="s">
        <v>183</v>
      </c>
      <c r="D3162" s="1" t="s">
        <v>23</v>
      </c>
      <c r="E3162" s="1" t="s">
        <v>23</v>
      </c>
      <c r="F3162">
        <v>1300</v>
      </c>
      <c r="G3162">
        <v>0</v>
      </c>
      <c r="H3162" t="s">
        <v>3448</v>
      </c>
      <c r="I3162" t="s">
        <v>5715</v>
      </c>
      <c r="J3162" t="s">
        <v>5716</v>
      </c>
      <c r="K3162" t="s">
        <v>5717</v>
      </c>
      <c r="M3162" t="s">
        <v>3861</v>
      </c>
      <c r="N3162" t="s">
        <v>1868</v>
      </c>
      <c r="O3162" s="1" t="s">
        <v>3862</v>
      </c>
      <c r="P3162" t="s">
        <v>5718</v>
      </c>
      <c r="Q3162">
        <v>0.53000459</v>
      </c>
      <c r="R3162" s="3">
        <v>48700</v>
      </c>
      <c r="S3162" s="3">
        <v>13800</v>
      </c>
      <c r="T3162" s="3">
        <v>0</v>
      </c>
      <c r="U3162" s="3">
        <v>62500</v>
      </c>
      <c r="V3162" s="3">
        <f t="shared" si="98"/>
        <v>62500</v>
      </c>
      <c r="W3162" s="4">
        <f t="shared" si="99"/>
        <v>756.25</v>
      </c>
    </row>
    <row r="3163" spans="1:23" x14ac:dyDescent="0.25">
      <c r="A3163">
        <v>2341</v>
      </c>
      <c r="B3163" s="1" t="s">
        <v>136</v>
      </c>
      <c r="C3163" s="1" t="s">
        <v>3116</v>
      </c>
      <c r="D3163" s="1" t="s">
        <v>23</v>
      </c>
      <c r="E3163" s="1" t="s">
        <v>23</v>
      </c>
      <c r="F3163">
        <v>1300</v>
      </c>
      <c r="G3163">
        <v>105</v>
      </c>
      <c r="H3163" t="s">
        <v>478</v>
      </c>
      <c r="I3163" t="s">
        <v>5837</v>
      </c>
      <c r="J3163" t="s">
        <v>5838</v>
      </c>
      <c r="K3163" t="s">
        <v>5839</v>
      </c>
      <c r="L3163" t="s">
        <v>5840</v>
      </c>
      <c r="M3163" t="s">
        <v>28</v>
      </c>
      <c r="N3163" t="s">
        <v>29</v>
      </c>
      <c r="O3163" s="1" t="s">
        <v>915</v>
      </c>
      <c r="P3163">
        <v>0</v>
      </c>
      <c r="Q3163">
        <v>0.18999082</v>
      </c>
      <c r="R3163" s="3">
        <v>17700</v>
      </c>
      <c r="S3163" s="3">
        <v>0</v>
      </c>
      <c r="T3163" s="3">
        <v>0</v>
      </c>
      <c r="U3163" s="3">
        <v>17700</v>
      </c>
      <c r="V3163" s="3">
        <f t="shared" si="98"/>
        <v>17700</v>
      </c>
      <c r="W3163" s="4">
        <f t="shared" si="99"/>
        <v>214.17</v>
      </c>
    </row>
    <row r="3164" spans="1:23" x14ac:dyDescent="0.25">
      <c r="A3164">
        <v>100943</v>
      </c>
      <c r="B3164" s="1" t="s">
        <v>95</v>
      </c>
      <c r="C3164" s="1" t="s">
        <v>21</v>
      </c>
      <c r="D3164" s="1" t="s">
        <v>194</v>
      </c>
      <c r="E3164" s="1" t="s">
        <v>78</v>
      </c>
      <c r="F3164">
        <v>1300</v>
      </c>
      <c r="G3164">
        <v>0</v>
      </c>
      <c r="H3164" t="s">
        <v>4473</v>
      </c>
      <c r="I3164" t="s">
        <v>4474</v>
      </c>
      <c r="K3164" t="s">
        <v>4475</v>
      </c>
      <c r="M3164" t="s">
        <v>3518</v>
      </c>
      <c r="N3164" t="s">
        <v>147</v>
      </c>
      <c r="O3164" s="1" t="s">
        <v>4476</v>
      </c>
      <c r="P3164" t="s">
        <v>5938</v>
      </c>
      <c r="Q3164">
        <v>5.3800045900000004</v>
      </c>
      <c r="R3164" s="3">
        <v>83300</v>
      </c>
      <c r="S3164" s="3">
        <v>0</v>
      </c>
      <c r="T3164" s="3">
        <v>0</v>
      </c>
      <c r="U3164" s="3">
        <v>83300</v>
      </c>
      <c r="V3164" s="3">
        <f t="shared" si="98"/>
        <v>83300</v>
      </c>
      <c r="W3164" s="4">
        <f t="shared" si="99"/>
        <v>1007.93</v>
      </c>
    </row>
    <row r="3165" spans="1:23" x14ac:dyDescent="0.25">
      <c r="A3165">
        <v>100946</v>
      </c>
      <c r="B3165" s="1" t="s">
        <v>95</v>
      </c>
      <c r="C3165" s="1" t="s">
        <v>21</v>
      </c>
      <c r="D3165" s="1" t="s">
        <v>194</v>
      </c>
      <c r="E3165" s="1" t="s">
        <v>95</v>
      </c>
      <c r="F3165">
        <v>1300</v>
      </c>
      <c r="G3165">
        <v>0</v>
      </c>
      <c r="H3165" t="s">
        <v>4473</v>
      </c>
      <c r="I3165" t="s">
        <v>4474</v>
      </c>
      <c r="K3165" t="s">
        <v>4475</v>
      </c>
      <c r="M3165" t="s">
        <v>3518</v>
      </c>
      <c r="N3165" t="s">
        <v>147</v>
      </c>
      <c r="O3165" s="1" t="s">
        <v>4476</v>
      </c>
      <c r="P3165" t="s">
        <v>5938</v>
      </c>
      <c r="Q3165">
        <v>3.13000459</v>
      </c>
      <c r="R3165" s="3">
        <v>154400</v>
      </c>
      <c r="S3165" s="3">
        <v>0</v>
      </c>
      <c r="T3165" s="3">
        <v>0</v>
      </c>
      <c r="U3165" s="3">
        <v>154400</v>
      </c>
      <c r="V3165" s="3">
        <f t="shared" si="98"/>
        <v>154400</v>
      </c>
      <c r="W3165" s="4">
        <f t="shared" si="99"/>
        <v>1868.24</v>
      </c>
    </row>
    <row r="3166" spans="1:23" x14ac:dyDescent="0.25">
      <c r="A3166">
        <v>407</v>
      </c>
      <c r="B3166" s="1" t="s">
        <v>122</v>
      </c>
      <c r="C3166" s="1" t="s">
        <v>102</v>
      </c>
      <c r="D3166" s="1" t="s">
        <v>23</v>
      </c>
      <c r="E3166" s="1" t="s">
        <v>23</v>
      </c>
      <c r="F3166">
        <v>1300</v>
      </c>
      <c r="G3166">
        <v>0</v>
      </c>
      <c r="H3166" t="s">
        <v>5246</v>
      </c>
      <c r="I3166" t="s">
        <v>5939</v>
      </c>
      <c r="J3166" t="s">
        <v>5940</v>
      </c>
      <c r="K3166" t="s">
        <v>5941</v>
      </c>
      <c r="M3166" t="s">
        <v>5942</v>
      </c>
      <c r="N3166" t="s">
        <v>487</v>
      </c>
      <c r="O3166" s="1" t="s">
        <v>5943</v>
      </c>
      <c r="P3166" t="s">
        <v>5944</v>
      </c>
      <c r="Q3166">
        <v>75</v>
      </c>
      <c r="R3166" s="3">
        <v>125600</v>
      </c>
      <c r="S3166" s="3">
        <v>0</v>
      </c>
      <c r="T3166" s="3">
        <v>0</v>
      </c>
      <c r="U3166" s="3">
        <v>125600</v>
      </c>
      <c r="V3166" s="3">
        <f t="shared" si="98"/>
        <v>125600</v>
      </c>
      <c r="W3166" s="4">
        <f t="shared" si="99"/>
        <v>1519.76</v>
      </c>
    </row>
    <row r="3167" spans="1:23" x14ac:dyDescent="0.25">
      <c r="A3167">
        <v>2505</v>
      </c>
      <c r="B3167" s="1" t="s">
        <v>168</v>
      </c>
      <c r="C3167" s="1" t="s">
        <v>694</v>
      </c>
      <c r="D3167" s="1" t="s">
        <v>23</v>
      </c>
      <c r="E3167" s="1" t="s">
        <v>23</v>
      </c>
      <c r="F3167">
        <v>1300</v>
      </c>
      <c r="G3167">
        <v>0</v>
      </c>
      <c r="H3167" t="s">
        <v>478</v>
      </c>
      <c r="I3167" t="s">
        <v>6033</v>
      </c>
      <c r="J3167" t="s">
        <v>6034</v>
      </c>
      <c r="K3167" t="s">
        <v>2812</v>
      </c>
      <c r="M3167" t="s">
        <v>36</v>
      </c>
      <c r="N3167" t="s">
        <v>29</v>
      </c>
      <c r="O3167" s="1" t="s">
        <v>37</v>
      </c>
      <c r="P3167" t="s">
        <v>6035</v>
      </c>
      <c r="Q3167">
        <v>6.3674012900000001</v>
      </c>
      <c r="R3167" s="3">
        <v>47700</v>
      </c>
      <c r="S3167" s="3">
        <v>0</v>
      </c>
      <c r="T3167" s="3">
        <v>0</v>
      </c>
      <c r="U3167" s="3">
        <v>47700</v>
      </c>
      <c r="V3167" s="3">
        <f t="shared" si="98"/>
        <v>47700</v>
      </c>
      <c r="W3167" s="4">
        <f t="shared" si="99"/>
        <v>577.16999999999996</v>
      </c>
    </row>
    <row r="3168" spans="1:23" x14ac:dyDescent="0.25">
      <c r="A3168">
        <v>100568</v>
      </c>
      <c r="B3168" s="1" t="s">
        <v>39</v>
      </c>
      <c r="C3168" s="1" t="s">
        <v>118</v>
      </c>
      <c r="D3168" s="1" t="s">
        <v>23</v>
      </c>
      <c r="E3168" s="1" t="s">
        <v>23</v>
      </c>
      <c r="F3168">
        <v>1300</v>
      </c>
      <c r="G3168">
        <v>0</v>
      </c>
      <c r="H3168" t="s">
        <v>2612</v>
      </c>
      <c r="I3168" t="s">
        <v>2613</v>
      </c>
      <c r="K3168" t="s">
        <v>2615</v>
      </c>
      <c r="M3168" t="s">
        <v>36</v>
      </c>
      <c r="N3168" t="s">
        <v>29</v>
      </c>
      <c r="O3168" s="1" t="s">
        <v>37</v>
      </c>
      <c r="P3168" t="s">
        <v>2616</v>
      </c>
      <c r="Q3168">
        <v>0.71000918000000002</v>
      </c>
      <c r="R3168" s="3">
        <v>30300</v>
      </c>
      <c r="S3168" s="3">
        <v>0</v>
      </c>
      <c r="T3168" s="3">
        <v>0</v>
      </c>
      <c r="U3168" s="3">
        <v>30300</v>
      </c>
      <c r="V3168" s="3">
        <f t="shared" si="98"/>
        <v>30300</v>
      </c>
      <c r="W3168" s="4">
        <f t="shared" si="99"/>
        <v>366.63</v>
      </c>
    </row>
    <row r="3169" spans="1:23" x14ac:dyDescent="0.25">
      <c r="A3169">
        <v>100945</v>
      </c>
      <c r="B3169" s="1" t="s">
        <v>95</v>
      </c>
      <c r="C3169" s="1" t="s">
        <v>21</v>
      </c>
      <c r="D3169" s="1" t="s">
        <v>194</v>
      </c>
      <c r="E3169" s="1" t="s">
        <v>90</v>
      </c>
      <c r="F3169">
        <v>1300</v>
      </c>
      <c r="G3169">
        <v>0</v>
      </c>
      <c r="H3169" t="s">
        <v>4473</v>
      </c>
      <c r="I3169" t="s">
        <v>4474</v>
      </c>
      <c r="K3169" t="s">
        <v>4475</v>
      </c>
      <c r="M3169" t="s">
        <v>3518</v>
      </c>
      <c r="N3169" t="s">
        <v>147</v>
      </c>
      <c r="O3169" s="1" t="s">
        <v>4476</v>
      </c>
      <c r="P3169" t="s">
        <v>4477</v>
      </c>
      <c r="Q3169">
        <v>3.9600091800000001</v>
      </c>
      <c r="R3169" s="3">
        <v>155600</v>
      </c>
      <c r="S3169" s="3">
        <v>0</v>
      </c>
      <c r="T3169" s="3">
        <v>0</v>
      </c>
      <c r="U3169" s="3">
        <v>155600</v>
      </c>
      <c r="V3169" s="3">
        <f t="shared" si="98"/>
        <v>155600</v>
      </c>
      <c r="W3169" s="4">
        <f t="shared" si="99"/>
        <v>1882.76</v>
      </c>
    </row>
    <row r="3170" spans="1:23" x14ac:dyDescent="0.25">
      <c r="A3170">
        <v>101144</v>
      </c>
      <c r="B3170" s="1" t="s">
        <v>85</v>
      </c>
      <c r="C3170" s="1" t="s">
        <v>378</v>
      </c>
      <c r="D3170" s="1" t="s">
        <v>194</v>
      </c>
      <c r="E3170" s="1" t="s">
        <v>23</v>
      </c>
      <c r="F3170">
        <v>1300</v>
      </c>
      <c r="G3170">
        <v>0</v>
      </c>
      <c r="H3170" t="s">
        <v>4482</v>
      </c>
      <c r="I3170" t="s">
        <v>6153</v>
      </c>
      <c r="J3170" t="s">
        <v>6154</v>
      </c>
      <c r="K3170" t="s">
        <v>6155</v>
      </c>
      <c r="M3170" t="s">
        <v>1106</v>
      </c>
      <c r="N3170" t="s">
        <v>29</v>
      </c>
      <c r="O3170" s="1" t="s">
        <v>1107</v>
      </c>
      <c r="P3170" t="s">
        <v>6156</v>
      </c>
      <c r="Q3170">
        <v>6</v>
      </c>
      <c r="R3170" s="3">
        <v>59400</v>
      </c>
      <c r="S3170" s="3">
        <v>0</v>
      </c>
      <c r="T3170" s="3">
        <v>0</v>
      </c>
      <c r="U3170" s="3">
        <v>59400</v>
      </c>
      <c r="V3170" s="3">
        <f t="shared" si="98"/>
        <v>59400</v>
      </c>
      <c r="W3170" s="4">
        <f t="shared" si="99"/>
        <v>718.74</v>
      </c>
    </row>
    <row r="3171" spans="1:23" x14ac:dyDescent="0.25">
      <c r="A3171">
        <v>101523</v>
      </c>
      <c r="B3171" s="1" t="s">
        <v>90</v>
      </c>
      <c r="C3171" s="1" t="s">
        <v>403</v>
      </c>
      <c r="D3171" s="1" t="s">
        <v>635</v>
      </c>
      <c r="E3171" s="1" t="s">
        <v>23</v>
      </c>
      <c r="F3171">
        <v>1300</v>
      </c>
      <c r="G3171">
        <v>0</v>
      </c>
      <c r="H3171" t="s">
        <v>3890</v>
      </c>
      <c r="I3171" t="s">
        <v>4618</v>
      </c>
      <c r="K3171" t="s">
        <v>4620</v>
      </c>
      <c r="M3171" t="s">
        <v>4621</v>
      </c>
      <c r="N3171" t="s">
        <v>29</v>
      </c>
      <c r="O3171" s="1" t="s">
        <v>2684</v>
      </c>
      <c r="P3171" t="s">
        <v>6176</v>
      </c>
      <c r="Q3171">
        <v>3.4100091799999999</v>
      </c>
      <c r="R3171" s="3">
        <v>5300</v>
      </c>
      <c r="S3171" s="3">
        <v>0</v>
      </c>
      <c r="T3171" s="3">
        <v>0</v>
      </c>
      <c r="U3171" s="3">
        <v>5300</v>
      </c>
      <c r="V3171" s="3">
        <f t="shared" si="98"/>
        <v>5300</v>
      </c>
      <c r="W3171" s="4">
        <f t="shared" si="99"/>
        <v>64.13</v>
      </c>
    </row>
    <row r="3172" spans="1:23" x14ac:dyDescent="0.25">
      <c r="A3172">
        <v>58</v>
      </c>
      <c r="B3172" s="1" t="s">
        <v>85</v>
      </c>
      <c r="C3172" s="1" t="s">
        <v>352</v>
      </c>
      <c r="D3172" s="1" t="s">
        <v>23</v>
      </c>
      <c r="E3172" s="1" t="s">
        <v>23</v>
      </c>
      <c r="F3172">
        <v>1300</v>
      </c>
      <c r="G3172">
        <v>0</v>
      </c>
      <c r="H3172" t="s">
        <v>4482</v>
      </c>
      <c r="I3172" t="s">
        <v>6205</v>
      </c>
      <c r="K3172" t="s">
        <v>6206</v>
      </c>
      <c r="L3172" t="s">
        <v>313</v>
      </c>
      <c r="M3172" t="s">
        <v>952</v>
      </c>
      <c r="N3172" t="s">
        <v>29</v>
      </c>
      <c r="O3172" s="1" t="s">
        <v>953</v>
      </c>
      <c r="P3172" t="s">
        <v>6207</v>
      </c>
      <c r="Q3172">
        <v>15.180004589999999</v>
      </c>
      <c r="R3172" s="3">
        <v>67400</v>
      </c>
      <c r="S3172" s="3">
        <v>0</v>
      </c>
      <c r="T3172" s="3">
        <v>0</v>
      </c>
      <c r="U3172" s="3">
        <v>67400</v>
      </c>
      <c r="V3172" s="3">
        <f t="shared" si="98"/>
        <v>67400</v>
      </c>
      <c r="W3172" s="4">
        <f t="shared" si="99"/>
        <v>815.54</v>
      </c>
    </row>
    <row r="3173" spans="1:23" x14ac:dyDescent="0.25">
      <c r="A3173">
        <v>2896</v>
      </c>
      <c r="B3173" s="1" t="s">
        <v>47</v>
      </c>
      <c r="C3173" s="1" t="s">
        <v>2470</v>
      </c>
      <c r="D3173" s="1" t="s">
        <v>23</v>
      </c>
      <c r="E3173" s="1" t="s">
        <v>23</v>
      </c>
      <c r="F3173">
        <v>1300</v>
      </c>
      <c r="G3173">
        <v>13</v>
      </c>
      <c r="H3173" t="s">
        <v>3588</v>
      </c>
      <c r="I3173" t="s">
        <v>6213</v>
      </c>
      <c r="K3173" t="s">
        <v>6214</v>
      </c>
      <c r="M3173" t="s">
        <v>418</v>
      </c>
      <c r="N3173" t="s">
        <v>29</v>
      </c>
      <c r="O3173" s="1" t="s">
        <v>419</v>
      </c>
      <c r="P3173" t="s">
        <v>6215</v>
      </c>
      <c r="Q3173">
        <v>0.13000459</v>
      </c>
      <c r="R3173" s="3">
        <v>55400</v>
      </c>
      <c r="S3173" s="3">
        <v>3100</v>
      </c>
      <c r="T3173" s="3">
        <v>0</v>
      </c>
      <c r="U3173" s="3">
        <v>58500</v>
      </c>
      <c r="V3173" s="3">
        <f t="shared" si="98"/>
        <v>58500</v>
      </c>
      <c r="W3173" s="4">
        <f t="shared" si="99"/>
        <v>707.85</v>
      </c>
    </row>
    <row r="3174" spans="1:23" x14ac:dyDescent="0.25">
      <c r="A3174">
        <v>51</v>
      </c>
      <c r="B3174" s="1" t="s">
        <v>85</v>
      </c>
      <c r="C3174" s="1" t="s">
        <v>438</v>
      </c>
      <c r="D3174" s="1" t="s">
        <v>23</v>
      </c>
      <c r="E3174" s="1" t="s">
        <v>23</v>
      </c>
      <c r="F3174">
        <v>1300</v>
      </c>
      <c r="G3174">
        <v>0</v>
      </c>
      <c r="H3174" t="s">
        <v>2768</v>
      </c>
      <c r="I3174" t="s">
        <v>6364</v>
      </c>
      <c r="J3174" t="s">
        <v>6365</v>
      </c>
      <c r="K3174" t="s">
        <v>6366</v>
      </c>
      <c r="M3174" t="s">
        <v>1106</v>
      </c>
      <c r="N3174" t="s">
        <v>29</v>
      </c>
      <c r="O3174" s="1" t="s">
        <v>1107</v>
      </c>
      <c r="P3174" t="s">
        <v>6367</v>
      </c>
      <c r="Q3174">
        <v>6.45</v>
      </c>
      <c r="R3174" s="3">
        <v>60100</v>
      </c>
      <c r="S3174" s="3">
        <v>0</v>
      </c>
      <c r="T3174" s="3">
        <v>0</v>
      </c>
      <c r="U3174" s="3">
        <v>60100</v>
      </c>
      <c r="V3174" s="3">
        <f t="shared" si="98"/>
        <v>60100</v>
      </c>
      <c r="W3174" s="4">
        <f t="shared" si="99"/>
        <v>727.20999999999992</v>
      </c>
    </row>
    <row r="3175" spans="1:23" x14ac:dyDescent="0.25">
      <c r="A3175">
        <v>57</v>
      </c>
      <c r="B3175" s="1" t="s">
        <v>85</v>
      </c>
      <c r="C3175" s="1" t="s">
        <v>331</v>
      </c>
      <c r="D3175" s="1" t="s">
        <v>23</v>
      </c>
      <c r="E3175" s="1" t="s">
        <v>23</v>
      </c>
      <c r="F3175">
        <v>1300</v>
      </c>
      <c r="G3175">
        <v>0</v>
      </c>
      <c r="H3175" t="s">
        <v>4482</v>
      </c>
      <c r="I3175" t="s">
        <v>6368</v>
      </c>
      <c r="K3175" t="s">
        <v>6369</v>
      </c>
      <c r="M3175" t="s">
        <v>1106</v>
      </c>
      <c r="N3175" t="s">
        <v>29</v>
      </c>
      <c r="O3175" s="1" t="s">
        <v>1107</v>
      </c>
      <c r="P3175" t="s">
        <v>6370</v>
      </c>
      <c r="Q3175">
        <v>3.3300045900000002</v>
      </c>
      <c r="R3175" s="3">
        <v>52800</v>
      </c>
      <c r="S3175" s="3">
        <v>0</v>
      </c>
      <c r="T3175" s="3">
        <v>0</v>
      </c>
      <c r="U3175" s="3">
        <v>52800</v>
      </c>
      <c r="V3175" s="3">
        <f t="shared" si="98"/>
        <v>52800</v>
      </c>
      <c r="W3175" s="4">
        <f t="shared" si="99"/>
        <v>638.88</v>
      </c>
    </row>
    <row r="3176" spans="1:23" x14ac:dyDescent="0.25">
      <c r="A3176">
        <v>66</v>
      </c>
      <c r="B3176" s="1" t="s">
        <v>90</v>
      </c>
      <c r="C3176" s="1" t="s">
        <v>102</v>
      </c>
      <c r="D3176" s="1" t="s">
        <v>293</v>
      </c>
      <c r="E3176" s="1" t="s">
        <v>23</v>
      </c>
      <c r="F3176">
        <v>1300</v>
      </c>
      <c r="G3176">
        <v>0</v>
      </c>
      <c r="H3176" t="s">
        <v>3401</v>
      </c>
      <c r="I3176" t="s">
        <v>6371</v>
      </c>
      <c r="J3176" t="s">
        <v>6372</v>
      </c>
      <c r="K3176" t="s">
        <v>6373</v>
      </c>
      <c r="M3176" t="s">
        <v>6374</v>
      </c>
      <c r="N3176" t="s">
        <v>6375</v>
      </c>
      <c r="O3176" s="1" t="s">
        <v>6376</v>
      </c>
      <c r="P3176" t="s">
        <v>6377</v>
      </c>
      <c r="Q3176">
        <v>3.01000918</v>
      </c>
      <c r="R3176" s="3">
        <v>52300</v>
      </c>
      <c r="S3176" s="3">
        <v>0</v>
      </c>
      <c r="T3176" s="3">
        <v>0</v>
      </c>
      <c r="U3176" s="3">
        <v>52300</v>
      </c>
      <c r="V3176" s="3">
        <f t="shared" si="98"/>
        <v>52300</v>
      </c>
      <c r="W3176" s="4">
        <f t="shared" si="99"/>
        <v>632.82999999999993</v>
      </c>
    </row>
    <row r="3177" spans="1:23" x14ac:dyDescent="0.25">
      <c r="A3177">
        <v>474</v>
      </c>
      <c r="B3177" s="1" t="s">
        <v>122</v>
      </c>
      <c r="C3177" s="1" t="s">
        <v>69</v>
      </c>
      <c r="D3177" s="1" t="s">
        <v>23</v>
      </c>
      <c r="E3177" s="1" t="s">
        <v>23</v>
      </c>
      <c r="F3177">
        <v>1300</v>
      </c>
      <c r="G3177">
        <v>0</v>
      </c>
      <c r="H3177" t="s">
        <v>60</v>
      </c>
      <c r="I3177" t="s">
        <v>6439</v>
      </c>
      <c r="K3177" t="s">
        <v>602</v>
      </c>
      <c r="M3177" t="s">
        <v>36</v>
      </c>
      <c r="N3177" t="s">
        <v>29</v>
      </c>
      <c r="O3177" s="1" t="s">
        <v>37</v>
      </c>
      <c r="P3177" t="s">
        <v>6440</v>
      </c>
      <c r="Q3177">
        <v>15.997405880000001</v>
      </c>
      <c r="R3177" s="3">
        <v>58400</v>
      </c>
      <c r="S3177" s="3">
        <v>0</v>
      </c>
      <c r="T3177" s="3">
        <v>0</v>
      </c>
      <c r="U3177" s="3">
        <v>58400</v>
      </c>
      <c r="V3177" s="3">
        <f t="shared" si="98"/>
        <v>58400</v>
      </c>
      <c r="W3177" s="4">
        <f t="shared" si="99"/>
        <v>706.64</v>
      </c>
    </row>
    <row r="3178" spans="1:23" x14ac:dyDescent="0.25">
      <c r="A3178">
        <v>479</v>
      </c>
      <c r="B3178" s="1" t="s">
        <v>122</v>
      </c>
      <c r="C3178" s="1" t="s">
        <v>869</v>
      </c>
      <c r="D3178" s="1" t="s">
        <v>23</v>
      </c>
      <c r="E3178" s="1" t="s">
        <v>23</v>
      </c>
      <c r="F3178">
        <v>1300</v>
      </c>
      <c r="G3178">
        <v>0</v>
      </c>
      <c r="H3178" t="s">
        <v>60</v>
      </c>
      <c r="I3178" t="s">
        <v>6441</v>
      </c>
      <c r="J3178" t="s">
        <v>6442</v>
      </c>
      <c r="K3178" t="s">
        <v>6443</v>
      </c>
      <c r="M3178" t="s">
        <v>36</v>
      </c>
      <c r="N3178" t="s">
        <v>29</v>
      </c>
      <c r="O3178" s="1" t="s">
        <v>37</v>
      </c>
      <c r="P3178" t="s">
        <v>6444</v>
      </c>
      <c r="Q3178">
        <v>0.3</v>
      </c>
      <c r="R3178" s="3">
        <v>6700</v>
      </c>
      <c r="S3178" s="3">
        <v>0</v>
      </c>
      <c r="T3178" s="3">
        <v>0</v>
      </c>
      <c r="U3178" s="3">
        <v>6700</v>
      </c>
      <c r="V3178" s="3">
        <f t="shared" si="98"/>
        <v>6700</v>
      </c>
      <c r="W3178" s="4">
        <f t="shared" si="99"/>
        <v>81.069999999999993</v>
      </c>
    </row>
    <row r="3179" spans="1:23" x14ac:dyDescent="0.25">
      <c r="A3179">
        <v>3022</v>
      </c>
      <c r="B3179" s="1" t="s">
        <v>58</v>
      </c>
      <c r="C3179" s="1" t="s">
        <v>1229</v>
      </c>
      <c r="D3179" s="1" t="s">
        <v>23</v>
      </c>
      <c r="E3179" s="1" t="s">
        <v>23</v>
      </c>
      <c r="F3179">
        <v>1300</v>
      </c>
      <c r="G3179">
        <v>0</v>
      </c>
      <c r="H3179" t="s">
        <v>4415</v>
      </c>
      <c r="I3179" t="s">
        <v>6454</v>
      </c>
      <c r="J3179" t="s">
        <v>6455</v>
      </c>
      <c r="K3179" t="s">
        <v>6456</v>
      </c>
      <c r="L3179" t="s">
        <v>6457</v>
      </c>
      <c r="M3179" t="s">
        <v>952</v>
      </c>
      <c r="N3179" t="s">
        <v>29</v>
      </c>
      <c r="O3179" s="1" t="s">
        <v>953</v>
      </c>
      <c r="P3179" t="s">
        <v>6458</v>
      </c>
      <c r="Q3179">
        <v>0.51999541000000005</v>
      </c>
      <c r="R3179" s="3">
        <v>7700</v>
      </c>
      <c r="S3179" s="3">
        <v>0</v>
      </c>
      <c r="T3179" s="3">
        <v>0</v>
      </c>
      <c r="U3179" s="3">
        <v>7700</v>
      </c>
      <c r="V3179" s="3">
        <f t="shared" si="98"/>
        <v>7700</v>
      </c>
      <c r="W3179" s="4">
        <f t="shared" si="99"/>
        <v>93.17</v>
      </c>
    </row>
    <row r="3180" spans="1:23" x14ac:dyDescent="0.25">
      <c r="A3180">
        <v>200</v>
      </c>
      <c r="B3180" s="1" t="s">
        <v>95</v>
      </c>
      <c r="C3180" s="1" t="s">
        <v>176</v>
      </c>
      <c r="D3180" s="1" t="s">
        <v>23</v>
      </c>
      <c r="E3180" s="1" t="s">
        <v>23</v>
      </c>
      <c r="F3180">
        <v>1300</v>
      </c>
      <c r="G3180">
        <v>0</v>
      </c>
      <c r="H3180" t="s">
        <v>3430</v>
      </c>
      <c r="I3180" t="s">
        <v>6511</v>
      </c>
      <c r="J3180" t="s">
        <v>6512</v>
      </c>
      <c r="K3180" t="s">
        <v>6513</v>
      </c>
      <c r="M3180" t="s">
        <v>6514</v>
      </c>
      <c r="N3180" t="s">
        <v>6515</v>
      </c>
      <c r="O3180" s="1" t="s">
        <v>6516</v>
      </c>
      <c r="P3180" t="s">
        <v>6517</v>
      </c>
      <c r="Q3180">
        <v>7</v>
      </c>
      <c r="R3180" s="3">
        <v>115800</v>
      </c>
      <c r="S3180" s="3">
        <v>0</v>
      </c>
      <c r="T3180" s="3">
        <v>0</v>
      </c>
      <c r="U3180" s="3">
        <v>115800</v>
      </c>
      <c r="V3180" s="3">
        <f t="shared" si="98"/>
        <v>115800</v>
      </c>
      <c r="W3180" s="4">
        <f t="shared" si="99"/>
        <v>1401.18</v>
      </c>
    </row>
    <row r="3181" spans="1:23" x14ac:dyDescent="0.25">
      <c r="A3181">
        <v>3088</v>
      </c>
      <c r="B3181" s="1" t="s">
        <v>59</v>
      </c>
      <c r="C3181" s="1" t="s">
        <v>39</v>
      </c>
      <c r="D3181" s="1" t="s">
        <v>23</v>
      </c>
      <c r="E3181" s="1" t="s">
        <v>23</v>
      </c>
      <c r="F3181">
        <v>1300</v>
      </c>
      <c r="G3181">
        <v>0</v>
      </c>
      <c r="H3181" t="s">
        <v>6542</v>
      </c>
      <c r="I3181" t="s">
        <v>6543</v>
      </c>
      <c r="J3181" t="s">
        <v>6544</v>
      </c>
      <c r="K3181" t="s">
        <v>6545</v>
      </c>
      <c r="L3181" t="s">
        <v>6546</v>
      </c>
      <c r="M3181" t="s">
        <v>3872</v>
      </c>
      <c r="N3181" t="s">
        <v>29</v>
      </c>
      <c r="O3181" s="1" t="s">
        <v>2684</v>
      </c>
      <c r="P3181" t="s">
        <v>6547</v>
      </c>
      <c r="Q3181">
        <v>0.33999082000000003</v>
      </c>
      <c r="R3181" s="3">
        <v>27000</v>
      </c>
      <c r="S3181" s="3">
        <v>0</v>
      </c>
      <c r="T3181" s="3">
        <v>0</v>
      </c>
      <c r="U3181" s="3">
        <v>27000</v>
      </c>
      <c r="V3181" s="3">
        <f t="shared" si="98"/>
        <v>27000</v>
      </c>
      <c r="W3181" s="4">
        <f t="shared" si="99"/>
        <v>326.7</v>
      </c>
    </row>
    <row r="3182" spans="1:23" x14ac:dyDescent="0.25">
      <c r="A3182">
        <v>2428</v>
      </c>
      <c r="B3182" s="1" t="s">
        <v>141</v>
      </c>
      <c r="C3182" s="1" t="s">
        <v>1548</v>
      </c>
      <c r="D3182" s="1" t="s">
        <v>23</v>
      </c>
      <c r="E3182" s="1" t="s">
        <v>23</v>
      </c>
      <c r="F3182">
        <v>1300</v>
      </c>
      <c r="G3182">
        <v>0</v>
      </c>
      <c r="H3182" t="s">
        <v>457</v>
      </c>
      <c r="I3182" t="s">
        <v>6577</v>
      </c>
      <c r="J3182" t="s">
        <v>6578</v>
      </c>
      <c r="K3182" t="s">
        <v>6579</v>
      </c>
      <c r="M3182" t="s">
        <v>4355</v>
      </c>
      <c r="N3182" t="s">
        <v>29</v>
      </c>
      <c r="O3182" s="1" t="s">
        <v>4356</v>
      </c>
      <c r="P3182" t="s">
        <v>6580</v>
      </c>
      <c r="Q3182">
        <v>0.36999541000000002</v>
      </c>
      <c r="R3182" s="3">
        <v>21800</v>
      </c>
      <c r="S3182" s="3">
        <v>0</v>
      </c>
      <c r="T3182" s="3">
        <v>0</v>
      </c>
      <c r="U3182" s="3">
        <v>21800</v>
      </c>
      <c r="V3182" s="3">
        <f t="shared" si="98"/>
        <v>21800</v>
      </c>
      <c r="W3182" s="4">
        <f t="shared" si="99"/>
        <v>263.77999999999997</v>
      </c>
    </row>
    <row r="3183" spans="1:23" x14ac:dyDescent="0.25">
      <c r="A3183">
        <v>2475</v>
      </c>
      <c r="B3183" s="1" t="s">
        <v>161</v>
      </c>
      <c r="C3183" s="1" t="s">
        <v>118</v>
      </c>
      <c r="D3183" s="1" t="s">
        <v>23</v>
      </c>
      <c r="E3183" s="1" t="s">
        <v>23</v>
      </c>
      <c r="F3183">
        <v>1300</v>
      </c>
      <c r="G3183">
        <v>0</v>
      </c>
      <c r="H3183" t="s">
        <v>571</v>
      </c>
      <c r="I3183" t="s">
        <v>6599</v>
      </c>
      <c r="K3183" t="s">
        <v>6600</v>
      </c>
      <c r="L3183" t="s">
        <v>6601</v>
      </c>
      <c r="M3183" t="s">
        <v>497</v>
      </c>
      <c r="N3183" t="s">
        <v>498</v>
      </c>
      <c r="O3183" s="1" t="s">
        <v>499</v>
      </c>
      <c r="P3183" t="s">
        <v>6602</v>
      </c>
      <c r="Q3183">
        <v>9.4199954100000003</v>
      </c>
      <c r="R3183" s="3">
        <v>55300</v>
      </c>
      <c r="S3183" s="3">
        <v>0</v>
      </c>
      <c r="T3183" s="3">
        <v>0</v>
      </c>
      <c r="U3183" s="3">
        <v>55300</v>
      </c>
      <c r="V3183" s="3">
        <f t="shared" si="98"/>
        <v>55300</v>
      </c>
      <c r="W3183" s="4">
        <f t="shared" si="99"/>
        <v>669.13</v>
      </c>
    </row>
    <row r="3184" spans="1:23" x14ac:dyDescent="0.25">
      <c r="A3184">
        <v>234</v>
      </c>
      <c r="B3184" s="1" t="s">
        <v>95</v>
      </c>
      <c r="C3184" s="1" t="s">
        <v>470</v>
      </c>
      <c r="D3184" s="1" t="s">
        <v>23</v>
      </c>
      <c r="E3184" s="1" t="s">
        <v>23</v>
      </c>
      <c r="F3184">
        <v>1300</v>
      </c>
      <c r="G3184">
        <v>0</v>
      </c>
      <c r="H3184" t="s">
        <v>3448</v>
      </c>
      <c r="I3184" t="s">
        <v>585</v>
      </c>
      <c r="K3184" t="s">
        <v>602</v>
      </c>
      <c r="M3184" t="s">
        <v>36</v>
      </c>
      <c r="N3184" t="s">
        <v>29</v>
      </c>
      <c r="O3184" s="1" t="s">
        <v>37</v>
      </c>
      <c r="P3184" t="s">
        <v>587</v>
      </c>
      <c r="Q3184">
        <v>21</v>
      </c>
      <c r="R3184" s="3">
        <v>76800</v>
      </c>
      <c r="S3184" s="3">
        <v>0</v>
      </c>
      <c r="T3184" s="3">
        <v>0</v>
      </c>
      <c r="U3184" s="3">
        <v>76800</v>
      </c>
      <c r="V3184" s="3">
        <f t="shared" si="98"/>
        <v>76800</v>
      </c>
      <c r="W3184" s="4">
        <f t="shared" si="99"/>
        <v>929.28</v>
      </c>
    </row>
    <row r="3185" spans="1:23" x14ac:dyDescent="0.25">
      <c r="A3185">
        <v>55</v>
      </c>
      <c r="B3185" s="1" t="s">
        <v>85</v>
      </c>
      <c r="C3185" s="1" t="s">
        <v>372</v>
      </c>
      <c r="D3185" s="1" t="s">
        <v>23</v>
      </c>
      <c r="E3185" s="1" t="s">
        <v>23</v>
      </c>
      <c r="F3185">
        <v>1300</v>
      </c>
      <c r="G3185">
        <v>0</v>
      </c>
      <c r="H3185" t="s">
        <v>4482</v>
      </c>
      <c r="I3185" t="s">
        <v>6702</v>
      </c>
      <c r="K3185" t="s">
        <v>6703</v>
      </c>
      <c r="M3185" t="s">
        <v>1106</v>
      </c>
      <c r="N3185" t="s">
        <v>29</v>
      </c>
      <c r="O3185" s="1" t="s">
        <v>1107</v>
      </c>
      <c r="P3185" t="s">
        <v>6704</v>
      </c>
      <c r="Q3185">
        <v>4.3</v>
      </c>
      <c r="R3185" s="3">
        <v>54300</v>
      </c>
      <c r="S3185" s="3">
        <v>0</v>
      </c>
      <c r="T3185" s="3">
        <v>0</v>
      </c>
      <c r="U3185" s="3">
        <v>54300</v>
      </c>
      <c r="V3185" s="3">
        <f t="shared" si="98"/>
        <v>54300</v>
      </c>
      <c r="W3185" s="4">
        <f t="shared" si="99"/>
        <v>657.03</v>
      </c>
    </row>
    <row r="3186" spans="1:23" x14ac:dyDescent="0.25">
      <c r="A3186">
        <v>60</v>
      </c>
      <c r="B3186" s="1" t="s">
        <v>85</v>
      </c>
      <c r="C3186" s="1" t="s">
        <v>689</v>
      </c>
      <c r="D3186" s="1" t="s">
        <v>23</v>
      </c>
      <c r="E3186" s="1" t="s">
        <v>23</v>
      </c>
      <c r="F3186">
        <v>1300</v>
      </c>
      <c r="G3186">
        <v>0</v>
      </c>
      <c r="H3186" t="s">
        <v>6705</v>
      </c>
      <c r="I3186" t="s">
        <v>6706</v>
      </c>
      <c r="K3186" t="s">
        <v>6707</v>
      </c>
      <c r="M3186" t="s">
        <v>6708</v>
      </c>
      <c r="N3186" t="s">
        <v>147</v>
      </c>
      <c r="O3186" s="1" t="s">
        <v>6709</v>
      </c>
      <c r="P3186" t="s">
        <v>6710</v>
      </c>
      <c r="Q3186">
        <v>3.5399908199999999</v>
      </c>
      <c r="R3186" s="3">
        <v>53100</v>
      </c>
      <c r="S3186" s="3">
        <v>0</v>
      </c>
      <c r="T3186" s="3">
        <v>0</v>
      </c>
      <c r="U3186" s="3">
        <v>53100</v>
      </c>
      <c r="V3186" s="3">
        <f t="shared" si="98"/>
        <v>53100</v>
      </c>
      <c r="W3186" s="4">
        <f t="shared" si="99"/>
        <v>642.51</v>
      </c>
    </row>
    <row r="3187" spans="1:23" x14ac:dyDescent="0.25">
      <c r="A3187">
        <v>2881</v>
      </c>
      <c r="B3187" s="1" t="s">
        <v>47</v>
      </c>
      <c r="C3187" s="1" t="s">
        <v>221</v>
      </c>
      <c r="D3187" s="1" t="s">
        <v>23</v>
      </c>
      <c r="E3187" s="1" t="s">
        <v>23</v>
      </c>
      <c r="F3187">
        <v>1300</v>
      </c>
      <c r="G3187">
        <v>52</v>
      </c>
      <c r="H3187" t="s">
        <v>3599</v>
      </c>
      <c r="I3187" t="s">
        <v>6875</v>
      </c>
      <c r="J3187" t="s">
        <v>6876</v>
      </c>
      <c r="K3187" t="s">
        <v>4324</v>
      </c>
      <c r="M3187" t="s">
        <v>3511</v>
      </c>
      <c r="N3187" t="s">
        <v>74</v>
      </c>
      <c r="O3187" s="1" t="s">
        <v>4325</v>
      </c>
      <c r="P3187" t="s">
        <v>532</v>
      </c>
      <c r="Q3187">
        <v>0.1</v>
      </c>
      <c r="R3187" s="3">
        <v>123800</v>
      </c>
      <c r="S3187" s="3">
        <v>0</v>
      </c>
      <c r="T3187" s="3">
        <v>0</v>
      </c>
      <c r="U3187" s="3">
        <v>123800</v>
      </c>
      <c r="V3187" s="3">
        <f t="shared" si="98"/>
        <v>123800</v>
      </c>
      <c r="W3187" s="4">
        <f t="shared" si="99"/>
        <v>1497.98</v>
      </c>
    </row>
    <row r="3188" spans="1:23" x14ac:dyDescent="0.25">
      <c r="A3188">
        <v>101210</v>
      </c>
      <c r="B3188" s="1" t="s">
        <v>667</v>
      </c>
      <c r="C3188" s="1" t="s">
        <v>325</v>
      </c>
      <c r="D3188" s="1" t="s">
        <v>194</v>
      </c>
      <c r="E3188" s="1" t="s">
        <v>23</v>
      </c>
      <c r="F3188">
        <v>1300</v>
      </c>
      <c r="G3188">
        <v>0</v>
      </c>
      <c r="H3188" t="s">
        <v>4452</v>
      </c>
      <c r="I3188" t="s">
        <v>6886</v>
      </c>
      <c r="J3188" t="s">
        <v>6887</v>
      </c>
      <c r="K3188" t="s">
        <v>6888</v>
      </c>
      <c r="M3188" t="s">
        <v>6889</v>
      </c>
      <c r="N3188" t="s">
        <v>74</v>
      </c>
      <c r="O3188" s="1" t="s">
        <v>6890</v>
      </c>
      <c r="P3188" t="s">
        <v>6891</v>
      </c>
      <c r="Q3188">
        <v>3</v>
      </c>
      <c r="R3188" s="3">
        <v>54900</v>
      </c>
      <c r="S3188" s="3">
        <v>0</v>
      </c>
      <c r="T3188" s="3">
        <v>0</v>
      </c>
      <c r="U3188" s="3">
        <v>54900</v>
      </c>
      <c r="V3188" s="3">
        <f t="shared" si="98"/>
        <v>54900</v>
      </c>
      <c r="W3188" s="4">
        <f t="shared" si="99"/>
        <v>664.29</v>
      </c>
    </row>
    <row r="3189" spans="1:23" x14ac:dyDescent="0.25">
      <c r="A3189">
        <v>100812</v>
      </c>
      <c r="B3189" s="1" t="s">
        <v>298</v>
      </c>
      <c r="C3189" s="1" t="s">
        <v>820</v>
      </c>
      <c r="D3189" s="1" t="s">
        <v>194</v>
      </c>
      <c r="E3189" s="1" t="s">
        <v>23</v>
      </c>
      <c r="F3189">
        <v>1300</v>
      </c>
      <c r="H3189" t="s">
        <v>2914</v>
      </c>
      <c r="I3189" t="s">
        <v>6956</v>
      </c>
      <c r="J3189" t="s">
        <v>6957</v>
      </c>
      <c r="K3189" t="s">
        <v>6958</v>
      </c>
      <c r="M3189" t="s">
        <v>6959</v>
      </c>
      <c r="N3189" t="s">
        <v>107</v>
      </c>
      <c r="O3189" s="1" t="s">
        <v>6960</v>
      </c>
      <c r="P3189" t="s">
        <v>6961</v>
      </c>
      <c r="Q3189">
        <v>2.0699954100000002</v>
      </c>
      <c r="R3189" s="3">
        <v>72400</v>
      </c>
      <c r="S3189" s="3">
        <v>0</v>
      </c>
      <c r="T3189" s="3">
        <v>0</v>
      </c>
      <c r="U3189" s="3">
        <v>72400</v>
      </c>
      <c r="V3189" s="3">
        <f t="shared" si="98"/>
        <v>72400</v>
      </c>
      <c r="W3189" s="4">
        <f t="shared" si="99"/>
        <v>876.04</v>
      </c>
    </row>
    <row r="3190" spans="1:23" x14ac:dyDescent="0.25">
      <c r="A3190">
        <v>100863</v>
      </c>
      <c r="B3190" s="1" t="s">
        <v>298</v>
      </c>
      <c r="C3190" s="1" t="s">
        <v>141</v>
      </c>
      <c r="D3190" s="1" t="s">
        <v>23</v>
      </c>
      <c r="E3190" s="1" t="s">
        <v>23</v>
      </c>
      <c r="F3190">
        <v>1300</v>
      </c>
      <c r="G3190">
        <v>0</v>
      </c>
      <c r="H3190" t="s">
        <v>6962</v>
      </c>
      <c r="I3190" t="s">
        <v>6963</v>
      </c>
      <c r="J3190" t="s">
        <v>6964</v>
      </c>
      <c r="K3190" t="s">
        <v>6965</v>
      </c>
      <c r="M3190" t="s">
        <v>55</v>
      </c>
      <c r="N3190" t="s">
        <v>29</v>
      </c>
      <c r="O3190" s="1" t="s">
        <v>56</v>
      </c>
      <c r="P3190" t="s">
        <v>6966</v>
      </c>
      <c r="Q3190">
        <v>6.7</v>
      </c>
      <c r="R3190" s="3">
        <v>49700</v>
      </c>
      <c r="S3190" s="3">
        <v>0</v>
      </c>
      <c r="T3190" s="3">
        <v>0</v>
      </c>
      <c r="U3190" s="3">
        <v>49700</v>
      </c>
      <c r="V3190" s="3">
        <f t="shared" si="98"/>
        <v>49700</v>
      </c>
      <c r="W3190" s="4">
        <f t="shared" si="99"/>
        <v>601.37</v>
      </c>
    </row>
    <row r="3191" spans="1:23" x14ac:dyDescent="0.25">
      <c r="A3191">
        <v>101067</v>
      </c>
      <c r="B3191" s="1" t="s">
        <v>298</v>
      </c>
      <c r="C3191" s="1" t="s">
        <v>866</v>
      </c>
      <c r="D3191" s="1" t="s">
        <v>293</v>
      </c>
      <c r="E3191" s="1" t="s">
        <v>23</v>
      </c>
      <c r="F3191">
        <v>1300</v>
      </c>
      <c r="H3191" t="s">
        <v>678</v>
      </c>
      <c r="I3191" t="s">
        <v>6967</v>
      </c>
      <c r="K3191" t="s">
        <v>6968</v>
      </c>
      <c r="M3191" t="s">
        <v>36</v>
      </c>
      <c r="N3191" t="s">
        <v>29</v>
      </c>
      <c r="O3191" s="1" t="s">
        <v>37</v>
      </c>
      <c r="P3191" t="s">
        <v>6969</v>
      </c>
      <c r="Q3191">
        <v>27.8</v>
      </c>
      <c r="R3191" s="3">
        <v>73400</v>
      </c>
      <c r="S3191" s="3">
        <v>0</v>
      </c>
      <c r="T3191" s="3">
        <v>0</v>
      </c>
      <c r="U3191" s="3">
        <v>73400</v>
      </c>
      <c r="V3191" s="3">
        <f t="shared" si="98"/>
        <v>73400</v>
      </c>
      <c r="W3191" s="4">
        <f t="shared" si="99"/>
        <v>888.14</v>
      </c>
    </row>
    <row r="3192" spans="1:23" x14ac:dyDescent="0.25">
      <c r="A3192">
        <v>101206</v>
      </c>
      <c r="B3192" s="1" t="s">
        <v>298</v>
      </c>
      <c r="C3192" s="1" t="s">
        <v>213</v>
      </c>
      <c r="D3192" s="1" t="s">
        <v>194</v>
      </c>
      <c r="E3192" s="1" t="s">
        <v>23</v>
      </c>
      <c r="F3192">
        <v>1300</v>
      </c>
      <c r="G3192">
        <v>0</v>
      </c>
      <c r="H3192" t="s">
        <v>5097</v>
      </c>
      <c r="I3192" t="s">
        <v>6970</v>
      </c>
      <c r="K3192" t="s">
        <v>6971</v>
      </c>
      <c r="M3192" t="s">
        <v>6972</v>
      </c>
      <c r="N3192">
        <v>0</v>
      </c>
      <c r="O3192" s="1" t="s">
        <v>6973</v>
      </c>
      <c r="P3192" t="s">
        <v>6974</v>
      </c>
      <c r="Q3192">
        <v>21</v>
      </c>
      <c r="R3192" s="3">
        <v>64000</v>
      </c>
      <c r="S3192" s="3">
        <v>0</v>
      </c>
      <c r="T3192" s="3">
        <v>0</v>
      </c>
      <c r="U3192" s="3">
        <v>64000</v>
      </c>
      <c r="V3192" s="3">
        <f t="shared" si="98"/>
        <v>64000</v>
      </c>
      <c r="W3192" s="4">
        <f t="shared" si="99"/>
        <v>774.4</v>
      </c>
    </row>
    <row r="3193" spans="1:23" x14ac:dyDescent="0.25">
      <c r="A3193">
        <v>101207</v>
      </c>
      <c r="B3193" s="1" t="s">
        <v>298</v>
      </c>
      <c r="C3193" s="1" t="s">
        <v>1229</v>
      </c>
      <c r="D3193" s="1" t="s">
        <v>282</v>
      </c>
      <c r="E3193" s="1" t="s">
        <v>23</v>
      </c>
      <c r="F3193">
        <v>1300</v>
      </c>
      <c r="G3193">
        <v>0</v>
      </c>
      <c r="H3193" t="s">
        <v>3303</v>
      </c>
      <c r="I3193" t="s">
        <v>6975</v>
      </c>
      <c r="K3193" t="s">
        <v>6952</v>
      </c>
      <c r="M3193" t="s">
        <v>6976</v>
      </c>
      <c r="N3193" t="s">
        <v>107</v>
      </c>
      <c r="O3193" s="1" t="s">
        <v>6954</v>
      </c>
      <c r="P3193" t="s">
        <v>6977</v>
      </c>
      <c r="Q3193">
        <v>2.2999999999999998</v>
      </c>
      <c r="R3193" s="3">
        <v>68500</v>
      </c>
      <c r="S3193" s="3">
        <v>0</v>
      </c>
      <c r="T3193" s="3">
        <v>0</v>
      </c>
      <c r="U3193" s="3">
        <v>68500</v>
      </c>
      <c r="V3193" s="3">
        <f t="shared" si="98"/>
        <v>68500</v>
      </c>
      <c r="W3193" s="4">
        <f t="shared" si="99"/>
        <v>828.85</v>
      </c>
    </row>
    <row r="3194" spans="1:23" x14ac:dyDescent="0.25">
      <c r="A3194">
        <v>101222</v>
      </c>
      <c r="B3194" s="1" t="s">
        <v>298</v>
      </c>
      <c r="C3194" s="1" t="s">
        <v>292</v>
      </c>
      <c r="D3194" s="1" t="s">
        <v>293</v>
      </c>
      <c r="E3194" s="1" t="s">
        <v>23</v>
      </c>
      <c r="F3194">
        <v>1300</v>
      </c>
      <c r="G3194">
        <v>0</v>
      </c>
      <c r="H3194" t="s">
        <v>60</v>
      </c>
      <c r="I3194" t="s">
        <v>6978</v>
      </c>
      <c r="J3194" t="s">
        <v>6979</v>
      </c>
      <c r="K3194" t="s">
        <v>6980</v>
      </c>
      <c r="M3194" t="s">
        <v>36</v>
      </c>
      <c r="N3194" t="s">
        <v>29</v>
      </c>
      <c r="O3194" s="1" t="s">
        <v>37</v>
      </c>
      <c r="P3194" t="s">
        <v>6981</v>
      </c>
      <c r="Q3194">
        <v>10.43999082</v>
      </c>
      <c r="R3194" s="3">
        <v>65500</v>
      </c>
      <c r="S3194" s="3">
        <v>0</v>
      </c>
      <c r="T3194" s="3">
        <v>0</v>
      </c>
      <c r="U3194" s="3">
        <v>65500</v>
      </c>
      <c r="V3194" s="3">
        <f t="shared" si="98"/>
        <v>65500</v>
      </c>
      <c r="W3194" s="4">
        <f t="shared" si="99"/>
        <v>792.55</v>
      </c>
    </row>
    <row r="3195" spans="1:23" x14ac:dyDescent="0.25">
      <c r="A3195">
        <v>101282</v>
      </c>
      <c r="B3195" s="1" t="s">
        <v>298</v>
      </c>
      <c r="C3195" s="1" t="s">
        <v>32</v>
      </c>
      <c r="D3195" s="1" t="s">
        <v>194</v>
      </c>
      <c r="E3195" s="1" t="s">
        <v>23</v>
      </c>
      <c r="F3195">
        <v>1300</v>
      </c>
      <c r="G3195">
        <v>0</v>
      </c>
      <c r="H3195" t="s">
        <v>60</v>
      </c>
      <c r="I3195" t="s">
        <v>6982</v>
      </c>
      <c r="J3195" t="s">
        <v>6983</v>
      </c>
      <c r="K3195" t="s">
        <v>6984</v>
      </c>
      <c r="M3195" t="s">
        <v>36</v>
      </c>
      <c r="N3195" t="s">
        <v>29</v>
      </c>
      <c r="O3195" s="1" t="s">
        <v>37</v>
      </c>
      <c r="P3195" t="s">
        <v>6985</v>
      </c>
      <c r="Q3195">
        <v>3.2</v>
      </c>
      <c r="R3195" s="3">
        <v>55200</v>
      </c>
      <c r="S3195" s="3">
        <v>0</v>
      </c>
      <c r="T3195" s="3">
        <v>0</v>
      </c>
      <c r="U3195" s="3">
        <v>55200</v>
      </c>
      <c r="V3195" s="3">
        <f t="shared" si="98"/>
        <v>55200</v>
      </c>
      <c r="W3195" s="4">
        <f t="shared" si="99"/>
        <v>667.92</v>
      </c>
    </row>
    <row r="3196" spans="1:23" x14ac:dyDescent="0.25">
      <c r="A3196">
        <v>101367</v>
      </c>
      <c r="B3196" s="1" t="s">
        <v>298</v>
      </c>
      <c r="C3196" s="1" t="s">
        <v>141</v>
      </c>
      <c r="D3196" s="1" t="s">
        <v>635</v>
      </c>
      <c r="E3196" s="1" t="s">
        <v>23</v>
      </c>
      <c r="F3196">
        <v>1300</v>
      </c>
      <c r="G3196">
        <v>0</v>
      </c>
      <c r="H3196" t="s">
        <v>6962</v>
      </c>
      <c r="I3196" t="s">
        <v>6986</v>
      </c>
      <c r="K3196" t="s">
        <v>6987</v>
      </c>
      <c r="M3196" t="s">
        <v>36</v>
      </c>
      <c r="N3196" t="s">
        <v>29</v>
      </c>
      <c r="O3196" s="1" t="s">
        <v>37</v>
      </c>
      <c r="P3196" t="s">
        <v>6988</v>
      </c>
      <c r="Q3196">
        <v>4.05</v>
      </c>
      <c r="R3196" s="3">
        <v>45900</v>
      </c>
      <c r="S3196" s="3">
        <v>0</v>
      </c>
      <c r="T3196" s="3">
        <v>0</v>
      </c>
      <c r="U3196" s="3">
        <v>45900</v>
      </c>
      <c r="V3196" s="3">
        <f t="shared" si="98"/>
        <v>45900</v>
      </c>
      <c r="W3196" s="4">
        <f t="shared" si="99"/>
        <v>555.39</v>
      </c>
    </row>
    <row r="3197" spans="1:23" x14ac:dyDescent="0.25">
      <c r="A3197">
        <v>101368</v>
      </c>
      <c r="B3197" s="1" t="s">
        <v>298</v>
      </c>
      <c r="C3197" s="1" t="s">
        <v>141</v>
      </c>
      <c r="D3197" s="1" t="s">
        <v>282</v>
      </c>
      <c r="E3197" s="1" t="s">
        <v>23</v>
      </c>
      <c r="F3197">
        <v>1300</v>
      </c>
      <c r="G3197">
        <v>0</v>
      </c>
      <c r="H3197" t="s">
        <v>6962</v>
      </c>
      <c r="I3197" t="s">
        <v>6989</v>
      </c>
      <c r="K3197" t="s">
        <v>6990</v>
      </c>
      <c r="M3197" t="s">
        <v>535</v>
      </c>
      <c r="N3197" t="s">
        <v>29</v>
      </c>
      <c r="O3197" s="1" t="s">
        <v>536</v>
      </c>
      <c r="P3197" t="s">
        <v>6991</v>
      </c>
      <c r="Q3197">
        <v>6.4300045900000002</v>
      </c>
      <c r="R3197" s="3">
        <v>49300</v>
      </c>
      <c r="S3197" s="3">
        <v>0</v>
      </c>
      <c r="T3197" s="3">
        <v>0</v>
      </c>
      <c r="U3197" s="3">
        <v>49300</v>
      </c>
      <c r="V3197" s="3">
        <f t="shared" si="98"/>
        <v>49300</v>
      </c>
      <c r="W3197" s="4">
        <f t="shared" si="99"/>
        <v>596.53</v>
      </c>
    </row>
    <row r="3198" spans="1:23" x14ac:dyDescent="0.25">
      <c r="A3198">
        <v>101369</v>
      </c>
      <c r="B3198" s="1" t="s">
        <v>298</v>
      </c>
      <c r="C3198" s="1" t="s">
        <v>141</v>
      </c>
      <c r="D3198" s="1" t="s">
        <v>781</v>
      </c>
      <c r="E3198" s="1" t="s">
        <v>23</v>
      </c>
      <c r="F3198">
        <v>1300</v>
      </c>
      <c r="G3198">
        <v>0</v>
      </c>
      <c r="H3198" t="s">
        <v>6962</v>
      </c>
      <c r="I3198" t="s">
        <v>6992</v>
      </c>
      <c r="K3198" t="s">
        <v>6993</v>
      </c>
      <c r="M3198" t="s">
        <v>6994</v>
      </c>
      <c r="N3198" t="s">
        <v>29</v>
      </c>
      <c r="O3198" s="1" t="s">
        <v>1098</v>
      </c>
      <c r="P3198" t="s">
        <v>6995</v>
      </c>
      <c r="Q3198">
        <v>3.6</v>
      </c>
      <c r="R3198" s="3">
        <v>45300</v>
      </c>
      <c r="S3198" s="3">
        <v>0</v>
      </c>
      <c r="T3198" s="3">
        <v>0</v>
      </c>
      <c r="U3198" s="3">
        <v>45300</v>
      </c>
      <c r="V3198" s="3">
        <f t="shared" si="98"/>
        <v>45300</v>
      </c>
      <c r="W3198" s="4">
        <f t="shared" si="99"/>
        <v>548.13</v>
      </c>
    </row>
    <row r="3199" spans="1:23" x14ac:dyDescent="0.25">
      <c r="A3199">
        <v>2157</v>
      </c>
      <c r="B3199" s="1" t="s">
        <v>616</v>
      </c>
      <c r="C3199" s="1" t="s">
        <v>127</v>
      </c>
      <c r="D3199" s="1" t="s">
        <v>23</v>
      </c>
      <c r="E3199" s="1" t="s">
        <v>23</v>
      </c>
      <c r="F3199">
        <v>1300</v>
      </c>
      <c r="G3199">
        <v>0</v>
      </c>
      <c r="H3199" t="s">
        <v>2715</v>
      </c>
      <c r="I3199" t="s">
        <v>3354</v>
      </c>
      <c r="K3199" t="s">
        <v>4974</v>
      </c>
      <c r="L3199" t="s">
        <v>7057</v>
      </c>
      <c r="M3199" t="s">
        <v>36</v>
      </c>
      <c r="N3199" t="s">
        <v>29</v>
      </c>
      <c r="O3199" s="1" t="s">
        <v>37</v>
      </c>
      <c r="P3199" t="s">
        <v>3357</v>
      </c>
      <c r="Q3199">
        <v>7.3</v>
      </c>
      <c r="R3199" s="3">
        <v>102600</v>
      </c>
      <c r="S3199" s="3">
        <v>0</v>
      </c>
      <c r="T3199" s="3">
        <v>0</v>
      </c>
      <c r="U3199" s="3">
        <v>102600</v>
      </c>
      <c r="V3199" s="3">
        <f t="shared" si="98"/>
        <v>102600</v>
      </c>
      <c r="W3199" s="4">
        <f t="shared" si="99"/>
        <v>1241.46</v>
      </c>
    </row>
    <row r="3200" spans="1:23" x14ac:dyDescent="0.25">
      <c r="A3200">
        <v>115</v>
      </c>
      <c r="B3200" s="1" t="s">
        <v>90</v>
      </c>
      <c r="C3200" s="1" t="s">
        <v>161</v>
      </c>
      <c r="D3200" s="1" t="s">
        <v>23</v>
      </c>
      <c r="E3200" s="1" t="s">
        <v>23</v>
      </c>
      <c r="F3200">
        <v>1300</v>
      </c>
      <c r="G3200">
        <v>0</v>
      </c>
      <c r="H3200" t="s">
        <v>4591</v>
      </c>
      <c r="I3200" t="s">
        <v>7114</v>
      </c>
      <c r="J3200" t="s">
        <v>7115</v>
      </c>
      <c r="K3200" t="s">
        <v>3469</v>
      </c>
      <c r="L3200" t="s">
        <v>3470</v>
      </c>
      <c r="M3200" t="s">
        <v>3471</v>
      </c>
      <c r="N3200" t="s">
        <v>99</v>
      </c>
      <c r="O3200" s="1" t="s">
        <v>3472</v>
      </c>
      <c r="P3200" t="s">
        <v>7116</v>
      </c>
      <c r="Q3200">
        <v>1.5899908199999999</v>
      </c>
      <c r="R3200" s="3">
        <v>142700</v>
      </c>
      <c r="S3200" s="3">
        <v>0</v>
      </c>
      <c r="T3200" s="3">
        <v>0</v>
      </c>
      <c r="U3200" s="3">
        <v>142700</v>
      </c>
      <c r="V3200" s="3">
        <f t="shared" si="98"/>
        <v>142700</v>
      </c>
      <c r="W3200" s="4">
        <f t="shared" si="99"/>
        <v>1726.6699999999998</v>
      </c>
    </row>
    <row r="3201" spans="1:23" x14ac:dyDescent="0.25">
      <c r="A3201">
        <v>132</v>
      </c>
      <c r="B3201" s="1" t="s">
        <v>90</v>
      </c>
      <c r="C3201" s="1" t="s">
        <v>1368</v>
      </c>
      <c r="D3201" s="1" t="s">
        <v>23</v>
      </c>
      <c r="E3201" s="1" t="s">
        <v>23</v>
      </c>
      <c r="F3201">
        <v>1300</v>
      </c>
      <c r="G3201">
        <v>0</v>
      </c>
      <c r="H3201" t="s">
        <v>4591</v>
      </c>
      <c r="I3201" t="s">
        <v>7144</v>
      </c>
      <c r="J3201" t="s">
        <v>7145</v>
      </c>
      <c r="K3201" t="s">
        <v>7146</v>
      </c>
      <c r="M3201" t="s">
        <v>36</v>
      </c>
      <c r="N3201" t="s">
        <v>29</v>
      </c>
      <c r="O3201" s="1" t="s">
        <v>37</v>
      </c>
      <c r="P3201" t="s">
        <v>7147</v>
      </c>
      <c r="Q3201">
        <v>1.63000459</v>
      </c>
      <c r="R3201" s="3">
        <v>144100</v>
      </c>
      <c r="S3201" s="3">
        <v>0</v>
      </c>
      <c r="T3201" s="3">
        <v>0</v>
      </c>
      <c r="U3201" s="3">
        <v>144100</v>
      </c>
      <c r="V3201" s="3">
        <f t="shared" si="98"/>
        <v>144100</v>
      </c>
      <c r="W3201" s="4">
        <f t="shared" si="99"/>
        <v>1743.61</v>
      </c>
    </row>
    <row r="3202" spans="1:23" x14ac:dyDescent="0.25">
      <c r="A3202">
        <v>156</v>
      </c>
      <c r="B3202" s="1" t="s">
        <v>95</v>
      </c>
      <c r="C3202" s="1" t="s">
        <v>183</v>
      </c>
      <c r="D3202" s="1" t="s">
        <v>23</v>
      </c>
      <c r="E3202" s="1" t="s">
        <v>23</v>
      </c>
      <c r="F3202">
        <v>1300</v>
      </c>
      <c r="G3202">
        <v>0</v>
      </c>
      <c r="H3202" t="s">
        <v>2601</v>
      </c>
      <c r="I3202" t="s">
        <v>7165</v>
      </c>
      <c r="K3202" t="s">
        <v>6431</v>
      </c>
      <c r="M3202" t="s">
        <v>36</v>
      </c>
      <c r="N3202" t="s">
        <v>29</v>
      </c>
      <c r="O3202" s="1" t="s">
        <v>37</v>
      </c>
      <c r="P3202" t="s">
        <v>7166</v>
      </c>
      <c r="Q3202">
        <v>18</v>
      </c>
      <c r="R3202" s="3">
        <v>53600</v>
      </c>
      <c r="S3202" s="3">
        <v>0</v>
      </c>
      <c r="T3202" s="3">
        <v>0</v>
      </c>
      <c r="U3202" s="3">
        <v>53600</v>
      </c>
      <c r="V3202" s="3">
        <f t="shared" si="98"/>
        <v>53600</v>
      </c>
      <c r="W3202" s="4">
        <f t="shared" si="99"/>
        <v>648.55999999999995</v>
      </c>
    </row>
    <row r="3203" spans="1:23" x14ac:dyDescent="0.25">
      <c r="A3203">
        <v>178</v>
      </c>
      <c r="B3203" s="1" t="s">
        <v>95</v>
      </c>
      <c r="C3203" s="1" t="s">
        <v>506</v>
      </c>
      <c r="D3203" s="1" t="s">
        <v>23</v>
      </c>
      <c r="E3203" s="1" t="s">
        <v>23</v>
      </c>
      <c r="F3203">
        <v>1300</v>
      </c>
      <c r="G3203">
        <v>0</v>
      </c>
      <c r="H3203" t="s">
        <v>2768</v>
      </c>
      <c r="I3203" t="s">
        <v>4183</v>
      </c>
      <c r="K3203" t="s">
        <v>4184</v>
      </c>
      <c r="M3203" t="s">
        <v>36</v>
      </c>
      <c r="N3203" t="s">
        <v>29</v>
      </c>
      <c r="O3203" s="1" t="s">
        <v>37</v>
      </c>
      <c r="P3203" t="s">
        <v>7177</v>
      </c>
      <c r="Q3203">
        <v>37</v>
      </c>
      <c r="R3203" s="3">
        <v>89600</v>
      </c>
      <c r="S3203" s="3">
        <v>0</v>
      </c>
      <c r="T3203" s="3">
        <v>0</v>
      </c>
      <c r="U3203" s="3">
        <v>89600</v>
      </c>
      <c r="V3203" s="3">
        <f t="shared" ref="V3203:V3266" si="100">U3203-T3203</f>
        <v>89600</v>
      </c>
      <c r="W3203" s="4">
        <f t="shared" ref="W3203:W3266" si="101">V3203*0.0121</f>
        <v>1084.1599999999999</v>
      </c>
    </row>
    <row r="3204" spans="1:23" x14ac:dyDescent="0.25">
      <c r="A3204">
        <v>1034</v>
      </c>
      <c r="B3204" s="1" t="s">
        <v>259</v>
      </c>
      <c r="C3204" s="1" t="s">
        <v>673</v>
      </c>
      <c r="D3204" s="1" t="s">
        <v>23</v>
      </c>
      <c r="E3204" s="1" t="s">
        <v>23</v>
      </c>
      <c r="F3204">
        <v>1300</v>
      </c>
      <c r="G3204">
        <v>0</v>
      </c>
      <c r="H3204" t="s">
        <v>368</v>
      </c>
      <c r="I3204" t="s">
        <v>7316</v>
      </c>
      <c r="J3204" t="s">
        <v>7317</v>
      </c>
      <c r="K3204" t="s">
        <v>7318</v>
      </c>
      <c r="M3204" t="s">
        <v>7319</v>
      </c>
      <c r="N3204" t="s">
        <v>29</v>
      </c>
      <c r="O3204" s="1" t="s">
        <v>1132</v>
      </c>
      <c r="P3204" t="s">
        <v>7320</v>
      </c>
      <c r="Q3204">
        <v>4.4100091800000003</v>
      </c>
      <c r="R3204" s="3">
        <v>57000</v>
      </c>
      <c r="S3204" s="3">
        <v>0</v>
      </c>
      <c r="T3204" s="3">
        <v>0</v>
      </c>
      <c r="U3204" s="3">
        <v>57000</v>
      </c>
      <c r="V3204" s="3">
        <f t="shared" si="100"/>
        <v>57000</v>
      </c>
      <c r="W3204" s="4">
        <f t="shared" si="101"/>
        <v>689.69999999999993</v>
      </c>
    </row>
    <row r="3205" spans="1:23" x14ac:dyDescent="0.25">
      <c r="A3205">
        <v>1037</v>
      </c>
      <c r="B3205" s="1" t="s">
        <v>259</v>
      </c>
      <c r="C3205" s="1" t="s">
        <v>221</v>
      </c>
      <c r="D3205" s="1" t="s">
        <v>23</v>
      </c>
      <c r="E3205" s="1" t="s">
        <v>23</v>
      </c>
      <c r="F3205">
        <v>1300</v>
      </c>
      <c r="G3205">
        <v>0</v>
      </c>
      <c r="H3205" t="s">
        <v>1743</v>
      </c>
      <c r="I3205" t="s">
        <v>7321</v>
      </c>
      <c r="K3205" t="s">
        <v>7322</v>
      </c>
      <c r="M3205" t="s">
        <v>28</v>
      </c>
      <c r="N3205" t="s">
        <v>29</v>
      </c>
      <c r="O3205" s="1" t="s">
        <v>7323</v>
      </c>
      <c r="P3205" t="s">
        <v>7324</v>
      </c>
      <c r="Q3205">
        <v>76</v>
      </c>
      <c r="R3205" s="3">
        <v>128200</v>
      </c>
      <c r="S3205" s="3">
        <v>0</v>
      </c>
      <c r="T3205" s="3">
        <v>0</v>
      </c>
      <c r="U3205" s="3">
        <v>128200</v>
      </c>
      <c r="V3205" s="3">
        <f t="shared" si="100"/>
        <v>128200</v>
      </c>
      <c r="W3205" s="4">
        <f t="shared" si="101"/>
        <v>1551.22</v>
      </c>
    </row>
    <row r="3206" spans="1:23" x14ac:dyDescent="0.25">
      <c r="A3206">
        <v>1039</v>
      </c>
      <c r="B3206" s="1" t="s">
        <v>259</v>
      </c>
      <c r="C3206" s="1" t="s">
        <v>2047</v>
      </c>
      <c r="D3206" s="1" t="s">
        <v>194</v>
      </c>
      <c r="E3206" s="1" t="s">
        <v>23</v>
      </c>
      <c r="F3206">
        <v>1300</v>
      </c>
      <c r="G3206">
        <v>0</v>
      </c>
      <c r="H3206" t="s">
        <v>1743</v>
      </c>
      <c r="I3206" t="s">
        <v>7325</v>
      </c>
      <c r="K3206" t="s">
        <v>7326</v>
      </c>
      <c r="M3206" t="s">
        <v>952</v>
      </c>
      <c r="N3206" t="s">
        <v>29</v>
      </c>
      <c r="O3206" s="1" t="s">
        <v>953</v>
      </c>
      <c r="P3206" t="s">
        <v>7327</v>
      </c>
      <c r="Q3206">
        <v>11.1</v>
      </c>
      <c r="R3206" s="3">
        <v>63800</v>
      </c>
      <c r="S3206" s="3">
        <v>0</v>
      </c>
      <c r="T3206" s="3">
        <v>0</v>
      </c>
      <c r="U3206" s="3">
        <v>63800</v>
      </c>
      <c r="V3206" s="3">
        <f t="shared" si="100"/>
        <v>63800</v>
      </c>
      <c r="W3206" s="4">
        <f t="shared" si="101"/>
        <v>771.98</v>
      </c>
    </row>
    <row r="3207" spans="1:23" x14ac:dyDescent="0.25">
      <c r="A3207">
        <v>639</v>
      </c>
      <c r="B3207" s="1" t="s">
        <v>403</v>
      </c>
      <c r="C3207" s="1" t="s">
        <v>110</v>
      </c>
      <c r="D3207" s="1" t="s">
        <v>23</v>
      </c>
      <c r="E3207" s="1" t="s">
        <v>23</v>
      </c>
      <c r="F3207">
        <v>1300</v>
      </c>
      <c r="G3207">
        <v>0</v>
      </c>
      <c r="H3207" t="s">
        <v>3317</v>
      </c>
      <c r="I3207" t="s">
        <v>7336</v>
      </c>
      <c r="J3207" t="s">
        <v>7337</v>
      </c>
      <c r="K3207" t="s">
        <v>7338</v>
      </c>
      <c r="M3207" t="s">
        <v>278</v>
      </c>
      <c r="N3207" t="s">
        <v>29</v>
      </c>
      <c r="O3207" s="1" t="s">
        <v>279</v>
      </c>
      <c r="P3207" t="s">
        <v>7339</v>
      </c>
      <c r="Q3207">
        <v>39</v>
      </c>
      <c r="R3207" s="3">
        <v>87300</v>
      </c>
      <c r="S3207" s="3">
        <v>0</v>
      </c>
      <c r="T3207" s="3">
        <v>0</v>
      </c>
      <c r="U3207" s="3">
        <v>87300</v>
      </c>
      <c r="V3207" s="3">
        <f t="shared" si="100"/>
        <v>87300</v>
      </c>
      <c r="W3207" s="4">
        <f t="shared" si="101"/>
        <v>1056.33</v>
      </c>
    </row>
    <row r="3208" spans="1:23" x14ac:dyDescent="0.25">
      <c r="A3208">
        <v>2580</v>
      </c>
      <c r="B3208" s="1" t="s">
        <v>32</v>
      </c>
      <c r="C3208" s="1" t="s">
        <v>110</v>
      </c>
      <c r="D3208" s="1" t="s">
        <v>23</v>
      </c>
      <c r="E3208" s="1" t="s">
        <v>23</v>
      </c>
      <c r="F3208">
        <v>1300</v>
      </c>
      <c r="G3208">
        <v>0</v>
      </c>
      <c r="H3208" t="s">
        <v>501</v>
      </c>
      <c r="I3208" t="s">
        <v>3020</v>
      </c>
      <c r="J3208" t="s">
        <v>3021</v>
      </c>
      <c r="K3208" t="s">
        <v>3022</v>
      </c>
      <c r="M3208" t="s">
        <v>36</v>
      </c>
      <c r="N3208" t="s">
        <v>29</v>
      </c>
      <c r="O3208" s="1" t="s">
        <v>37</v>
      </c>
      <c r="P3208" t="s">
        <v>3023</v>
      </c>
      <c r="Q3208">
        <v>10</v>
      </c>
      <c r="R3208" s="3">
        <v>5000</v>
      </c>
      <c r="S3208" s="3">
        <v>0</v>
      </c>
      <c r="T3208" s="3">
        <v>0</v>
      </c>
      <c r="U3208" s="3">
        <v>5000</v>
      </c>
      <c r="V3208" s="3">
        <f t="shared" si="100"/>
        <v>5000</v>
      </c>
      <c r="W3208" s="4">
        <f t="shared" si="101"/>
        <v>60.5</v>
      </c>
    </row>
    <row r="3209" spans="1:23" x14ac:dyDescent="0.25">
      <c r="A3209">
        <v>100443</v>
      </c>
      <c r="B3209" s="1" t="s">
        <v>606</v>
      </c>
      <c r="C3209" s="1" t="s">
        <v>78</v>
      </c>
      <c r="D3209" s="1" t="s">
        <v>78</v>
      </c>
      <c r="E3209" s="1" t="s">
        <v>23</v>
      </c>
      <c r="F3209">
        <v>1300</v>
      </c>
      <c r="G3209">
        <v>0</v>
      </c>
      <c r="H3209" t="s">
        <v>7424</v>
      </c>
      <c r="I3209" t="s">
        <v>7425</v>
      </c>
      <c r="K3209" t="s">
        <v>7426</v>
      </c>
      <c r="M3209" t="s">
        <v>823</v>
      </c>
      <c r="N3209" t="s">
        <v>29</v>
      </c>
      <c r="O3209" s="1" t="s">
        <v>824</v>
      </c>
      <c r="P3209" t="s">
        <v>7427</v>
      </c>
      <c r="Q3209">
        <v>5.5</v>
      </c>
      <c r="R3209" s="3">
        <v>40100</v>
      </c>
      <c r="S3209" s="3">
        <v>0</v>
      </c>
      <c r="T3209" s="3">
        <v>0</v>
      </c>
      <c r="U3209" s="3">
        <v>40100</v>
      </c>
      <c r="V3209" s="3">
        <f t="shared" si="100"/>
        <v>40100</v>
      </c>
      <c r="W3209" s="4">
        <f t="shared" si="101"/>
        <v>485.21</v>
      </c>
    </row>
    <row r="3210" spans="1:23" x14ac:dyDescent="0.25">
      <c r="A3210">
        <v>101208</v>
      </c>
      <c r="B3210" s="1" t="s">
        <v>39</v>
      </c>
      <c r="C3210" s="1" t="s">
        <v>378</v>
      </c>
      <c r="D3210" s="1" t="s">
        <v>194</v>
      </c>
      <c r="E3210" s="1" t="s">
        <v>23</v>
      </c>
      <c r="F3210">
        <v>1300</v>
      </c>
      <c r="G3210">
        <v>0</v>
      </c>
      <c r="H3210" t="s">
        <v>60</v>
      </c>
      <c r="I3210" t="s">
        <v>7430</v>
      </c>
      <c r="J3210" t="s">
        <v>7431</v>
      </c>
      <c r="K3210" t="s">
        <v>7432</v>
      </c>
      <c r="M3210" t="s">
        <v>423</v>
      </c>
      <c r="N3210" t="s">
        <v>29</v>
      </c>
      <c r="O3210" s="1" t="s">
        <v>424</v>
      </c>
      <c r="P3210" t="s">
        <v>7433</v>
      </c>
      <c r="Q3210">
        <v>8.7074150600000007</v>
      </c>
      <c r="R3210" s="3">
        <v>50600</v>
      </c>
      <c r="S3210" s="3">
        <v>0</v>
      </c>
      <c r="T3210" s="3">
        <v>0</v>
      </c>
      <c r="U3210" s="3">
        <v>50600</v>
      </c>
      <c r="V3210" s="3">
        <f t="shared" si="100"/>
        <v>50600</v>
      </c>
      <c r="W3210" s="4">
        <f t="shared" si="101"/>
        <v>612.26</v>
      </c>
    </row>
    <row r="3211" spans="1:23" x14ac:dyDescent="0.25">
      <c r="A3211">
        <v>3161</v>
      </c>
      <c r="B3211" s="1" t="s">
        <v>866</v>
      </c>
      <c r="C3211" s="1" t="s">
        <v>325</v>
      </c>
      <c r="D3211" s="1" t="s">
        <v>23</v>
      </c>
      <c r="E3211" s="1" t="s">
        <v>23</v>
      </c>
      <c r="F3211">
        <v>1300</v>
      </c>
      <c r="G3211">
        <v>0</v>
      </c>
      <c r="H3211" t="s">
        <v>3560</v>
      </c>
      <c r="I3211" t="s">
        <v>7524</v>
      </c>
      <c r="J3211" t="s">
        <v>7525</v>
      </c>
      <c r="K3211" t="s">
        <v>7526</v>
      </c>
      <c r="M3211" t="s">
        <v>5333</v>
      </c>
      <c r="N3211" t="s">
        <v>147</v>
      </c>
      <c r="O3211" s="1" t="s">
        <v>7527</v>
      </c>
      <c r="P3211" t="s">
        <v>7528</v>
      </c>
      <c r="Q3211">
        <v>1.01000918</v>
      </c>
      <c r="R3211" s="3">
        <v>44000</v>
      </c>
      <c r="S3211" s="3">
        <v>0</v>
      </c>
      <c r="T3211" s="3">
        <v>0</v>
      </c>
      <c r="U3211" s="3">
        <v>44000</v>
      </c>
      <c r="V3211" s="3">
        <f t="shared" si="100"/>
        <v>44000</v>
      </c>
      <c r="W3211" s="4">
        <f t="shared" si="101"/>
        <v>532.4</v>
      </c>
    </row>
    <row r="3212" spans="1:23" x14ac:dyDescent="0.25">
      <c r="A3212">
        <v>3191</v>
      </c>
      <c r="B3212" s="1" t="s">
        <v>869</v>
      </c>
      <c r="C3212" s="1" t="s">
        <v>102</v>
      </c>
      <c r="D3212" s="1" t="s">
        <v>23</v>
      </c>
      <c r="E3212" s="1" t="s">
        <v>23</v>
      </c>
      <c r="F3212">
        <v>1300</v>
      </c>
      <c r="G3212">
        <v>0</v>
      </c>
      <c r="H3212" t="s">
        <v>3560</v>
      </c>
      <c r="I3212" t="s">
        <v>7549</v>
      </c>
      <c r="K3212" t="s">
        <v>7550</v>
      </c>
      <c r="M3212" t="s">
        <v>36</v>
      </c>
      <c r="N3212" t="s">
        <v>29</v>
      </c>
      <c r="O3212" s="1" t="s">
        <v>37</v>
      </c>
      <c r="P3212" t="s">
        <v>7551</v>
      </c>
      <c r="Q3212">
        <v>0.33999082000000003</v>
      </c>
      <c r="R3212" s="3">
        <v>33800</v>
      </c>
      <c r="S3212" s="3">
        <v>0</v>
      </c>
      <c r="T3212" s="3">
        <v>0</v>
      </c>
      <c r="U3212" s="3">
        <v>33800</v>
      </c>
      <c r="V3212" s="3">
        <f t="shared" si="100"/>
        <v>33800</v>
      </c>
      <c r="W3212" s="4">
        <f t="shared" si="101"/>
        <v>408.97999999999996</v>
      </c>
    </row>
    <row r="3213" spans="1:23" x14ac:dyDescent="0.25">
      <c r="A3213">
        <v>3216</v>
      </c>
      <c r="B3213" s="1" t="s">
        <v>213</v>
      </c>
      <c r="C3213" s="1" t="s">
        <v>127</v>
      </c>
      <c r="D3213" s="1" t="s">
        <v>23</v>
      </c>
      <c r="E3213" s="1" t="s">
        <v>23</v>
      </c>
      <c r="F3213">
        <v>1300</v>
      </c>
      <c r="G3213">
        <v>0</v>
      </c>
      <c r="H3213" t="s">
        <v>3560</v>
      </c>
      <c r="I3213" t="s">
        <v>7567</v>
      </c>
      <c r="K3213" t="s">
        <v>7568</v>
      </c>
      <c r="M3213" t="s">
        <v>665</v>
      </c>
      <c r="N3213" t="s">
        <v>29</v>
      </c>
      <c r="O3213" s="1" t="s">
        <v>666</v>
      </c>
      <c r="P3213" t="s">
        <v>7569</v>
      </c>
      <c r="Q3213">
        <v>0.35</v>
      </c>
      <c r="R3213" s="3">
        <v>27000</v>
      </c>
      <c r="S3213" s="3">
        <v>0</v>
      </c>
      <c r="T3213" s="3">
        <v>0</v>
      </c>
      <c r="U3213" s="3">
        <v>27000</v>
      </c>
      <c r="V3213" s="3">
        <f t="shared" si="100"/>
        <v>27000</v>
      </c>
      <c r="W3213" s="4">
        <f t="shared" si="101"/>
        <v>326.7</v>
      </c>
    </row>
    <row r="3214" spans="1:23" x14ac:dyDescent="0.25">
      <c r="A3214">
        <v>3217</v>
      </c>
      <c r="B3214" s="1" t="s">
        <v>213</v>
      </c>
      <c r="C3214" s="1" t="s">
        <v>403</v>
      </c>
      <c r="D3214" s="1" t="s">
        <v>23</v>
      </c>
      <c r="E3214" s="1" t="s">
        <v>23</v>
      </c>
      <c r="F3214">
        <v>1300</v>
      </c>
      <c r="G3214">
        <v>0</v>
      </c>
      <c r="H3214" t="s">
        <v>3560</v>
      </c>
      <c r="I3214" t="s">
        <v>7570</v>
      </c>
      <c r="J3214" t="s">
        <v>7571</v>
      </c>
      <c r="K3214" t="s">
        <v>7572</v>
      </c>
      <c r="M3214" t="s">
        <v>36</v>
      </c>
      <c r="N3214" t="s">
        <v>29</v>
      </c>
      <c r="O3214" s="1" t="s">
        <v>37</v>
      </c>
      <c r="P3214" t="s">
        <v>7573</v>
      </c>
      <c r="Q3214">
        <v>0.7</v>
      </c>
      <c r="R3214" s="3">
        <v>30200</v>
      </c>
      <c r="S3214" s="3">
        <v>10400</v>
      </c>
      <c r="T3214" s="3">
        <v>0</v>
      </c>
      <c r="U3214" s="3">
        <v>40600</v>
      </c>
      <c r="V3214" s="3">
        <f t="shared" si="100"/>
        <v>40600</v>
      </c>
      <c r="W3214" s="4">
        <f t="shared" si="101"/>
        <v>491.26</v>
      </c>
    </row>
    <row r="3215" spans="1:23" x14ac:dyDescent="0.25">
      <c r="A3215">
        <v>1881</v>
      </c>
      <c r="B3215" s="1" t="s">
        <v>917</v>
      </c>
      <c r="C3215" s="1" t="s">
        <v>110</v>
      </c>
      <c r="D3215" s="1" t="s">
        <v>23</v>
      </c>
      <c r="E3215" s="1" t="s">
        <v>23</v>
      </c>
      <c r="F3215">
        <v>1300</v>
      </c>
      <c r="G3215">
        <v>0</v>
      </c>
      <c r="H3215" t="s">
        <v>283</v>
      </c>
      <c r="I3215" t="s">
        <v>661</v>
      </c>
      <c r="J3215" t="s">
        <v>7609</v>
      </c>
      <c r="K3215" t="s">
        <v>663</v>
      </c>
      <c r="L3215" t="s">
        <v>664</v>
      </c>
      <c r="M3215" t="s">
        <v>665</v>
      </c>
      <c r="N3215" t="s">
        <v>29</v>
      </c>
      <c r="O3215" s="1" t="s">
        <v>666</v>
      </c>
      <c r="P3215" t="s">
        <v>1367</v>
      </c>
      <c r="Q3215">
        <v>7</v>
      </c>
      <c r="R3215" s="3">
        <v>52500</v>
      </c>
      <c r="S3215" s="3">
        <v>0</v>
      </c>
      <c r="T3215" s="3">
        <v>0</v>
      </c>
      <c r="U3215" s="3">
        <v>52500</v>
      </c>
      <c r="V3215" s="3">
        <f t="shared" si="100"/>
        <v>52500</v>
      </c>
      <c r="W3215" s="4">
        <f t="shared" si="101"/>
        <v>635.25</v>
      </c>
    </row>
    <row r="3216" spans="1:23" x14ac:dyDescent="0.25">
      <c r="A3216">
        <v>410</v>
      </c>
      <c r="B3216" s="1" t="s">
        <v>122</v>
      </c>
      <c r="C3216" s="1" t="s">
        <v>127</v>
      </c>
      <c r="D3216" s="1" t="s">
        <v>23</v>
      </c>
      <c r="E3216" s="1" t="s">
        <v>23</v>
      </c>
      <c r="F3216">
        <v>1300</v>
      </c>
      <c r="G3216">
        <v>0</v>
      </c>
      <c r="H3216" t="s">
        <v>5246</v>
      </c>
      <c r="I3216" t="s">
        <v>7632</v>
      </c>
      <c r="K3216" t="s">
        <v>7633</v>
      </c>
      <c r="M3216" t="s">
        <v>344</v>
      </c>
      <c r="N3216" t="s">
        <v>29</v>
      </c>
      <c r="O3216" s="1" t="s">
        <v>345</v>
      </c>
      <c r="P3216" t="s">
        <v>7634</v>
      </c>
      <c r="Q3216">
        <v>32.669995409999999</v>
      </c>
      <c r="R3216" s="3">
        <v>89300</v>
      </c>
      <c r="S3216" s="3">
        <v>0</v>
      </c>
      <c r="T3216" s="3">
        <v>0</v>
      </c>
      <c r="U3216" s="3">
        <v>89300</v>
      </c>
      <c r="V3216" s="3">
        <f t="shared" si="100"/>
        <v>89300</v>
      </c>
      <c r="W3216" s="4">
        <f t="shared" si="101"/>
        <v>1080.53</v>
      </c>
    </row>
    <row r="3217" spans="1:23" x14ac:dyDescent="0.25">
      <c r="A3217">
        <v>426</v>
      </c>
      <c r="B3217" s="1" t="s">
        <v>122</v>
      </c>
      <c r="C3217" s="1" t="s">
        <v>378</v>
      </c>
      <c r="D3217" s="1" t="s">
        <v>23</v>
      </c>
      <c r="E3217" s="1" t="s">
        <v>23</v>
      </c>
      <c r="F3217">
        <v>1300</v>
      </c>
      <c r="G3217">
        <v>0</v>
      </c>
      <c r="H3217" t="s">
        <v>5398</v>
      </c>
      <c r="I3217" t="s">
        <v>7644</v>
      </c>
      <c r="J3217" t="s">
        <v>7645</v>
      </c>
      <c r="K3217" t="s">
        <v>6169</v>
      </c>
      <c r="M3217" t="s">
        <v>36</v>
      </c>
      <c r="N3217" t="s">
        <v>29</v>
      </c>
      <c r="O3217" s="1" t="s">
        <v>37</v>
      </c>
      <c r="P3217" t="s">
        <v>7646</v>
      </c>
      <c r="Q3217">
        <v>5.2174012899999997</v>
      </c>
      <c r="R3217" s="3">
        <v>46000</v>
      </c>
      <c r="S3217" s="3">
        <v>0</v>
      </c>
      <c r="T3217" s="3">
        <v>0</v>
      </c>
      <c r="U3217" s="3">
        <v>46000</v>
      </c>
      <c r="V3217" s="3">
        <f t="shared" si="100"/>
        <v>46000</v>
      </c>
      <c r="W3217" s="4">
        <f t="shared" si="101"/>
        <v>556.6</v>
      </c>
    </row>
    <row r="3218" spans="1:23" x14ac:dyDescent="0.25">
      <c r="A3218">
        <v>3320</v>
      </c>
      <c r="B3218" s="1" t="s">
        <v>878</v>
      </c>
      <c r="C3218" s="1" t="s">
        <v>325</v>
      </c>
      <c r="D3218" s="1" t="s">
        <v>23</v>
      </c>
      <c r="E3218" s="1" t="s">
        <v>23</v>
      </c>
      <c r="F3218">
        <v>1300</v>
      </c>
      <c r="G3218">
        <v>0</v>
      </c>
      <c r="H3218" t="s">
        <v>7720</v>
      </c>
      <c r="I3218" t="s">
        <v>7721</v>
      </c>
      <c r="K3218" t="s">
        <v>7722</v>
      </c>
      <c r="M3218" t="s">
        <v>36</v>
      </c>
      <c r="N3218" t="s">
        <v>29</v>
      </c>
      <c r="O3218" s="1" t="s">
        <v>37</v>
      </c>
      <c r="P3218" t="s">
        <v>7723</v>
      </c>
      <c r="Q3218">
        <v>0.6</v>
      </c>
      <c r="R3218" s="3">
        <v>27700</v>
      </c>
      <c r="S3218" s="3">
        <v>0</v>
      </c>
      <c r="T3218" s="3">
        <v>0</v>
      </c>
      <c r="U3218" s="3">
        <v>27700</v>
      </c>
      <c r="V3218" s="3">
        <f t="shared" si="100"/>
        <v>27700</v>
      </c>
      <c r="W3218" s="4">
        <f t="shared" si="101"/>
        <v>335.17</v>
      </c>
    </row>
    <row r="3219" spans="1:23" x14ac:dyDescent="0.25">
      <c r="A3219">
        <v>3535</v>
      </c>
      <c r="B3219" s="1" t="s">
        <v>1237</v>
      </c>
      <c r="C3219" s="1" t="s">
        <v>463</v>
      </c>
      <c r="D3219" s="1" t="s">
        <v>23</v>
      </c>
      <c r="E3219" s="1" t="s">
        <v>23</v>
      </c>
      <c r="F3219">
        <v>1300</v>
      </c>
      <c r="G3219">
        <v>0</v>
      </c>
      <c r="H3219" t="s">
        <v>7781</v>
      </c>
      <c r="I3219" t="s">
        <v>7807</v>
      </c>
      <c r="K3219" t="s">
        <v>7808</v>
      </c>
      <c r="M3219" t="s">
        <v>3608</v>
      </c>
      <c r="N3219" t="s">
        <v>147</v>
      </c>
      <c r="O3219" s="1" t="s">
        <v>7809</v>
      </c>
      <c r="P3219" t="s">
        <v>7810</v>
      </c>
      <c r="Q3219">
        <v>0.7</v>
      </c>
      <c r="R3219" s="3">
        <v>28700</v>
      </c>
      <c r="S3219" s="3">
        <v>0</v>
      </c>
      <c r="T3219" s="3">
        <v>0</v>
      </c>
      <c r="U3219" s="3">
        <v>28700</v>
      </c>
      <c r="V3219" s="3">
        <f t="shared" si="100"/>
        <v>28700</v>
      </c>
      <c r="W3219" s="4">
        <f t="shared" si="101"/>
        <v>347.27</v>
      </c>
    </row>
    <row r="3220" spans="1:23" x14ac:dyDescent="0.25">
      <c r="A3220">
        <v>3477</v>
      </c>
      <c r="B3220" s="1" t="s">
        <v>1237</v>
      </c>
      <c r="C3220" s="1" t="s">
        <v>444</v>
      </c>
      <c r="D3220" s="1" t="s">
        <v>23</v>
      </c>
      <c r="E3220" s="1" t="s">
        <v>23</v>
      </c>
      <c r="F3220">
        <v>1300</v>
      </c>
      <c r="G3220">
        <v>0</v>
      </c>
      <c r="H3220" t="s">
        <v>7781</v>
      </c>
      <c r="I3220" t="s">
        <v>8047</v>
      </c>
      <c r="J3220" t="s">
        <v>8048</v>
      </c>
      <c r="K3220" t="s">
        <v>8045</v>
      </c>
      <c r="M3220" t="s">
        <v>1727</v>
      </c>
      <c r="N3220" t="s">
        <v>107</v>
      </c>
      <c r="O3220" s="1" t="s">
        <v>8049</v>
      </c>
      <c r="P3220" t="s">
        <v>8050</v>
      </c>
      <c r="Q3220">
        <v>0.7</v>
      </c>
      <c r="R3220" s="3">
        <v>30200</v>
      </c>
      <c r="S3220" s="3">
        <v>0</v>
      </c>
      <c r="T3220" s="3">
        <v>0</v>
      </c>
      <c r="U3220" s="3">
        <v>30200</v>
      </c>
      <c r="V3220" s="3">
        <f t="shared" si="100"/>
        <v>30200</v>
      </c>
      <c r="W3220" s="4">
        <f t="shared" si="101"/>
        <v>365.42</v>
      </c>
    </row>
    <row r="3221" spans="1:23" x14ac:dyDescent="0.25">
      <c r="A3221">
        <v>3542</v>
      </c>
      <c r="B3221" s="1" t="s">
        <v>1237</v>
      </c>
      <c r="C3221" s="1" t="s">
        <v>244</v>
      </c>
      <c r="D3221" s="1" t="s">
        <v>23</v>
      </c>
      <c r="E3221" s="1" t="s">
        <v>23</v>
      </c>
      <c r="F3221">
        <v>1300</v>
      </c>
      <c r="G3221">
        <v>0</v>
      </c>
      <c r="H3221" t="s">
        <v>7781</v>
      </c>
      <c r="I3221" t="s">
        <v>8068</v>
      </c>
      <c r="J3221" t="s">
        <v>8069</v>
      </c>
      <c r="K3221" t="s">
        <v>8070</v>
      </c>
      <c r="M3221" t="s">
        <v>411</v>
      </c>
      <c r="N3221" t="s">
        <v>29</v>
      </c>
      <c r="O3221" s="1" t="s">
        <v>412</v>
      </c>
      <c r="P3221" t="s">
        <v>8071</v>
      </c>
      <c r="Q3221">
        <v>0.7</v>
      </c>
      <c r="R3221" s="3">
        <v>28700</v>
      </c>
      <c r="S3221" s="3">
        <v>0</v>
      </c>
      <c r="T3221" s="3">
        <v>0</v>
      </c>
      <c r="U3221" s="3">
        <v>28700</v>
      </c>
      <c r="V3221" s="3">
        <f t="shared" si="100"/>
        <v>28700</v>
      </c>
      <c r="W3221" s="4">
        <f t="shared" si="101"/>
        <v>347.27</v>
      </c>
    </row>
    <row r="3222" spans="1:23" x14ac:dyDescent="0.25">
      <c r="A3222">
        <v>3021</v>
      </c>
      <c r="B3222" s="1" t="s">
        <v>58</v>
      </c>
      <c r="C3222" s="1" t="s">
        <v>667</v>
      </c>
      <c r="D3222" s="1" t="s">
        <v>23</v>
      </c>
      <c r="E3222" s="1" t="s">
        <v>23</v>
      </c>
      <c r="F3222">
        <v>1300</v>
      </c>
      <c r="G3222">
        <v>0</v>
      </c>
      <c r="H3222" t="s">
        <v>4415</v>
      </c>
      <c r="I3222" t="s">
        <v>8112</v>
      </c>
      <c r="J3222" t="s">
        <v>8113</v>
      </c>
      <c r="K3222" t="s">
        <v>8114</v>
      </c>
      <c r="M3222" t="s">
        <v>555</v>
      </c>
      <c r="N3222" t="s">
        <v>29</v>
      </c>
      <c r="O3222" s="1" t="s">
        <v>556</v>
      </c>
      <c r="P3222" t="s">
        <v>8115</v>
      </c>
      <c r="Q3222">
        <v>0.48000459000000001</v>
      </c>
      <c r="R3222" s="3">
        <v>7500</v>
      </c>
      <c r="S3222" s="3">
        <v>0</v>
      </c>
      <c r="T3222" s="3">
        <v>0</v>
      </c>
      <c r="U3222" s="3">
        <v>7500</v>
      </c>
      <c r="V3222" s="3">
        <f t="shared" si="100"/>
        <v>7500</v>
      </c>
      <c r="W3222" s="4">
        <f t="shared" si="101"/>
        <v>90.75</v>
      </c>
    </row>
    <row r="3223" spans="1:23" x14ac:dyDescent="0.25">
      <c r="A3223">
        <v>3026</v>
      </c>
      <c r="B3223" s="1" t="s">
        <v>58</v>
      </c>
      <c r="C3223" s="1" t="s">
        <v>888</v>
      </c>
      <c r="D3223" s="1" t="s">
        <v>23</v>
      </c>
      <c r="E3223" s="1" t="s">
        <v>23</v>
      </c>
      <c r="F3223">
        <v>1300</v>
      </c>
      <c r="G3223">
        <v>0</v>
      </c>
      <c r="H3223" t="s">
        <v>4415</v>
      </c>
      <c r="I3223" t="s">
        <v>8116</v>
      </c>
      <c r="K3223" t="s">
        <v>8117</v>
      </c>
      <c r="M3223" t="s">
        <v>3614</v>
      </c>
      <c r="N3223" t="s">
        <v>107</v>
      </c>
      <c r="O3223" s="1" t="s">
        <v>8118</v>
      </c>
      <c r="P3223" t="s">
        <v>8119</v>
      </c>
      <c r="Q3223">
        <v>1.81999541</v>
      </c>
      <c r="R3223" s="3">
        <v>88000</v>
      </c>
      <c r="S3223" s="3">
        <v>0</v>
      </c>
      <c r="T3223" s="3">
        <v>0</v>
      </c>
      <c r="U3223" s="3">
        <v>88000</v>
      </c>
      <c r="V3223" s="3">
        <f t="shared" si="100"/>
        <v>88000</v>
      </c>
      <c r="W3223" s="4">
        <f t="shared" si="101"/>
        <v>1064.8</v>
      </c>
    </row>
    <row r="3224" spans="1:23" x14ac:dyDescent="0.25">
      <c r="A3224">
        <v>1640</v>
      </c>
      <c r="B3224" s="1" t="s">
        <v>378</v>
      </c>
      <c r="C3224" s="1" t="s">
        <v>917</v>
      </c>
      <c r="D3224" s="1" t="s">
        <v>23</v>
      </c>
      <c r="E3224" s="1" t="s">
        <v>23</v>
      </c>
      <c r="F3224">
        <v>1300</v>
      </c>
      <c r="G3224">
        <v>0</v>
      </c>
      <c r="H3224" t="s">
        <v>1513</v>
      </c>
      <c r="I3224" t="s">
        <v>8136</v>
      </c>
      <c r="K3224" t="s">
        <v>8137</v>
      </c>
      <c r="M3224" t="s">
        <v>36</v>
      </c>
      <c r="N3224" t="s">
        <v>29</v>
      </c>
      <c r="O3224" s="1" t="s">
        <v>37</v>
      </c>
      <c r="P3224" t="s">
        <v>8138</v>
      </c>
      <c r="Q3224">
        <v>0.33999082000000003</v>
      </c>
      <c r="R3224" s="3">
        <v>51700</v>
      </c>
      <c r="S3224" s="3">
        <v>0</v>
      </c>
      <c r="T3224" s="3">
        <v>0</v>
      </c>
      <c r="U3224" s="3">
        <v>51700</v>
      </c>
      <c r="V3224" s="3">
        <f t="shared" si="100"/>
        <v>51700</v>
      </c>
      <c r="W3224" s="4">
        <f t="shared" si="101"/>
        <v>625.56999999999994</v>
      </c>
    </row>
    <row r="3225" spans="1:23" x14ac:dyDescent="0.25">
      <c r="A3225">
        <v>100928</v>
      </c>
      <c r="B3225" s="1" t="s">
        <v>917</v>
      </c>
      <c r="C3225" s="1" t="s">
        <v>118</v>
      </c>
      <c r="D3225" s="1" t="s">
        <v>194</v>
      </c>
      <c r="E3225" s="1" t="s">
        <v>23</v>
      </c>
      <c r="F3225">
        <v>1300</v>
      </c>
      <c r="H3225" t="s">
        <v>1387</v>
      </c>
      <c r="I3225" t="s">
        <v>661</v>
      </c>
      <c r="J3225" t="s">
        <v>662</v>
      </c>
      <c r="K3225" t="s">
        <v>663</v>
      </c>
      <c r="L3225" t="s">
        <v>664</v>
      </c>
      <c r="M3225" t="s">
        <v>665</v>
      </c>
      <c r="N3225" t="s">
        <v>29</v>
      </c>
      <c r="O3225" s="1" t="s">
        <v>666</v>
      </c>
      <c r="P3225" t="s">
        <v>8147</v>
      </c>
      <c r="Q3225">
        <v>1.81999541</v>
      </c>
      <c r="R3225" s="3">
        <v>43600</v>
      </c>
      <c r="S3225" s="3">
        <v>0</v>
      </c>
      <c r="T3225" s="3">
        <v>0</v>
      </c>
      <c r="U3225" s="3">
        <v>43600</v>
      </c>
      <c r="V3225" s="3">
        <f t="shared" si="100"/>
        <v>43600</v>
      </c>
      <c r="W3225" s="4">
        <f t="shared" si="101"/>
        <v>527.55999999999995</v>
      </c>
    </row>
    <row r="3226" spans="1:23" x14ac:dyDescent="0.25">
      <c r="A3226">
        <v>3281</v>
      </c>
      <c r="B3226" s="1" t="s">
        <v>1229</v>
      </c>
      <c r="C3226" s="1" t="s">
        <v>122</v>
      </c>
      <c r="D3226" s="1" t="s">
        <v>23</v>
      </c>
      <c r="E3226" s="1" t="s">
        <v>23</v>
      </c>
      <c r="F3226">
        <v>1300</v>
      </c>
      <c r="G3226">
        <v>0</v>
      </c>
      <c r="H3226" t="s">
        <v>4452</v>
      </c>
      <c r="I3226" t="s">
        <v>8200</v>
      </c>
      <c r="K3226" t="s">
        <v>8201</v>
      </c>
      <c r="M3226" t="s">
        <v>1727</v>
      </c>
      <c r="N3226" t="s">
        <v>107</v>
      </c>
      <c r="O3226" s="1" t="s">
        <v>7829</v>
      </c>
      <c r="P3226" t="s">
        <v>8202</v>
      </c>
      <c r="Q3226">
        <v>1.6</v>
      </c>
      <c r="R3226" s="3">
        <v>71800</v>
      </c>
      <c r="S3226" s="3">
        <v>0</v>
      </c>
      <c r="T3226" s="3">
        <v>0</v>
      </c>
      <c r="U3226" s="3">
        <v>71800</v>
      </c>
      <c r="V3226" s="3">
        <f t="shared" si="100"/>
        <v>71800</v>
      </c>
      <c r="W3226" s="4">
        <f t="shared" si="101"/>
        <v>868.78</v>
      </c>
    </row>
    <row r="3227" spans="1:23" x14ac:dyDescent="0.25">
      <c r="A3227">
        <v>2890</v>
      </c>
      <c r="B3227" s="1" t="s">
        <v>47</v>
      </c>
      <c r="C3227" s="1" t="s">
        <v>470</v>
      </c>
      <c r="D3227" s="1" t="s">
        <v>23</v>
      </c>
      <c r="E3227" s="1" t="s">
        <v>23</v>
      </c>
      <c r="F3227">
        <v>1300</v>
      </c>
      <c r="G3227">
        <v>25</v>
      </c>
      <c r="H3227" t="s">
        <v>4430</v>
      </c>
      <c r="I3227" t="s">
        <v>8358</v>
      </c>
      <c r="J3227" t="s">
        <v>8359</v>
      </c>
      <c r="K3227" t="s">
        <v>4990</v>
      </c>
      <c r="M3227" t="s">
        <v>423</v>
      </c>
      <c r="N3227" t="s">
        <v>29</v>
      </c>
      <c r="O3227" s="1" t="s">
        <v>424</v>
      </c>
      <c r="P3227" t="s">
        <v>8360</v>
      </c>
      <c r="Q3227">
        <v>0.19926537999999999</v>
      </c>
      <c r="R3227" s="3">
        <v>51900</v>
      </c>
      <c r="S3227" s="3">
        <v>2400</v>
      </c>
      <c r="T3227" s="3">
        <v>0</v>
      </c>
      <c r="U3227" s="3">
        <v>54300</v>
      </c>
      <c r="V3227" s="3">
        <f t="shared" si="100"/>
        <v>54300</v>
      </c>
      <c r="W3227" s="4">
        <f t="shared" si="101"/>
        <v>657.03</v>
      </c>
    </row>
    <row r="3228" spans="1:23" x14ac:dyDescent="0.25">
      <c r="A3228">
        <v>3534</v>
      </c>
      <c r="B3228" s="1" t="s">
        <v>1237</v>
      </c>
      <c r="C3228" s="1" t="s">
        <v>2162</v>
      </c>
      <c r="D3228" s="1" t="s">
        <v>23</v>
      </c>
      <c r="E3228" s="1" t="s">
        <v>23</v>
      </c>
      <c r="F3228">
        <v>1300</v>
      </c>
      <c r="G3228">
        <v>0</v>
      </c>
      <c r="H3228" t="s">
        <v>7781</v>
      </c>
      <c r="I3228" t="s">
        <v>8399</v>
      </c>
      <c r="K3228" t="s">
        <v>7812</v>
      </c>
      <c r="M3228" t="s">
        <v>7813</v>
      </c>
      <c r="N3228" t="s">
        <v>29</v>
      </c>
      <c r="O3228" s="1" t="s">
        <v>7814</v>
      </c>
      <c r="P3228" t="s">
        <v>7815</v>
      </c>
      <c r="Q3228">
        <v>0.3</v>
      </c>
      <c r="R3228" s="3">
        <v>25400</v>
      </c>
      <c r="S3228" s="3">
        <v>0</v>
      </c>
      <c r="T3228" s="3">
        <v>0</v>
      </c>
      <c r="U3228" s="3">
        <v>25400</v>
      </c>
      <c r="V3228" s="3">
        <f t="shared" si="100"/>
        <v>25400</v>
      </c>
      <c r="W3228" s="4">
        <f t="shared" si="101"/>
        <v>307.33999999999997</v>
      </c>
    </row>
    <row r="3229" spans="1:23" x14ac:dyDescent="0.25">
      <c r="A3229">
        <v>3539</v>
      </c>
      <c r="B3229" s="1" t="s">
        <v>1237</v>
      </c>
      <c r="C3229" s="1" t="s">
        <v>1548</v>
      </c>
      <c r="D3229" s="1" t="s">
        <v>23</v>
      </c>
      <c r="E3229" s="1" t="s">
        <v>23</v>
      </c>
      <c r="F3229">
        <v>1300</v>
      </c>
      <c r="G3229">
        <v>0</v>
      </c>
      <c r="H3229" t="s">
        <v>7781</v>
      </c>
      <c r="I3229" t="s">
        <v>8400</v>
      </c>
      <c r="J3229" t="s">
        <v>8401</v>
      </c>
      <c r="K3229" t="s">
        <v>8402</v>
      </c>
      <c r="M3229" t="s">
        <v>8184</v>
      </c>
      <c r="N3229" t="s">
        <v>107</v>
      </c>
      <c r="O3229" s="1" t="s">
        <v>8185</v>
      </c>
      <c r="P3229" t="s">
        <v>8403</v>
      </c>
      <c r="Q3229">
        <v>0.25</v>
      </c>
      <c r="R3229" s="3">
        <v>24800</v>
      </c>
      <c r="S3229" s="3">
        <v>0</v>
      </c>
      <c r="T3229" s="3">
        <v>0</v>
      </c>
      <c r="U3229" s="3">
        <v>24800</v>
      </c>
      <c r="V3229" s="3">
        <f t="shared" si="100"/>
        <v>24800</v>
      </c>
      <c r="W3229" s="4">
        <f t="shared" si="101"/>
        <v>300.08</v>
      </c>
    </row>
    <row r="3230" spans="1:23" x14ac:dyDescent="0.25">
      <c r="A3230">
        <v>3308</v>
      </c>
      <c r="B3230" s="1" t="s">
        <v>1229</v>
      </c>
      <c r="C3230" s="1" t="s">
        <v>391</v>
      </c>
      <c r="D3230" s="1" t="s">
        <v>23</v>
      </c>
      <c r="E3230" s="1" t="s">
        <v>23</v>
      </c>
      <c r="F3230">
        <v>1300</v>
      </c>
      <c r="G3230">
        <v>0</v>
      </c>
      <c r="H3230" t="s">
        <v>4452</v>
      </c>
      <c r="I3230" t="s">
        <v>8450</v>
      </c>
      <c r="K3230" t="s">
        <v>8201</v>
      </c>
      <c r="M3230" t="s">
        <v>1727</v>
      </c>
      <c r="N3230" t="s">
        <v>107</v>
      </c>
      <c r="O3230" s="1" t="s">
        <v>7829</v>
      </c>
      <c r="P3230" t="s">
        <v>8451</v>
      </c>
      <c r="Q3230">
        <v>0.9</v>
      </c>
      <c r="R3230" s="3">
        <v>56800</v>
      </c>
      <c r="S3230" s="3">
        <v>0</v>
      </c>
      <c r="T3230" s="3">
        <v>0</v>
      </c>
      <c r="U3230" s="3">
        <v>56800</v>
      </c>
      <c r="V3230" s="3">
        <f t="shared" si="100"/>
        <v>56800</v>
      </c>
      <c r="W3230" s="4">
        <f t="shared" si="101"/>
        <v>687.28</v>
      </c>
    </row>
    <row r="3231" spans="1:23" x14ac:dyDescent="0.25">
      <c r="A3231">
        <v>3365</v>
      </c>
      <c r="B3231" s="1" t="s">
        <v>886</v>
      </c>
      <c r="C3231" s="1" t="s">
        <v>141</v>
      </c>
      <c r="D3231" s="1" t="s">
        <v>23</v>
      </c>
      <c r="E3231" s="1" t="s">
        <v>23</v>
      </c>
      <c r="F3231">
        <v>1300</v>
      </c>
      <c r="G3231">
        <v>0</v>
      </c>
      <c r="H3231" t="s">
        <v>3394</v>
      </c>
      <c r="I3231" t="s">
        <v>8453</v>
      </c>
      <c r="K3231" t="s">
        <v>8457</v>
      </c>
      <c r="M3231" t="s">
        <v>6488</v>
      </c>
      <c r="N3231" t="s">
        <v>2257</v>
      </c>
      <c r="O3231" s="1" t="s">
        <v>8455</v>
      </c>
      <c r="P3231" t="s">
        <v>8458</v>
      </c>
      <c r="Q3231">
        <v>1.4800045900000001</v>
      </c>
      <c r="R3231" s="3">
        <v>41300</v>
      </c>
      <c r="S3231" s="3">
        <v>0</v>
      </c>
      <c r="T3231" s="3">
        <v>0</v>
      </c>
      <c r="U3231" s="3">
        <v>41300</v>
      </c>
      <c r="V3231" s="3">
        <f t="shared" si="100"/>
        <v>41300</v>
      </c>
      <c r="W3231" s="4">
        <f t="shared" si="101"/>
        <v>499.72999999999996</v>
      </c>
    </row>
    <row r="3232" spans="1:23" x14ac:dyDescent="0.25">
      <c r="A3232">
        <v>2943</v>
      </c>
      <c r="B3232" s="1" t="s">
        <v>51</v>
      </c>
      <c r="C3232" s="1" t="s">
        <v>694</v>
      </c>
      <c r="D3232" s="1" t="s">
        <v>23</v>
      </c>
      <c r="E3232" s="1" t="s">
        <v>23</v>
      </c>
      <c r="F3232">
        <v>1300</v>
      </c>
      <c r="G3232">
        <v>0</v>
      </c>
      <c r="H3232" t="s">
        <v>4541</v>
      </c>
      <c r="I3232" t="s">
        <v>8499</v>
      </c>
      <c r="K3232" t="s">
        <v>5507</v>
      </c>
      <c r="M3232" t="s">
        <v>1284</v>
      </c>
      <c r="N3232" t="s">
        <v>29</v>
      </c>
      <c r="O3232" s="1" t="s">
        <v>1285</v>
      </c>
      <c r="P3232" t="s">
        <v>8500</v>
      </c>
      <c r="Q3232">
        <v>0.33999082000000003</v>
      </c>
      <c r="R3232" s="3">
        <v>27000</v>
      </c>
      <c r="S3232" s="3">
        <v>0</v>
      </c>
      <c r="T3232" s="3">
        <v>0</v>
      </c>
      <c r="U3232" s="3">
        <v>27000</v>
      </c>
      <c r="V3232" s="3">
        <f t="shared" si="100"/>
        <v>27000</v>
      </c>
      <c r="W3232" s="4">
        <f t="shared" si="101"/>
        <v>326.7</v>
      </c>
    </row>
    <row r="3233" spans="1:23" x14ac:dyDescent="0.25">
      <c r="A3233">
        <v>3018</v>
      </c>
      <c r="B3233" s="1" t="s">
        <v>58</v>
      </c>
      <c r="C3233" s="1" t="s">
        <v>869</v>
      </c>
      <c r="D3233" s="1" t="s">
        <v>23</v>
      </c>
      <c r="E3233" s="1" t="s">
        <v>23</v>
      </c>
      <c r="F3233">
        <v>1300</v>
      </c>
      <c r="G3233">
        <v>0</v>
      </c>
      <c r="H3233" t="s">
        <v>4425</v>
      </c>
      <c r="I3233" t="s">
        <v>774</v>
      </c>
      <c r="K3233" t="s">
        <v>775</v>
      </c>
      <c r="M3233" t="s">
        <v>665</v>
      </c>
      <c r="N3233" t="s">
        <v>29</v>
      </c>
      <c r="O3233" s="1" t="s">
        <v>666</v>
      </c>
      <c r="P3233" t="s">
        <v>8535</v>
      </c>
      <c r="Q3233">
        <v>0.71000918000000002</v>
      </c>
      <c r="R3233" s="3">
        <v>61200</v>
      </c>
      <c r="S3233" s="3">
        <v>0</v>
      </c>
      <c r="T3233" s="3">
        <v>0</v>
      </c>
      <c r="U3233" s="3">
        <v>61200</v>
      </c>
      <c r="V3233" s="3">
        <f t="shared" si="100"/>
        <v>61200</v>
      </c>
      <c r="W3233" s="4">
        <f t="shared" si="101"/>
        <v>740.52</v>
      </c>
    </row>
    <row r="3234" spans="1:23" x14ac:dyDescent="0.25">
      <c r="A3234">
        <v>3050</v>
      </c>
      <c r="B3234" s="1" t="s">
        <v>59</v>
      </c>
      <c r="C3234" s="1" t="s">
        <v>200</v>
      </c>
      <c r="D3234" s="1" t="s">
        <v>23</v>
      </c>
      <c r="E3234" s="1" t="s">
        <v>23</v>
      </c>
      <c r="F3234">
        <v>1300</v>
      </c>
      <c r="G3234">
        <v>0</v>
      </c>
      <c r="H3234" t="s">
        <v>3931</v>
      </c>
      <c r="I3234" t="s">
        <v>8543</v>
      </c>
      <c r="K3234" t="s">
        <v>8544</v>
      </c>
      <c r="M3234" t="s">
        <v>8545</v>
      </c>
      <c r="N3234" t="s">
        <v>99</v>
      </c>
      <c r="O3234" s="1" t="s">
        <v>8546</v>
      </c>
      <c r="P3234" t="s">
        <v>8547</v>
      </c>
      <c r="Q3234">
        <v>4</v>
      </c>
      <c r="R3234" s="3">
        <v>56400</v>
      </c>
      <c r="S3234" s="3">
        <v>0</v>
      </c>
      <c r="T3234" s="3">
        <v>0</v>
      </c>
      <c r="U3234" s="3">
        <v>56400</v>
      </c>
      <c r="V3234" s="3">
        <f t="shared" si="100"/>
        <v>56400</v>
      </c>
      <c r="W3234" s="4">
        <f t="shared" si="101"/>
        <v>682.43999999999994</v>
      </c>
    </row>
    <row r="3235" spans="1:23" x14ac:dyDescent="0.25">
      <c r="A3235">
        <v>1671</v>
      </c>
      <c r="B3235" s="1" t="s">
        <v>331</v>
      </c>
      <c r="C3235" s="1" t="s">
        <v>183</v>
      </c>
      <c r="D3235" s="1" t="s">
        <v>23</v>
      </c>
      <c r="E3235" s="1" t="s">
        <v>23</v>
      </c>
      <c r="F3235">
        <v>1300</v>
      </c>
      <c r="G3235">
        <v>0</v>
      </c>
      <c r="H3235" t="s">
        <v>1513</v>
      </c>
      <c r="I3235" t="s">
        <v>8583</v>
      </c>
      <c r="J3235" t="s">
        <v>8584</v>
      </c>
      <c r="K3235" t="s">
        <v>8585</v>
      </c>
      <c r="M3235" t="s">
        <v>36</v>
      </c>
      <c r="N3235" t="s">
        <v>29</v>
      </c>
      <c r="O3235" s="1" t="s">
        <v>37</v>
      </c>
      <c r="P3235" t="s">
        <v>8586</v>
      </c>
      <c r="Q3235">
        <v>0.76000917999999995</v>
      </c>
      <c r="R3235" s="3">
        <v>59600</v>
      </c>
      <c r="S3235" s="3">
        <v>0</v>
      </c>
      <c r="T3235" s="3">
        <v>0</v>
      </c>
      <c r="U3235" s="3">
        <v>59600</v>
      </c>
      <c r="V3235" s="3">
        <f t="shared" si="100"/>
        <v>59600</v>
      </c>
      <c r="W3235" s="4">
        <f t="shared" si="101"/>
        <v>721.16</v>
      </c>
    </row>
    <row r="3236" spans="1:23" x14ac:dyDescent="0.25">
      <c r="A3236">
        <v>1674</v>
      </c>
      <c r="B3236" s="1" t="s">
        <v>331</v>
      </c>
      <c r="C3236" s="1" t="s">
        <v>444</v>
      </c>
      <c r="D3236" s="1" t="s">
        <v>23</v>
      </c>
      <c r="E3236" s="1" t="s">
        <v>23</v>
      </c>
      <c r="F3236">
        <v>1300</v>
      </c>
      <c r="G3236">
        <v>0</v>
      </c>
      <c r="H3236" t="s">
        <v>1513</v>
      </c>
      <c r="I3236" t="s">
        <v>8587</v>
      </c>
      <c r="K3236" t="s">
        <v>8588</v>
      </c>
      <c r="M3236" t="s">
        <v>8589</v>
      </c>
      <c r="N3236" t="s">
        <v>2257</v>
      </c>
      <c r="O3236" s="1" t="s">
        <v>8590</v>
      </c>
      <c r="P3236" t="s">
        <v>8591</v>
      </c>
      <c r="Q3236">
        <v>0.33999082000000003</v>
      </c>
      <c r="R3236" s="3">
        <v>51700</v>
      </c>
      <c r="S3236" s="3">
        <v>0</v>
      </c>
      <c r="T3236" s="3">
        <v>0</v>
      </c>
      <c r="U3236" s="3">
        <v>51700</v>
      </c>
      <c r="V3236" s="3">
        <f t="shared" si="100"/>
        <v>51700</v>
      </c>
      <c r="W3236" s="4">
        <f t="shared" si="101"/>
        <v>625.56999999999994</v>
      </c>
    </row>
    <row r="3237" spans="1:23" x14ac:dyDescent="0.25">
      <c r="A3237">
        <v>1676</v>
      </c>
      <c r="B3237" s="1" t="s">
        <v>331</v>
      </c>
      <c r="C3237" s="1" t="s">
        <v>372</v>
      </c>
      <c r="D3237" s="1" t="s">
        <v>23</v>
      </c>
      <c r="E3237" s="1" t="s">
        <v>23</v>
      </c>
      <c r="F3237">
        <v>1300</v>
      </c>
      <c r="G3237">
        <v>0</v>
      </c>
      <c r="H3237" t="s">
        <v>756</v>
      </c>
      <c r="I3237" t="s">
        <v>8600</v>
      </c>
      <c r="K3237" t="s">
        <v>8601</v>
      </c>
      <c r="M3237" t="s">
        <v>8602</v>
      </c>
      <c r="N3237" t="s">
        <v>29</v>
      </c>
      <c r="O3237" s="1" t="s">
        <v>8603</v>
      </c>
      <c r="P3237" t="s">
        <v>8604</v>
      </c>
      <c r="Q3237">
        <v>1.5</v>
      </c>
      <c r="R3237" s="3">
        <v>32700</v>
      </c>
      <c r="S3237" s="3">
        <v>0</v>
      </c>
      <c r="T3237" s="3">
        <v>0</v>
      </c>
      <c r="U3237" s="3">
        <v>32700</v>
      </c>
      <c r="V3237" s="3">
        <f t="shared" si="100"/>
        <v>32700</v>
      </c>
      <c r="W3237" s="4">
        <f t="shared" si="101"/>
        <v>395.67</v>
      </c>
    </row>
    <row r="3238" spans="1:23" x14ac:dyDescent="0.25">
      <c r="A3238">
        <v>3540</v>
      </c>
      <c r="B3238" s="1" t="s">
        <v>1237</v>
      </c>
      <c r="C3238" s="1" t="s">
        <v>239</v>
      </c>
      <c r="D3238" s="1" t="s">
        <v>23</v>
      </c>
      <c r="E3238" s="1" t="s">
        <v>23</v>
      </c>
      <c r="F3238">
        <v>1300</v>
      </c>
      <c r="G3238">
        <v>0</v>
      </c>
      <c r="H3238" t="s">
        <v>7781</v>
      </c>
      <c r="I3238" t="s">
        <v>7798</v>
      </c>
      <c r="K3238" t="s">
        <v>7799</v>
      </c>
      <c r="M3238" t="s">
        <v>406</v>
      </c>
      <c r="N3238" t="s">
        <v>107</v>
      </c>
      <c r="O3238" s="1" t="s">
        <v>7800</v>
      </c>
      <c r="P3238" t="s">
        <v>8678</v>
      </c>
      <c r="Q3238">
        <v>0.4</v>
      </c>
      <c r="R3238" s="3">
        <v>26100</v>
      </c>
      <c r="S3238" s="3">
        <v>0</v>
      </c>
      <c r="T3238" s="3">
        <v>0</v>
      </c>
      <c r="U3238" s="3">
        <v>26100</v>
      </c>
      <c r="V3238" s="3">
        <f t="shared" si="100"/>
        <v>26100</v>
      </c>
      <c r="W3238" s="4">
        <f t="shared" si="101"/>
        <v>315.81</v>
      </c>
    </row>
    <row r="3239" spans="1:23" x14ac:dyDescent="0.25">
      <c r="A3239">
        <v>3319</v>
      </c>
      <c r="B3239" s="1" t="s">
        <v>878</v>
      </c>
      <c r="C3239" s="1" t="s">
        <v>403</v>
      </c>
      <c r="D3239" s="1" t="s">
        <v>23</v>
      </c>
      <c r="E3239" s="1" t="s">
        <v>23</v>
      </c>
      <c r="F3239">
        <v>1300</v>
      </c>
      <c r="G3239">
        <v>0</v>
      </c>
      <c r="H3239" t="s">
        <v>7720</v>
      </c>
      <c r="I3239" t="s">
        <v>8720</v>
      </c>
      <c r="K3239" t="s">
        <v>8721</v>
      </c>
      <c r="M3239" t="s">
        <v>55</v>
      </c>
      <c r="N3239" t="s">
        <v>29</v>
      </c>
      <c r="O3239" s="1" t="s">
        <v>56</v>
      </c>
      <c r="P3239" t="s">
        <v>8722</v>
      </c>
      <c r="Q3239">
        <v>0.36000917999999998</v>
      </c>
      <c r="R3239" s="3">
        <v>25700</v>
      </c>
      <c r="S3239" s="3">
        <v>0</v>
      </c>
      <c r="T3239" s="3">
        <v>0</v>
      </c>
      <c r="U3239" s="3">
        <v>25700</v>
      </c>
      <c r="V3239" s="3">
        <f t="shared" si="100"/>
        <v>25700</v>
      </c>
      <c r="W3239" s="4">
        <f t="shared" si="101"/>
        <v>310.96999999999997</v>
      </c>
    </row>
    <row r="3240" spans="1:23" x14ac:dyDescent="0.25">
      <c r="A3240">
        <v>1723</v>
      </c>
      <c r="B3240" s="1" t="s">
        <v>352</v>
      </c>
      <c r="C3240" s="1" t="s">
        <v>21</v>
      </c>
      <c r="D3240" s="1" t="s">
        <v>23</v>
      </c>
      <c r="E3240" s="1" t="s">
        <v>23</v>
      </c>
      <c r="F3240">
        <v>1300</v>
      </c>
      <c r="G3240">
        <v>0</v>
      </c>
      <c r="H3240" t="s">
        <v>8569</v>
      </c>
      <c r="I3240" t="s">
        <v>8767</v>
      </c>
      <c r="K3240" t="s">
        <v>8768</v>
      </c>
      <c r="M3240" t="s">
        <v>36</v>
      </c>
      <c r="N3240" t="s">
        <v>29</v>
      </c>
      <c r="O3240" s="1" t="s">
        <v>37</v>
      </c>
      <c r="P3240" t="s">
        <v>8769</v>
      </c>
      <c r="Q3240">
        <v>0.33999082000000003</v>
      </c>
      <c r="R3240" s="3">
        <v>51700</v>
      </c>
      <c r="S3240" s="3">
        <v>0</v>
      </c>
      <c r="T3240" s="3">
        <v>0</v>
      </c>
      <c r="U3240" s="3">
        <v>51700</v>
      </c>
      <c r="V3240" s="3">
        <f t="shared" si="100"/>
        <v>51700</v>
      </c>
      <c r="W3240" s="4">
        <f t="shared" si="101"/>
        <v>625.56999999999994</v>
      </c>
    </row>
    <row r="3241" spans="1:23" x14ac:dyDescent="0.25">
      <c r="A3241">
        <v>2384</v>
      </c>
      <c r="B3241" s="1" t="s">
        <v>141</v>
      </c>
      <c r="C3241" s="1" t="s">
        <v>131</v>
      </c>
      <c r="D3241" s="1" t="s">
        <v>23</v>
      </c>
      <c r="E3241" s="1" t="s">
        <v>23</v>
      </c>
      <c r="F3241">
        <v>1300</v>
      </c>
      <c r="G3241">
        <v>0</v>
      </c>
      <c r="H3241" t="s">
        <v>2536</v>
      </c>
      <c r="I3241" t="s">
        <v>8822</v>
      </c>
      <c r="K3241" t="s">
        <v>2651</v>
      </c>
      <c r="M3241" t="s">
        <v>36</v>
      </c>
      <c r="N3241" t="s">
        <v>29</v>
      </c>
      <c r="O3241" s="1" t="s">
        <v>37</v>
      </c>
      <c r="P3241" t="s">
        <v>8823</v>
      </c>
      <c r="Q3241">
        <v>1.3</v>
      </c>
      <c r="R3241" s="3">
        <v>87800</v>
      </c>
      <c r="S3241" s="3">
        <v>0</v>
      </c>
      <c r="T3241" s="3">
        <v>0</v>
      </c>
      <c r="U3241" s="3">
        <v>87800</v>
      </c>
      <c r="V3241" s="3">
        <f t="shared" si="100"/>
        <v>87800</v>
      </c>
      <c r="W3241" s="4">
        <f t="shared" si="101"/>
        <v>1062.3799999999999</v>
      </c>
    </row>
    <row r="3242" spans="1:23" x14ac:dyDescent="0.25">
      <c r="A3242">
        <v>2385</v>
      </c>
      <c r="B3242" s="1" t="s">
        <v>141</v>
      </c>
      <c r="C3242" s="1" t="s">
        <v>136</v>
      </c>
      <c r="D3242" s="1" t="s">
        <v>23</v>
      </c>
      <c r="E3242" s="1" t="s">
        <v>23</v>
      </c>
      <c r="F3242">
        <v>1300</v>
      </c>
      <c r="G3242">
        <v>0</v>
      </c>
      <c r="H3242" t="s">
        <v>2536</v>
      </c>
      <c r="I3242" t="s">
        <v>8824</v>
      </c>
      <c r="K3242" t="s">
        <v>2546</v>
      </c>
      <c r="M3242" t="s">
        <v>28</v>
      </c>
      <c r="N3242" t="s">
        <v>29</v>
      </c>
      <c r="O3242" s="1" t="s">
        <v>915</v>
      </c>
      <c r="P3242" t="s">
        <v>8825</v>
      </c>
      <c r="Q3242">
        <v>0.78999081999999998</v>
      </c>
      <c r="R3242" s="3">
        <v>70900</v>
      </c>
      <c r="S3242" s="3">
        <v>0</v>
      </c>
      <c r="T3242" s="3">
        <v>0</v>
      </c>
      <c r="U3242" s="3">
        <v>70900</v>
      </c>
      <c r="V3242" s="3">
        <f t="shared" si="100"/>
        <v>70900</v>
      </c>
      <c r="W3242" s="4">
        <f t="shared" si="101"/>
        <v>857.89</v>
      </c>
    </row>
    <row r="3243" spans="1:23" x14ac:dyDescent="0.25">
      <c r="A3243">
        <v>49</v>
      </c>
      <c r="B3243" s="1" t="s">
        <v>85</v>
      </c>
      <c r="C3243" s="1" t="s">
        <v>183</v>
      </c>
      <c r="D3243" s="1" t="s">
        <v>23</v>
      </c>
      <c r="E3243" s="1" t="s">
        <v>23</v>
      </c>
      <c r="F3243">
        <v>1300</v>
      </c>
      <c r="G3243">
        <v>0</v>
      </c>
      <c r="H3243" t="s">
        <v>4524</v>
      </c>
      <c r="I3243" t="s">
        <v>8895</v>
      </c>
      <c r="J3243" t="s">
        <v>8896</v>
      </c>
      <c r="K3243" t="s">
        <v>8897</v>
      </c>
      <c r="M3243" t="s">
        <v>1106</v>
      </c>
      <c r="N3243" t="s">
        <v>29</v>
      </c>
      <c r="O3243" s="1" t="s">
        <v>1107</v>
      </c>
      <c r="P3243" t="s">
        <v>8898</v>
      </c>
      <c r="Q3243">
        <v>13.93999082</v>
      </c>
      <c r="R3243" s="3">
        <v>105300</v>
      </c>
      <c r="S3243" s="3">
        <v>0</v>
      </c>
      <c r="T3243" s="3">
        <v>0</v>
      </c>
      <c r="U3243" s="3">
        <v>105300</v>
      </c>
      <c r="V3243" s="3">
        <f t="shared" si="100"/>
        <v>105300</v>
      </c>
      <c r="W3243" s="4">
        <f t="shared" si="101"/>
        <v>1274.1299999999999</v>
      </c>
    </row>
    <row r="3244" spans="1:23" x14ac:dyDescent="0.25">
      <c r="A3244">
        <v>52</v>
      </c>
      <c r="B3244" s="1" t="s">
        <v>85</v>
      </c>
      <c r="C3244" s="1" t="s">
        <v>444</v>
      </c>
      <c r="D3244" s="1" t="s">
        <v>23</v>
      </c>
      <c r="E3244" s="1" t="s">
        <v>23</v>
      </c>
      <c r="F3244">
        <v>1300</v>
      </c>
      <c r="G3244">
        <v>0</v>
      </c>
      <c r="H3244" t="s">
        <v>2768</v>
      </c>
      <c r="I3244" t="s">
        <v>8899</v>
      </c>
      <c r="K3244" t="s">
        <v>8900</v>
      </c>
      <c r="M3244" t="s">
        <v>36</v>
      </c>
      <c r="N3244" t="s">
        <v>29</v>
      </c>
      <c r="O3244" s="1" t="s">
        <v>37</v>
      </c>
      <c r="P3244" t="s">
        <v>8901</v>
      </c>
      <c r="Q3244">
        <v>3.5699954100000002</v>
      </c>
      <c r="R3244" s="3">
        <v>55800</v>
      </c>
      <c r="S3244" s="3">
        <v>0</v>
      </c>
      <c r="T3244" s="3">
        <v>0</v>
      </c>
      <c r="U3244" s="3">
        <v>55800</v>
      </c>
      <c r="V3244" s="3">
        <f t="shared" si="100"/>
        <v>55800</v>
      </c>
      <c r="W3244" s="4">
        <f t="shared" si="101"/>
        <v>675.18</v>
      </c>
    </row>
    <row r="3245" spans="1:23" x14ac:dyDescent="0.25">
      <c r="A3245">
        <v>75</v>
      </c>
      <c r="B3245" s="1" t="s">
        <v>90</v>
      </c>
      <c r="C3245" s="1" t="s">
        <v>325</v>
      </c>
      <c r="D3245" s="1" t="s">
        <v>23</v>
      </c>
      <c r="E3245" s="1" t="s">
        <v>23</v>
      </c>
      <c r="F3245">
        <v>1300</v>
      </c>
      <c r="G3245">
        <v>0</v>
      </c>
      <c r="H3245" t="s">
        <v>3461</v>
      </c>
      <c r="I3245" t="s">
        <v>7583</v>
      </c>
      <c r="J3245" t="s">
        <v>7584</v>
      </c>
      <c r="K3245" t="s">
        <v>8906</v>
      </c>
      <c r="M3245" t="s">
        <v>7586</v>
      </c>
      <c r="N3245" t="s">
        <v>2541</v>
      </c>
      <c r="O3245" s="1" t="s">
        <v>7587</v>
      </c>
      <c r="P3245" t="s">
        <v>8907</v>
      </c>
      <c r="Q3245">
        <v>1.56000918</v>
      </c>
      <c r="R3245" s="3">
        <v>39400</v>
      </c>
      <c r="S3245" s="3">
        <v>0</v>
      </c>
      <c r="T3245" s="3">
        <v>0</v>
      </c>
      <c r="U3245" s="3">
        <v>39400</v>
      </c>
      <c r="V3245" s="3">
        <f t="shared" si="100"/>
        <v>39400</v>
      </c>
      <c r="W3245" s="4">
        <f t="shared" si="101"/>
        <v>476.74</v>
      </c>
    </row>
    <row r="3246" spans="1:23" x14ac:dyDescent="0.25">
      <c r="A3246">
        <v>355</v>
      </c>
      <c r="B3246" s="1" t="s">
        <v>110</v>
      </c>
      <c r="C3246" s="1" t="s">
        <v>213</v>
      </c>
      <c r="D3246" s="1" t="s">
        <v>23</v>
      </c>
      <c r="E3246" s="1" t="s">
        <v>23</v>
      </c>
      <c r="F3246">
        <v>1300</v>
      </c>
      <c r="G3246">
        <v>3</v>
      </c>
      <c r="H3246" t="s">
        <v>8971</v>
      </c>
      <c r="I3246" t="s">
        <v>8972</v>
      </c>
      <c r="K3246" t="s">
        <v>8973</v>
      </c>
      <c r="M3246" t="s">
        <v>36</v>
      </c>
      <c r="N3246" t="s">
        <v>29</v>
      </c>
      <c r="O3246" s="1" t="s">
        <v>37</v>
      </c>
      <c r="P3246" t="s">
        <v>8974</v>
      </c>
      <c r="Q3246">
        <v>4.5199954099999999</v>
      </c>
      <c r="R3246" s="3">
        <v>57200</v>
      </c>
      <c r="S3246" s="3">
        <v>13400</v>
      </c>
      <c r="T3246" s="3">
        <v>0</v>
      </c>
      <c r="U3246" s="3">
        <v>70600</v>
      </c>
      <c r="V3246" s="3">
        <f t="shared" si="100"/>
        <v>70600</v>
      </c>
      <c r="W3246" s="4">
        <f t="shared" si="101"/>
        <v>854.26</v>
      </c>
    </row>
    <row r="3247" spans="1:23" x14ac:dyDescent="0.25">
      <c r="A3247">
        <v>497</v>
      </c>
      <c r="B3247" s="1" t="s">
        <v>122</v>
      </c>
      <c r="C3247" s="1" t="s">
        <v>886</v>
      </c>
      <c r="D3247" s="1" t="s">
        <v>23</v>
      </c>
      <c r="E3247" s="1" t="s">
        <v>23</v>
      </c>
      <c r="F3247">
        <v>1300</v>
      </c>
      <c r="G3247">
        <v>0</v>
      </c>
      <c r="H3247" t="s">
        <v>4857</v>
      </c>
      <c r="I3247" t="s">
        <v>585</v>
      </c>
      <c r="K3247" t="s">
        <v>586</v>
      </c>
      <c r="M3247" t="s">
        <v>36</v>
      </c>
      <c r="N3247" t="s">
        <v>29</v>
      </c>
      <c r="O3247" s="1" t="s">
        <v>37</v>
      </c>
      <c r="P3247" t="s">
        <v>587</v>
      </c>
      <c r="Q3247">
        <v>34.997405880000002</v>
      </c>
      <c r="R3247" s="3">
        <v>79200</v>
      </c>
      <c r="S3247" s="3">
        <v>0</v>
      </c>
      <c r="T3247" s="3">
        <v>0</v>
      </c>
      <c r="U3247" s="3">
        <v>79200</v>
      </c>
      <c r="V3247" s="3">
        <f t="shared" si="100"/>
        <v>79200</v>
      </c>
      <c r="W3247" s="4">
        <f t="shared" si="101"/>
        <v>958.31999999999994</v>
      </c>
    </row>
    <row r="3248" spans="1:23" x14ac:dyDescent="0.25">
      <c r="A3248">
        <v>100955</v>
      </c>
      <c r="B3248" s="1" t="s">
        <v>110</v>
      </c>
      <c r="C3248" s="1" t="s">
        <v>64</v>
      </c>
      <c r="D3248" s="1" t="s">
        <v>127</v>
      </c>
      <c r="E3248" s="1" t="s">
        <v>23</v>
      </c>
      <c r="F3248">
        <v>1300</v>
      </c>
      <c r="H3248" t="s">
        <v>9059</v>
      </c>
      <c r="I3248" t="s">
        <v>9067</v>
      </c>
      <c r="J3248" t="s">
        <v>9068</v>
      </c>
      <c r="K3248" t="s">
        <v>9069</v>
      </c>
      <c r="M3248" t="s">
        <v>423</v>
      </c>
      <c r="N3248" t="s">
        <v>29</v>
      </c>
      <c r="O3248" s="1" t="s">
        <v>424</v>
      </c>
      <c r="P3248" t="s">
        <v>5938</v>
      </c>
      <c r="Q3248">
        <v>1.0399908200000001</v>
      </c>
      <c r="R3248" s="3">
        <v>35300</v>
      </c>
      <c r="S3248" s="3">
        <v>0</v>
      </c>
      <c r="T3248" s="3">
        <v>0</v>
      </c>
      <c r="U3248" s="3">
        <v>35300</v>
      </c>
      <c r="V3248" s="3">
        <f t="shared" si="100"/>
        <v>35300</v>
      </c>
      <c r="W3248" s="4">
        <f t="shared" si="101"/>
        <v>427.13</v>
      </c>
    </row>
    <row r="3249" spans="1:23" x14ac:dyDescent="0.25">
      <c r="A3249">
        <v>100968</v>
      </c>
      <c r="B3249" s="1" t="s">
        <v>110</v>
      </c>
      <c r="C3249" s="1" t="s">
        <v>64</v>
      </c>
      <c r="D3249" s="1" t="s">
        <v>378</v>
      </c>
      <c r="E3249" s="1" t="s">
        <v>23</v>
      </c>
      <c r="F3249">
        <v>1300</v>
      </c>
      <c r="H3249" t="s">
        <v>9070</v>
      </c>
      <c r="I3249" t="s">
        <v>9067</v>
      </c>
      <c r="J3249" t="s">
        <v>9068</v>
      </c>
      <c r="K3249" t="s">
        <v>9069</v>
      </c>
      <c r="M3249" t="s">
        <v>423</v>
      </c>
      <c r="N3249" t="s">
        <v>29</v>
      </c>
      <c r="O3249" s="1" t="s">
        <v>424</v>
      </c>
      <c r="P3249" t="s">
        <v>2243</v>
      </c>
      <c r="Q3249">
        <v>1.2157483899999999</v>
      </c>
      <c r="R3249" s="3">
        <v>5800</v>
      </c>
      <c r="S3249" s="3">
        <v>0</v>
      </c>
      <c r="T3249" s="3">
        <v>0</v>
      </c>
      <c r="U3249" s="3">
        <v>5800</v>
      </c>
      <c r="V3249" s="3">
        <f t="shared" si="100"/>
        <v>5800</v>
      </c>
      <c r="W3249" s="4">
        <f t="shared" si="101"/>
        <v>70.179999999999993</v>
      </c>
    </row>
    <row r="3250" spans="1:23" x14ac:dyDescent="0.25">
      <c r="A3250">
        <v>100978</v>
      </c>
      <c r="B3250" s="1" t="s">
        <v>110</v>
      </c>
      <c r="C3250" s="1" t="s">
        <v>64</v>
      </c>
      <c r="D3250" s="1" t="s">
        <v>77</v>
      </c>
      <c r="E3250" s="1" t="s">
        <v>23</v>
      </c>
      <c r="F3250">
        <v>1300</v>
      </c>
      <c r="H3250" t="s">
        <v>9059</v>
      </c>
      <c r="I3250" t="s">
        <v>9067</v>
      </c>
      <c r="J3250" t="s">
        <v>9068</v>
      </c>
      <c r="K3250" t="s">
        <v>8216</v>
      </c>
      <c r="M3250" t="s">
        <v>423</v>
      </c>
      <c r="N3250" t="s">
        <v>29</v>
      </c>
      <c r="O3250" s="1" t="s">
        <v>424</v>
      </c>
      <c r="P3250" t="s">
        <v>2243</v>
      </c>
      <c r="Q3250">
        <v>1.1112718100000001</v>
      </c>
      <c r="R3250" s="3">
        <v>5300</v>
      </c>
      <c r="S3250" s="3">
        <v>0</v>
      </c>
      <c r="T3250" s="3">
        <v>0</v>
      </c>
      <c r="U3250" s="3">
        <v>5300</v>
      </c>
      <c r="V3250" s="3">
        <f t="shared" si="100"/>
        <v>5300</v>
      </c>
      <c r="W3250" s="4">
        <f t="shared" si="101"/>
        <v>64.13</v>
      </c>
    </row>
    <row r="3251" spans="1:23" x14ac:dyDescent="0.25">
      <c r="A3251">
        <v>100981</v>
      </c>
      <c r="B3251" s="1" t="s">
        <v>110</v>
      </c>
      <c r="C3251" s="1" t="s">
        <v>64</v>
      </c>
      <c r="D3251" s="1" t="s">
        <v>340</v>
      </c>
      <c r="E3251" s="1" t="s">
        <v>23</v>
      </c>
      <c r="F3251">
        <v>1300</v>
      </c>
      <c r="H3251" t="s">
        <v>9059</v>
      </c>
      <c r="I3251" t="s">
        <v>9067</v>
      </c>
      <c r="J3251" t="s">
        <v>9068</v>
      </c>
      <c r="K3251" t="s">
        <v>9069</v>
      </c>
      <c r="M3251" t="s">
        <v>423</v>
      </c>
      <c r="N3251" t="s">
        <v>29</v>
      </c>
      <c r="O3251" s="1" t="s">
        <v>424</v>
      </c>
      <c r="P3251" t="s">
        <v>2243</v>
      </c>
      <c r="Q3251">
        <v>0.96393479999999998</v>
      </c>
      <c r="R3251" s="3">
        <v>5000</v>
      </c>
      <c r="S3251" s="3">
        <v>0</v>
      </c>
      <c r="T3251" s="3">
        <v>0</v>
      </c>
      <c r="U3251" s="3">
        <v>5000</v>
      </c>
      <c r="V3251" s="3">
        <f t="shared" si="100"/>
        <v>5000</v>
      </c>
      <c r="W3251" s="4">
        <f t="shared" si="101"/>
        <v>60.5</v>
      </c>
    </row>
    <row r="3252" spans="1:23" x14ac:dyDescent="0.25">
      <c r="A3252">
        <v>1819</v>
      </c>
      <c r="B3252" s="1" t="s">
        <v>689</v>
      </c>
      <c r="C3252" s="1" t="s">
        <v>298</v>
      </c>
      <c r="D3252" s="1" t="s">
        <v>23</v>
      </c>
      <c r="E3252" s="1" t="s">
        <v>23</v>
      </c>
      <c r="F3252">
        <v>1300</v>
      </c>
      <c r="G3252">
        <v>0</v>
      </c>
      <c r="H3252" t="s">
        <v>9103</v>
      </c>
      <c r="I3252" t="s">
        <v>9104</v>
      </c>
      <c r="K3252" t="s">
        <v>9105</v>
      </c>
      <c r="M3252" t="s">
        <v>7212</v>
      </c>
      <c r="N3252" t="s">
        <v>883</v>
      </c>
      <c r="O3252" s="1" t="s">
        <v>9106</v>
      </c>
      <c r="P3252" t="s">
        <v>9107</v>
      </c>
      <c r="Q3252">
        <v>0.93652433000000002</v>
      </c>
      <c r="R3252" s="3">
        <v>32600</v>
      </c>
      <c r="S3252" s="3">
        <v>0</v>
      </c>
      <c r="T3252" s="3">
        <v>0</v>
      </c>
      <c r="U3252" s="3">
        <v>32600</v>
      </c>
      <c r="V3252" s="3">
        <f t="shared" si="100"/>
        <v>32600</v>
      </c>
      <c r="W3252" s="4">
        <f t="shared" si="101"/>
        <v>394.46</v>
      </c>
    </row>
    <row r="3253" spans="1:23" x14ac:dyDescent="0.25">
      <c r="A3253">
        <v>1822</v>
      </c>
      <c r="B3253" s="1" t="s">
        <v>689</v>
      </c>
      <c r="C3253" s="1" t="s">
        <v>200</v>
      </c>
      <c r="D3253" s="1" t="s">
        <v>23</v>
      </c>
      <c r="E3253" s="1" t="s">
        <v>23</v>
      </c>
      <c r="F3253">
        <v>1300</v>
      </c>
      <c r="G3253">
        <v>0</v>
      </c>
      <c r="H3253" t="s">
        <v>9103</v>
      </c>
      <c r="I3253" t="s">
        <v>9108</v>
      </c>
      <c r="J3253" t="s">
        <v>9109</v>
      </c>
      <c r="K3253" t="s">
        <v>9110</v>
      </c>
      <c r="M3253" t="s">
        <v>9111</v>
      </c>
      <c r="N3253" t="s">
        <v>147</v>
      </c>
      <c r="O3253" s="1" t="s">
        <v>9112</v>
      </c>
      <c r="P3253" t="s">
        <v>9113</v>
      </c>
      <c r="Q3253">
        <v>0.85</v>
      </c>
      <c r="R3253" s="3">
        <v>31100</v>
      </c>
      <c r="S3253" s="3">
        <v>0</v>
      </c>
      <c r="T3253" s="3">
        <v>0</v>
      </c>
      <c r="U3253" s="3">
        <v>31100</v>
      </c>
      <c r="V3253" s="3">
        <f t="shared" si="100"/>
        <v>31100</v>
      </c>
      <c r="W3253" s="4">
        <f t="shared" si="101"/>
        <v>376.31</v>
      </c>
    </row>
    <row r="3254" spans="1:23" x14ac:dyDescent="0.25">
      <c r="A3254">
        <v>1678</v>
      </c>
      <c r="B3254" s="1" t="s">
        <v>331</v>
      </c>
      <c r="C3254" s="1" t="s">
        <v>331</v>
      </c>
      <c r="D3254" s="1" t="s">
        <v>23</v>
      </c>
      <c r="E3254" s="1" t="s">
        <v>23</v>
      </c>
      <c r="F3254">
        <v>1300</v>
      </c>
      <c r="G3254">
        <v>0</v>
      </c>
      <c r="H3254" t="s">
        <v>1513</v>
      </c>
      <c r="I3254" t="s">
        <v>9146</v>
      </c>
      <c r="J3254" t="s">
        <v>9147</v>
      </c>
      <c r="K3254" t="s">
        <v>9148</v>
      </c>
      <c r="M3254" t="s">
        <v>9149</v>
      </c>
      <c r="N3254" t="s">
        <v>2257</v>
      </c>
      <c r="O3254" s="1" t="s">
        <v>9150</v>
      </c>
      <c r="P3254" t="s">
        <v>9151</v>
      </c>
      <c r="Q3254">
        <v>1.23999082</v>
      </c>
      <c r="R3254" s="3">
        <v>36700</v>
      </c>
      <c r="S3254" s="3">
        <v>0</v>
      </c>
      <c r="T3254" s="3">
        <v>0</v>
      </c>
      <c r="U3254" s="3">
        <v>36700</v>
      </c>
      <c r="V3254" s="3">
        <f t="shared" si="100"/>
        <v>36700</v>
      </c>
      <c r="W3254" s="4">
        <f t="shared" si="101"/>
        <v>444.07</v>
      </c>
    </row>
    <row r="3255" spans="1:23" x14ac:dyDescent="0.25">
      <c r="A3255">
        <v>1725</v>
      </c>
      <c r="B3255" s="1" t="s">
        <v>352</v>
      </c>
      <c r="C3255" s="1" t="s">
        <v>601</v>
      </c>
      <c r="D3255" s="1" t="s">
        <v>23</v>
      </c>
      <c r="E3255" s="1" t="s">
        <v>23</v>
      </c>
      <c r="F3255">
        <v>1300</v>
      </c>
      <c r="G3255">
        <v>0</v>
      </c>
      <c r="H3255" t="s">
        <v>8569</v>
      </c>
      <c r="I3255" t="s">
        <v>9166</v>
      </c>
      <c r="J3255" t="s">
        <v>9167</v>
      </c>
      <c r="K3255" t="s">
        <v>9168</v>
      </c>
      <c r="M3255" t="s">
        <v>36</v>
      </c>
      <c r="N3255" t="s">
        <v>29</v>
      </c>
      <c r="O3255" s="1" t="s">
        <v>37</v>
      </c>
      <c r="P3255" t="s">
        <v>9169</v>
      </c>
      <c r="Q3255">
        <v>0.48999081999999999</v>
      </c>
      <c r="R3255" s="3">
        <v>54000</v>
      </c>
      <c r="S3255" s="3">
        <v>0</v>
      </c>
      <c r="T3255" s="3">
        <v>0</v>
      </c>
      <c r="U3255" s="3">
        <v>54000</v>
      </c>
      <c r="V3255" s="3">
        <f t="shared" si="100"/>
        <v>54000</v>
      </c>
      <c r="W3255" s="4">
        <f t="shared" si="101"/>
        <v>653.4</v>
      </c>
    </row>
    <row r="3256" spans="1:23" x14ac:dyDescent="0.25">
      <c r="A3256">
        <v>101464</v>
      </c>
      <c r="B3256" s="1" t="s">
        <v>176</v>
      </c>
      <c r="C3256" s="1" t="s">
        <v>448</v>
      </c>
      <c r="D3256" s="1" t="s">
        <v>194</v>
      </c>
      <c r="E3256" s="1" t="s">
        <v>23</v>
      </c>
      <c r="F3256">
        <v>1300</v>
      </c>
      <c r="G3256">
        <v>0</v>
      </c>
      <c r="H3256" t="s">
        <v>719</v>
      </c>
      <c r="I3256" t="s">
        <v>4264</v>
      </c>
      <c r="K3256" t="s">
        <v>9230</v>
      </c>
      <c r="M3256" t="s">
        <v>36</v>
      </c>
      <c r="N3256" t="s">
        <v>29</v>
      </c>
      <c r="O3256" s="1" t="s">
        <v>37</v>
      </c>
      <c r="P3256" t="s">
        <v>9231</v>
      </c>
      <c r="Q3256">
        <v>0.96000918000000002</v>
      </c>
      <c r="R3256" s="3">
        <v>34300</v>
      </c>
      <c r="S3256" s="3">
        <v>0</v>
      </c>
      <c r="T3256" s="3">
        <v>0</v>
      </c>
      <c r="U3256" s="3">
        <v>34300</v>
      </c>
      <c r="V3256" s="3">
        <f t="shared" si="100"/>
        <v>34300</v>
      </c>
      <c r="W3256" s="4">
        <f t="shared" si="101"/>
        <v>415.03</v>
      </c>
    </row>
    <row r="3257" spans="1:23" x14ac:dyDescent="0.25">
      <c r="A3257">
        <v>50</v>
      </c>
      <c r="B3257" s="1" t="s">
        <v>85</v>
      </c>
      <c r="C3257" s="1" t="s">
        <v>258</v>
      </c>
      <c r="D3257" s="1" t="s">
        <v>23</v>
      </c>
      <c r="E3257" s="1" t="s">
        <v>23</v>
      </c>
      <c r="F3257">
        <v>1300</v>
      </c>
      <c r="G3257">
        <v>0</v>
      </c>
      <c r="H3257" t="s">
        <v>2768</v>
      </c>
      <c r="I3257" t="s">
        <v>9297</v>
      </c>
      <c r="K3257" t="s">
        <v>9298</v>
      </c>
      <c r="M3257" t="s">
        <v>1106</v>
      </c>
      <c r="N3257" t="s">
        <v>29</v>
      </c>
      <c r="O3257" s="1" t="s">
        <v>1107</v>
      </c>
      <c r="P3257" t="s">
        <v>9299</v>
      </c>
      <c r="Q3257">
        <v>6.5</v>
      </c>
      <c r="R3257" s="3">
        <v>60200</v>
      </c>
      <c r="S3257" s="3">
        <v>0</v>
      </c>
      <c r="T3257" s="3">
        <v>0</v>
      </c>
      <c r="U3257" s="3">
        <v>60200</v>
      </c>
      <c r="V3257" s="3">
        <f t="shared" si="100"/>
        <v>60200</v>
      </c>
      <c r="W3257" s="4">
        <f t="shared" si="101"/>
        <v>728.42</v>
      </c>
    </row>
    <row r="3258" spans="1:23" x14ac:dyDescent="0.25">
      <c r="A3258">
        <v>59</v>
      </c>
      <c r="B3258" s="1" t="s">
        <v>85</v>
      </c>
      <c r="C3258" s="1" t="s">
        <v>1024</v>
      </c>
      <c r="D3258" s="1" t="s">
        <v>23</v>
      </c>
      <c r="E3258" s="1" t="s">
        <v>23</v>
      </c>
      <c r="F3258">
        <v>1300</v>
      </c>
      <c r="G3258">
        <v>0</v>
      </c>
      <c r="H3258" t="s">
        <v>6705</v>
      </c>
      <c r="I3258" t="s">
        <v>9301</v>
      </c>
      <c r="K3258" t="s">
        <v>313</v>
      </c>
      <c r="M3258" t="s">
        <v>952</v>
      </c>
      <c r="N3258" t="s">
        <v>29</v>
      </c>
      <c r="O3258" s="1" t="s">
        <v>953</v>
      </c>
      <c r="P3258" t="s">
        <v>9302</v>
      </c>
      <c r="Q3258">
        <v>3.1800045899999998</v>
      </c>
      <c r="R3258" s="3">
        <v>52600</v>
      </c>
      <c r="S3258" s="3">
        <v>0</v>
      </c>
      <c r="T3258" s="3">
        <v>0</v>
      </c>
      <c r="U3258" s="3">
        <v>52600</v>
      </c>
      <c r="V3258" s="3">
        <f t="shared" si="100"/>
        <v>52600</v>
      </c>
      <c r="W3258" s="4">
        <f t="shared" si="101"/>
        <v>636.46</v>
      </c>
    </row>
    <row r="3259" spans="1:23" x14ac:dyDescent="0.25">
      <c r="A3259">
        <v>68</v>
      </c>
      <c r="B3259" s="1" t="s">
        <v>90</v>
      </c>
      <c r="C3259" s="1" t="s">
        <v>102</v>
      </c>
      <c r="D3259" s="1" t="s">
        <v>282</v>
      </c>
      <c r="E3259" s="1" t="s">
        <v>23</v>
      </c>
      <c r="F3259">
        <v>1300</v>
      </c>
      <c r="G3259">
        <v>0</v>
      </c>
      <c r="H3259" t="s">
        <v>3401</v>
      </c>
      <c r="I3259" t="s">
        <v>9307</v>
      </c>
      <c r="K3259" t="s">
        <v>6712</v>
      </c>
      <c r="M3259" t="s">
        <v>36</v>
      </c>
      <c r="N3259" t="s">
        <v>29</v>
      </c>
      <c r="O3259" s="1" t="s">
        <v>37</v>
      </c>
      <c r="P3259" t="s">
        <v>3404</v>
      </c>
      <c r="Q3259">
        <v>4.5</v>
      </c>
      <c r="R3259" s="3">
        <v>38500</v>
      </c>
      <c r="S3259" s="3">
        <v>0</v>
      </c>
      <c r="T3259" s="3">
        <v>0</v>
      </c>
      <c r="U3259" s="3">
        <v>38500</v>
      </c>
      <c r="V3259" s="3">
        <f t="shared" si="100"/>
        <v>38500</v>
      </c>
      <c r="W3259" s="4">
        <f t="shared" si="101"/>
        <v>465.84999999999997</v>
      </c>
    </row>
    <row r="3260" spans="1:23" x14ac:dyDescent="0.25">
      <c r="A3260">
        <v>89</v>
      </c>
      <c r="B3260" s="1" t="s">
        <v>90</v>
      </c>
      <c r="C3260" s="1" t="s">
        <v>448</v>
      </c>
      <c r="D3260" s="1" t="s">
        <v>23</v>
      </c>
      <c r="E3260" s="1" t="s">
        <v>23</v>
      </c>
      <c r="F3260">
        <v>1300</v>
      </c>
      <c r="G3260">
        <v>0</v>
      </c>
      <c r="H3260" t="s">
        <v>2768</v>
      </c>
      <c r="I3260" t="s">
        <v>4579</v>
      </c>
      <c r="K3260" t="s">
        <v>4580</v>
      </c>
      <c r="L3260" t="s">
        <v>4581</v>
      </c>
      <c r="M3260" t="s">
        <v>36</v>
      </c>
      <c r="N3260" t="s">
        <v>29</v>
      </c>
      <c r="O3260" s="1" t="s">
        <v>37</v>
      </c>
      <c r="P3260" t="s">
        <v>9311</v>
      </c>
      <c r="Q3260">
        <v>10.1</v>
      </c>
      <c r="R3260" s="3">
        <v>62000</v>
      </c>
      <c r="S3260" s="3">
        <v>0</v>
      </c>
      <c r="T3260" s="3">
        <v>0</v>
      </c>
      <c r="U3260" s="3">
        <v>62000</v>
      </c>
      <c r="V3260" s="3">
        <f t="shared" si="100"/>
        <v>62000</v>
      </c>
      <c r="W3260" s="4">
        <f t="shared" si="101"/>
        <v>750.19999999999993</v>
      </c>
    </row>
    <row r="3261" spans="1:23" x14ac:dyDescent="0.25">
      <c r="A3261">
        <v>111</v>
      </c>
      <c r="B3261" s="1" t="s">
        <v>90</v>
      </c>
      <c r="C3261" s="1" t="s">
        <v>136</v>
      </c>
      <c r="D3261" s="1" t="s">
        <v>23</v>
      </c>
      <c r="E3261" s="1" t="s">
        <v>23</v>
      </c>
      <c r="F3261">
        <v>1300</v>
      </c>
      <c r="G3261">
        <v>0</v>
      </c>
      <c r="H3261" t="s">
        <v>6087</v>
      </c>
      <c r="I3261" t="s">
        <v>4579</v>
      </c>
      <c r="K3261" t="s">
        <v>4580</v>
      </c>
      <c r="L3261" t="s">
        <v>4581</v>
      </c>
      <c r="M3261" t="s">
        <v>36</v>
      </c>
      <c r="N3261" t="s">
        <v>29</v>
      </c>
      <c r="O3261" s="1" t="s">
        <v>37</v>
      </c>
      <c r="P3261" t="s">
        <v>9325</v>
      </c>
      <c r="Q3261">
        <v>26</v>
      </c>
      <c r="R3261" s="3">
        <v>82500</v>
      </c>
      <c r="S3261" s="3">
        <v>0</v>
      </c>
      <c r="T3261" s="3">
        <v>0</v>
      </c>
      <c r="U3261" s="3">
        <v>82500</v>
      </c>
      <c r="V3261" s="3">
        <f t="shared" si="100"/>
        <v>82500</v>
      </c>
      <c r="W3261" s="4">
        <f t="shared" si="101"/>
        <v>998.25</v>
      </c>
    </row>
    <row r="3262" spans="1:23" x14ac:dyDescent="0.25">
      <c r="A3262">
        <v>113</v>
      </c>
      <c r="B3262" s="1" t="s">
        <v>90</v>
      </c>
      <c r="C3262" s="1" t="s">
        <v>150</v>
      </c>
      <c r="D3262" s="1" t="s">
        <v>23</v>
      </c>
      <c r="E3262" s="1" t="s">
        <v>23</v>
      </c>
      <c r="F3262">
        <v>1300</v>
      </c>
      <c r="G3262">
        <v>0</v>
      </c>
      <c r="H3262" t="s">
        <v>2768</v>
      </c>
      <c r="I3262" t="s">
        <v>9326</v>
      </c>
      <c r="K3262" t="s">
        <v>9327</v>
      </c>
      <c r="M3262" t="s">
        <v>2683</v>
      </c>
      <c r="N3262" t="s">
        <v>29</v>
      </c>
      <c r="O3262" s="1" t="s">
        <v>2684</v>
      </c>
      <c r="P3262" t="s">
        <v>9328</v>
      </c>
      <c r="Q3262">
        <v>21.639990820000001</v>
      </c>
      <c r="R3262" s="3">
        <v>77500</v>
      </c>
      <c r="S3262" s="3">
        <v>0</v>
      </c>
      <c r="T3262" s="3">
        <v>0</v>
      </c>
      <c r="U3262" s="3">
        <v>77500</v>
      </c>
      <c r="V3262" s="3">
        <f t="shared" si="100"/>
        <v>77500</v>
      </c>
      <c r="W3262" s="4">
        <f t="shared" si="101"/>
        <v>937.75</v>
      </c>
    </row>
    <row r="3263" spans="1:23" x14ac:dyDescent="0.25">
      <c r="A3263">
        <v>114</v>
      </c>
      <c r="B3263" s="1" t="s">
        <v>90</v>
      </c>
      <c r="C3263" s="1" t="s">
        <v>156</v>
      </c>
      <c r="D3263" s="1" t="s">
        <v>23</v>
      </c>
      <c r="E3263" s="1" t="s">
        <v>23</v>
      </c>
      <c r="F3263">
        <v>1300</v>
      </c>
      <c r="G3263">
        <v>0</v>
      </c>
      <c r="H3263" t="s">
        <v>4591</v>
      </c>
      <c r="I3263" t="s">
        <v>9329</v>
      </c>
      <c r="K3263" t="s">
        <v>9330</v>
      </c>
      <c r="M3263" t="s">
        <v>28</v>
      </c>
      <c r="N3263" t="s">
        <v>29</v>
      </c>
      <c r="O3263" s="1" t="s">
        <v>915</v>
      </c>
      <c r="P3263" t="s">
        <v>9331</v>
      </c>
      <c r="Q3263">
        <v>2.23999082</v>
      </c>
      <c r="R3263" s="3">
        <v>162000</v>
      </c>
      <c r="S3263" s="3">
        <v>0</v>
      </c>
      <c r="T3263" s="3">
        <v>0</v>
      </c>
      <c r="U3263" s="3">
        <v>162000</v>
      </c>
      <c r="V3263" s="3">
        <f t="shared" si="100"/>
        <v>162000</v>
      </c>
      <c r="W3263" s="4">
        <f t="shared" si="101"/>
        <v>1960.2</v>
      </c>
    </row>
    <row r="3264" spans="1:23" x14ac:dyDescent="0.25">
      <c r="A3264">
        <v>201</v>
      </c>
      <c r="B3264" s="1" t="s">
        <v>95</v>
      </c>
      <c r="C3264" s="1" t="s">
        <v>22</v>
      </c>
      <c r="D3264" s="1" t="s">
        <v>23</v>
      </c>
      <c r="E3264" s="1" t="s">
        <v>23</v>
      </c>
      <c r="F3264">
        <v>1300</v>
      </c>
      <c r="G3264">
        <v>0</v>
      </c>
      <c r="H3264" t="s">
        <v>3430</v>
      </c>
      <c r="I3264" t="s">
        <v>8946</v>
      </c>
      <c r="K3264" t="s">
        <v>9352</v>
      </c>
      <c r="M3264" t="s">
        <v>2683</v>
      </c>
      <c r="N3264" t="s">
        <v>29</v>
      </c>
      <c r="O3264" s="1" t="s">
        <v>2684</v>
      </c>
      <c r="P3264" t="s">
        <v>9353</v>
      </c>
      <c r="Q3264">
        <v>1.1000000000000001</v>
      </c>
      <c r="R3264" s="3">
        <v>72800</v>
      </c>
      <c r="S3264" s="3">
        <v>0</v>
      </c>
      <c r="T3264" s="3">
        <v>0</v>
      </c>
      <c r="U3264" s="3">
        <v>72800</v>
      </c>
      <c r="V3264" s="3">
        <f t="shared" si="100"/>
        <v>72800</v>
      </c>
      <c r="W3264" s="4">
        <f t="shared" si="101"/>
        <v>880.88</v>
      </c>
    </row>
    <row r="3265" spans="1:23" x14ac:dyDescent="0.25">
      <c r="A3265">
        <v>15</v>
      </c>
      <c r="B3265" s="1" t="s">
        <v>78</v>
      </c>
      <c r="C3265" s="1" t="s">
        <v>183</v>
      </c>
      <c r="D3265" s="1" t="s">
        <v>194</v>
      </c>
      <c r="E3265" s="1" t="s">
        <v>23</v>
      </c>
      <c r="F3265">
        <v>1300</v>
      </c>
      <c r="G3265">
        <v>0</v>
      </c>
      <c r="H3265" t="s">
        <v>7720</v>
      </c>
      <c r="I3265" t="s">
        <v>8605</v>
      </c>
      <c r="J3265" t="s">
        <v>9373</v>
      </c>
      <c r="K3265" t="s">
        <v>8606</v>
      </c>
      <c r="M3265" t="s">
        <v>8607</v>
      </c>
      <c r="N3265" t="s">
        <v>498</v>
      </c>
      <c r="O3265" s="1" t="s">
        <v>8608</v>
      </c>
      <c r="P3265" t="s">
        <v>9374</v>
      </c>
      <c r="Q3265">
        <v>45.010009179999997</v>
      </c>
      <c r="R3265" s="3">
        <v>79700</v>
      </c>
      <c r="S3265" s="3">
        <v>0</v>
      </c>
      <c r="T3265" s="3">
        <v>0</v>
      </c>
      <c r="U3265" s="3">
        <v>79700</v>
      </c>
      <c r="V3265" s="3">
        <f t="shared" si="100"/>
        <v>79700</v>
      </c>
      <c r="W3265" s="4">
        <f t="shared" si="101"/>
        <v>964.37</v>
      </c>
    </row>
    <row r="3266" spans="1:23" x14ac:dyDescent="0.25">
      <c r="A3266">
        <v>100241</v>
      </c>
      <c r="B3266" s="1" t="s">
        <v>122</v>
      </c>
      <c r="C3266" s="1" t="s">
        <v>184</v>
      </c>
      <c r="D3266" s="1" t="s">
        <v>194</v>
      </c>
      <c r="E3266" s="1" t="s">
        <v>23</v>
      </c>
      <c r="F3266">
        <v>1300</v>
      </c>
      <c r="G3266">
        <v>0</v>
      </c>
      <c r="H3266" t="s">
        <v>5246</v>
      </c>
      <c r="I3266" t="s">
        <v>9380</v>
      </c>
      <c r="J3266" t="s">
        <v>9381</v>
      </c>
      <c r="K3266" t="s">
        <v>5552</v>
      </c>
      <c r="M3266" t="s">
        <v>28</v>
      </c>
      <c r="N3266" t="s">
        <v>29</v>
      </c>
      <c r="O3266" s="1" t="s">
        <v>30</v>
      </c>
      <c r="P3266" t="s">
        <v>9382</v>
      </c>
      <c r="Q3266">
        <v>2.2374196500000001</v>
      </c>
      <c r="R3266" s="3">
        <v>41500</v>
      </c>
      <c r="S3266" s="3">
        <v>0</v>
      </c>
      <c r="T3266" s="3">
        <v>0</v>
      </c>
      <c r="U3266" s="3">
        <v>41500</v>
      </c>
      <c r="V3266" s="3">
        <f t="shared" si="100"/>
        <v>41500</v>
      </c>
      <c r="W3266" s="4">
        <f t="shared" si="101"/>
        <v>502.15</v>
      </c>
    </row>
    <row r="3267" spans="1:23" x14ac:dyDescent="0.25">
      <c r="A3267">
        <v>100862</v>
      </c>
      <c r="B3267" s="1" t="s">
        <v>102</v>
      </c>
      <c r="C3267" s="1" t="s">
        <v>372</v>
      </c>
      <c r="D3267" s="1" t="s">
        <v>293</v>
      </c>
      <c r="E3267" s="1" t="s">
        <v>23</v>
      </c>
      <c r="F3267">
        <v>1300</v>
      </c>
      <c r="H3267" t="s">
        <v>4541</v>
      </c>
      <c r="I3267" t="s">
        <v>9387</v>
      </c>
      <c r="K3267" t="s">
        <v>9388</v>
      </c>
      <c r="M3267" t="s">
        <v>36</v>
      </c>
      <c r="N3267" t="s">
        <v>29</v>
      </c>
      <c r="O3267" s="1" t="s">
        <v>37</v>
      </c>
      <c r="P3267" t="s">
        <v>9389</v>
      </c>
      <c r="Q3267">
        <v>5.5074150599999996</v>
      </c>
      <c r="R3267" s="3">
        <v>46400</v>
      </c>
      <c r="S3267" s="3">
        <v>0</v>
      </c>
      <c r="T3267" s="3">
        <v>0</v>
      </c>
      <c r="U3267" s="3">
        <v>46400</v>
      </c>
      <c r="V3267" s="3">
        <f t="shared" ref="V3267:V3330" si="102">U3267-T3267</f>
        <v>46400</v>
      </c>
      <c r="W3267" s="4">
        <f t="shared" ref="W3267:W3330" si="103">V3267*0.0121</f>
        <v>561.43999999999994</v>
      </c>
    </row>
    <row r="3268" spans="1:23" x14ac:dyDescent="0.25">
      <c r="A3268">
        <v>375</v>
      </c>
      <c r="B3268" s="1" t="s">
        <v>118</v>
      </c>
      <c r="C3268" s="1" t="s">
        <v>258</v>
      </c>
      <c r="D3268" s="1" t="s">
        <v>23</v>
      </c>
      <c r="E3268" s="1" t="s">
        <v>23</v>
      </c>
      <c r="F3268">
        <v>1300</v>
      </c>
      <c r="G3268">
        <v>0</v>
      </c>
      <c r="H3268" t="s">
        <v>501</v>
      </c>
      <c r="I3268" t="s">
        <v>7395</v>
      </c>
      <c r="K3268" t="s">
        <v>7396</v>
      </c>
      <c r="M3268" t="s">
        <v>36</v>
      </c>
      <c r="N3268" t="s">
        <v>29</v>
      </c>
      <c r="O3268" s="1" t="s">
        <v>37</v>
      </c>
      <c r="P3268" t="s">
        <v>9441</v>
      </c>
      <c r="Q3268">
        <v>14.85</v>
      </c>
      <c r="R3268" s="3">
        <v>71800</v>
      </c>
      <c r="S3268" s="3">
        <v>0</v>
      </c>
      <c r="T3268" s="3">
        <v>0</v>
      </c>
      <c r="U3268" s="3">
        <v>71800</v>
      </c>
      <c r="V3268" s="3">
        <f t="shared" si="102"/>
        <v>71800</v>
      </c>
      <c r="W3268" s="4">
        <f t="shared" si="103"/>
        <v>868.78</v>
      </c>
    </row>
    <row r="3269" spans="1:23" x14ac:dyDescent="0.25">
      <c r="A3269">
        <v>100959</v>
      </c>
      <c r="B3269" s="1" t="s">
        <v>110</v>
      </c>
      <c r="C3269" s="1" t="s">
        <v>64</v>
      </c>
      <c r="D3269" s="1" t="s">
        <v>259</v>
      </c>
      <c r="E3269" s="1" t="s">
        <v>23</v>
      </c>
      <c r="F3269">
        <v>1300</v>
      </c>
      <c r="H3269" t="s">
        <v>9070</v>
      </c>
      <c r="I3269" t="s">
        <v>9067</v>
      </c>
      <c r="J3269" t="s">
        <v>9068</v>
      </c>
      <c r="K3269" t="s">
        <v>9463</v>
      </c>
      <c r="M3269" t="s">
        <v>423</v>
      </c>
      <c r="N3269" t="s">
        <v>29</v>
      </c>
      <c r="O3269" s="1" t="s">
        <v>424</v>
      </c>
      <c r="P3269" t="s">
        <v>5938</v>
      </c>
      <c r="Q3269">
        <v>1.12359963</v>
      </c>
      <c r="R3269" s="3">
        <v>5400</v>
      </c>
      <c r="S3269" s="3">
        <v>0</v>
      </c>
      <c r="T3269" s="3">
        <v>0</v>
      </c>
      <c r="U3269" s="3">
        <v>5400</v>
      </c>
      <c r="V3269" s="3">
        <f t="shared" si="102"/>
        <v>5400</v>
      </c>
      <c r="W3269" s="4">
        <f t="shared" si="103"/>
        <v>65.34</v>
      </c>
    </row>
    <row r="3270" spans="1:23" x14ac:dyDescent="0.25">
      <c r="A3270">
        <v>100965</v>
      </c>
      <c r="B3270" s="1" t="s">
        <v>110</v>
      </c>
      <c r="C3270" s="1" t="s">
        <v>64</v>
      </c>
      <c r="D3270" s="1" t="s">
        <v>444</v>
      </c>
      <c r="E3270" s="1" t="s">
        <v>23</v>
      </c>
      <c r="F3270">
        <v>1300</v>
      </c>
      <c r="H3270" t="s">
        <v>9070</v>
      </c>
      <c r="I3270" t="s">
        <v>9067</v>
      </c>
      <c r="J3270" t="s">
        <v>9068</v>
      </c>
      <c r="K3270" t="s">
        <v>8216</v>
      </c>
      <c r="M3270" t="s">
        <v>423</v>
      </c>
      <c r="N3270" t="s">
        <v>29</v>
      </c>
      <c r="O3270" s="1" t="s">
        <v>424</v>
      </c>
      <c r="P3270" t="s">
        <v>9464</v>
      </c>
      <c r="Q3270">
        <v>1.2752525299999999</v>
      </c>
      <c r="R3270" s="3">
        <v>6100</v>
      </c>
      <c r="S3270" s="3">
        <v>0</v>
      </c>
      <c r="T3270" s="3">
        <v>0</v>
      </c>
      <c r="U3270" s="3">
        <v>6100</v>
      </c>
      <c r="V3270" s="3">
        <f t="shared" si="102"/>
        <v>6100</v>
      </c>
      <c r="W3270" s="4">
        <f t="shared" si="103"/>
        <v>73.81</v>
      </c>
    </row>
    <row r="3271" spans="1:23" x14ac:dyDescent="0.25">
      <c r="A3271">
        <v>100966</v>
      </c>
      <c r="B3271" s="1" t="s">
        <v>110</v>
      </c>
      <c r="C3271" s="1" t="s">
        <v>64</v>
      </c>
      <c r="D3271" s="1" t="s">
        <v>448</v>
      </c>
      <c r="E3271" s="1" t="s">
        <v>23</v>
      </c>
      <c r="F3271">
        <v>1300</v>
      </c>
      <c r="H3271" t="s">
        <v>9070</v>
      </c>
      <c r="I3271" t="s">
        <v>9067</v>
      </c>
      <c r="J3271" t="s">
        <v>9465</v>
      </c>
      <c r="K3271" t="s">
        <v>8216</v>
      </c>
      <c r="M3271" t="s">
        <v>423</v>
      </c>
      <c r="N3271" t="s">
        <v>29</v>
      </c>
      <c r="O3271" s="1" t="s">
        <v>424</v>
      </c>
      <c r="P3271" t="s">
        <v>2243</v>
      </c>
      <c r="Q3271">
        <v>0.85645086999999998</v>
      </c>
      <c r="R3271" s="3">
        <v>4800</v>
      </c>
      <c r="S3271" s="3">
        <v>0</v>
      </c>
      <c r="T3271" s="3">
        <v>0</v>
      </c>
      <c r="U3271" s="3">
        <v>4800</v>
      </c>
      <c r="V3271" s="3">
        <f t="shared" si="102"/>
        <v>4800</v>
      </c>
      <c r="W3271" s="4">
        <f t="shared" si="103"/>
        <v>58.08</v>
      </c>
    </row>
    <row r="3272" spans="1:23" x14ac:dyDescent="0.25">
      <c r="A3272">
        <v>100980</v>
      </c>
      <c r="B3272" s="1" t="s">
        <v>110</v>
      </c>
      <c r="C3272" s="1" t="s">
        <v>64</v>
      </c>
      <c r="D3272" s="1" t="s">
        <v>603</v>
      </c>
      <c r="E3272" s="1" t="s">
        <v>23</v>
      </c>
      <c r="F3272">
        <v>1300</v>
      </c>
      <c r="H3272" t="s">
        <v>9059</v>
      </c>
      <c r="I3272" t="s">
        <v>9067</v>
      </c>
      <c r="J3272" t="s">
        <v>9068</v>
      </c>
      <c r="K3272" t="s">
        <v>9069</v>
      </c>
      <c r="M3272" t="s">
        <v>423</v>
      </c>
      <c r="N3272" t="s">
        <v>29</v>
      </c>
      <c r="O3272" s="1" t="s">
        <v>424</v>
      </c>
      <c r="P3272" t="s">
        <v>2243</v>
      </c>
      <c r="Q3272">
        <v>1.02651515</v>
      </c>
      <c r="R3272" s="3">
        <v>5400</v>
      </c>
      <c r="S3272" s="3">
        <v>0</v>
      </c>
      <c r="T3272" s="3">
        <v>0</v>
      </c>
      <c r="U3272" s="3">
        <v>5400</v>
      </c>
      <c r="V3272" s="3">
        <f t="shared" si="102"/>
        <v>5400</v>
      </c>
      <c r="W3272" s="4">
        <f t="shared" si="103"/>
        <v>65.34</v>
      </c>
    </row>
    <row r="3273" spans="1:23" x14ac:dyDescent="0.25">
      <c r="A3273">
        <v>1669</v>
      </c>
      <c r="B3273" s="1" t="s">
        <v>331</v>
      </c>
      <c r="C3273" s="1" t="s">
        <v>292</v>
      </c>
      <c r="D3273" s="1" t="s">
        <v>23</v>
      </c>
      <c r="E3273" s="1" t="s">
        <v>23</v>
      </c>
      <c r="F3273">
        <v>1300</v>
      </c>
      <c r="G3273">
        <v>0</v>
      </c>
      <c r="H3273" t="s">
        <v>1513</v>
      </c>
      <c r="I3273" t="s">
        <v>8573</v>
      </c>
      <c r="J3273" t="s">
        <v>9527</v>
      </c>
      <c r="K3273" t="s">
        <v>759</v>
      </c>
      <c r="M3273" t="s">
        <v>555</v>
      </c>
      <c r="N3273" t="s">
        <v>29</v>
      </c>
      <c r="O3273" s="1" t="s">
        <v>556</v>
      </c>
      <c r="P3273" t="s">
        <v>9528</v>
      </c>
      <c r="Q3273">
        <v>0.38000458999999998</v>
      </c>
      <c r="R3273" s="3">
        <v>52500</v>
      </c>
      <c r="S3273" s="3">
        <v>0</v>
      </c>
      <c r="T3273" s="3">
        <v>0</v>
      </c>
      <c r="U3273" s="3">
        <v>52500</v>
      </c>
      <c r="V3273" s="3">
        <f t="shared" si="102"/>
        <v>52500</v>
      </c>
      <c r="W3273" s="4">
        <f t="shared" si="103"/>
        <v>635.25</v>
      </c>
    </row>
    <row r="3274" spans="1:23" x14ac:dyDescent="0.25">
      <c r="A3274">
        <v>1675</v>
      </c>
      <c r="B3274" s="1" t="s">
        <v>331</v>
      </c>
      <c r="C3274" s="1" t="s">
        <v>448</v>
      </c>
      <c r="D3274" s="1" t="s">
        <v>23</v>
      </c>
      <c r="E3274" s="1" t="s">
        <v>23</v>
      </c>
      <c r="F3274">
        <v>1300</v>
      </c>
      <c r="G3274">
        <v>0</v>
      </c>
      <c r="H3274" t="s">
        <v>1513</v>
      </c>
      <c r="I3274" t="s">
        <v>9529</v>
      </c>
      <c r="K3274" t="s">
        <v>9530</v>
      </c>
      <c r="M3274" t="s">
        <v>9531</v>
      </c>
      <c r="N3274" t="s">
        <v>2257</v>
      </c>
      <c r="O3274" s="1" t="s">
        <v>9532</v>
      </c>
      <c r="P3274" t="s">
        <v>9533</v>
      </c>
      <c r="Q3274">
        <v>0.33999082000000003</v>
      </c>
      <c r="R3274" s="3">
        <v>51700</v>
      </c>
      <c r="S3274" s="3">
        <v>0</v>
      </c>
      <c r="T3274" s="3">
        <v>0</v>
      </c>
      <c r="U3274" s="3">
        <v>51700</v>
      </c>
      <c r="V3274" s="3">
        <f t="shared" si="102"/>
        <v>51700</v>
      </c>
      <c r="W3274" s="4">
        <f t="shared" si="103"/>
        <v>625.56999999999994</v>
      </c>
    </row>
    <row r="3275" spans="1:23" x14ac:dyDescent="0.25">
      <c r="A3275">
        <v>1697</v>
      </c>
      <c r="B3275" s="1" t="s">
        <v>352</v>
      </c>
      <c r="C3275" s="1" t="s">
        <v>110</v>
      </c>
      <c r="D3275" s="1" t="s">
        <v>635</v>
      </c>
      <c r="E3275" s="1" t="s">
        <v>23</v>
      </c>
      <c r="F3275">
        <v>1300</v>
      </c>
      <c r="G3275">
        <v>0</v>
      </c>
      <c r="H3275" t="s">
        <v>9534</v>
      </c>
      <c r="I3275" t="s">
        <v>9535</v>
      </c>
      <c r="K3275" t="s">
        <v>9536</v>
      </c>
      <c r="L3275" t="s">
        <v>9537</v>
      </c>
      <c r="M3275" t="s">
        <v>535</v>
      </c>
      <c r="N3275" t="s">
        <v>29</v>
      </c>
      <c r="O3275" s="1" t="s">
        <v>536</v>
      </c>
      <c r="P3275" t="s">
        <v>9538</v>
      </c>
      <c r="Q3275">
        <v>1.63999082</v>
      </c>
      <c r="R3275" s="3">
        <v>42100</v>
      </c>
      <c r="S3275" s="3">
        <v>0</v>
      </c>
      <c r="T3275" s="3">
        <v>0</v>
      </c>
      <c r="U3275" s="3">
        <v>42100</v>
      </c>
      <c r="V3275" s="3">
        <f t="shared" si="102"/>
        <v>42100</v>
      </c>
      <c r="W3275" s="4">
        <f t="shared" si="103"/>
        <v>509.40999999999997</v>
      </c>
    </row>
    <row r="3276" spans="1:23" x14ac:dyDescent="0.25">
      <c r="A3276">
        <v>2333</v>
      </c>
      <c r="B3276" s="1" t="s">
        <v>136</v>
      </c>
      <c r="C3276" s="1" t="s">
        <v>1293</v>
      </c>
      <c r="D3276" s="1" t="s">
        <v>23</v>
      </c>
      <c r="E3276" s="1" t="s">
        <v>23</v>
      </c>
      <c r="F3276">
        <v>1300</v>
      </c>
      <c r="G3276">
        <v>5</v>
      </c>
      <c r="H3276" t="s">
        <v>3682</v>
      </c>
      <c r="I3276" t="s">
        <v>9617</v>
      </c>
      <c r="J3276" t="s">
        <v>4894</v>
      </c>
      <c r="K3276" t="s">
        <v>9618</v>
      </c>
      <c r="M3276" t="s">
        <v>1106</v>
      </c>
      <c r="N3276" t="s">
        <v>29</v>
      </c>
      <c r="O3276" s="1" t="s">
        <v>1107</v>
      </c>
      <c r="P3276" t="s">
        <v>9619</v>
      </c>
      <c r="Q3276">
        <v>0.36999541000000002</v>
      </c>
      <c r="R3276" s="3">
        <v>61100</v>
      </c>
      <c r="S3276" s="3">
        <v>2900</v>
      </c>
      <c r="T3276" s="3">
        <v>0</v>
      </c>
      <c r="U3276" s="3">
        <v>64000</v>
      </c>
      <c r="V3276" s="3">
        <f t="shared" si="102"/>
        <v>64000</v>
      </c>
      <c r="W3276" s="4">
        <f t="shared" si="103"/>
        <v>774.4</v>
      </c>
    </row>
    <row r="3277" spans="1:23" x14ac:dyDescent="0.25">
      <c r="A3277">
        <v>101443</v>
      </c>
      <c r="B3277" s="1" t="s">
        <v>85</v>
      </c>
      <c r="C3277" s="1" t="s">
        <v>378</v>
      </c>
      <c r="D3277" s="1" t="s">
        <v>635</v>
      </c>
      <c r="E3277" s="1" t="s">
        <v>23</v>
      </c>
      <c r="F3277">
        <v>1300</v>
      </c>
      <c r="G3277">
        <v>0</v>
      </c>
      <c r="H3277" t="s">
        <v>4482</v>
      </c>
      <c r="I3277" t="s">
        <v>9712</v>
      </c>
      <c r="J3277" t="s">
        <v>9713</v>
      </c>
      <c r="K3277" t="s">
        <v>9714</v>
      </c>
      <c r="M3277" t="s">
        <v>9715</v>
      </c>
      <c r="N3277" t="s">
        <v>29</v>
      </c>
      <c r="O3277" s="1" t="s">
        <v>3636</v>
      </c>
      <c r="P3277" t="s">
        <v>9716</v>
      </c>
      <c r="Q3277">
        <v>4.4800045900000001</v>
      </c>
      <c r="R3277" s="3">
        <v>54300</v>
      </c>
      <c r="S3277" s="3">
        <v>0</v>
      </c>
      <c r="T3277" s="3">
        <v>0</v>
      </c>
      <c r="U3277" s="3">
        <v>54300</v>
      </c>
      <c r="V3277" s="3">
        <f t="shared" si="102"/>
        <v>54300</v>
      </c>
      <c r="W3277" s="4">
        <f t="shared" si="103"/>
        <v>657.03</v>
      </c>
    </row>
    <row r="3278" spans="1:23" x14ac:dyDescent="0.25">
      <c r="A3278">
        <v>101506</v>
      </c>
      <c r="B3278" s="1" t="s">
        <v>90</v>
      </c>
      <c r="C3278" s="1" t="s">
        <v>403</v>
      </c>
      <c r="D3278" s="1" t="s">
        <v>293</v>
      </c>
      <c r="E3278" s="1" t="s">
        <v>23</v>
      </c>
      <c r="F3278">
        <v>1300</v>
      </c>
      <c r="G3278">
        <v>0</v>
      </c>
      <c r="H3278" t="s">
        <v>3461</v>
      </c>
      <c r="I3278" t="s">
        <v>9717</v>
      </c>
      <c r="K3278" t="s">
        <v>9718</v>
      </c>
      <c r="M3278" t="s">
        <v>36</v>
      </c>
      <c r="N3278" t="s">
        <v>29</v>
      </c>
      <c r="O3278" s="1" t="s">
        <v>37</v>
      </c>
      <c r="P3278" t="s">
        <v>9719</v>
      </c>
      <c r="Q3278">
        <v>2.4600091800000001</v>
      </c>
      <c r="R3278" s="3">
        <v>5400</v>
      </c>
      <c r="S3278" s="3">
        <v>0</v>
      </c>
      <c r="T3278" s="3">
        <v>0</v>
      </c>
      <c r="U3278" s="3">
        <v>5400</v>
      </c>
      <c r="V3278" s="3">
        <f t="shared" si="102"/>
        <v>5400</v>
      </c>
      <c r="W3278" s="4">
        <f t="shared" si="103"/>
        <v>65.34</v>
      </c>
    </row>
    <row r="3279" spans="1:23" x14ac:dyDescent="0.25">
      <c r="A3279">
        <v>3827</v>
      </c>
      <c r="B3279" s="1" t="s">
        <v>2162</v>
      </c>
      <c r="C3279" s="1" t="s">
        <v>372</v>
      </c>
      <c r="D3279" s="1" t="s">
        <v>194</v>
      </c>
      <c r="E3279" s="1" t="s">
        <v>23</v>
      </c>
      <c r="F3279">
        <v>1300</v>
      </c>
      <c r="G3279">
        <v>0</v>
      </c>
      <c r="H3279" t="s">
        <v>3448</v>
      </c>
      <c r="I3279" t="s">
        <v>5719</v>
      </c>
      <c r="J3279" t="s">
        <v>5720</v>
      </c>
      <c r="K3279" t="s">
        <v>5721</v>
      </c>
      <c r="M3279" t="s">
        <v>44</v>
      </c>
      <c r="N3279" t="s">
        <v>29</v>
      </c>
      <c r="O3279" s="1" t="s">
        <v>45</v>
      </c>
      <c r="P3279" t="s">
        <v>5722</v>
      </c>
      <c r="Q3279">
        <v>0.66000917999999997</v>
      </c>
      <c r="R3279" s="3">
        <v>50300</v>
      </c>
      <c r="S3279" s="3">
        <v>0</v>
      </c>
      <c r="T3279" s="3">
        <v>0</v>
      </c>
      <c r="U3279" s="3">
        <v>50300</v>
      </c>
      <c r="V3279" s="3">
        <f t="shared" si="102"/>
        <v>50300</v>
      </c>
      <c r="W3279" s="4">
        <f t="shared" si="103"/>
        <v>608.63</v>
      </c>
    </row>
    <row r="3280" spans="1:23" x14ac:dyDescent="0.25">
      <c r="A3280">
        <v>3162</v>
      </c>
      <c r="B3280" s="1" t="s">
        <v>866</v>
      </c>
      <c r="C3280" s="1" t="s">
        <v>259</v>
      </c>
      <c r="D3280" s="1" t="s">
        <v>23</v>
      </c>
      <c r="E3280" s="1" t="s">
        <v>23</v>
      </c>
      <c r="F3280">
        <v>1300</v>
      </c>
      <c r="G3280">
        <v>89</v>
      </c>
      <c r="H3280" t="s">
        <v>3560</v>
      </c>
      <c r="I3280" t="s">
        <v>9770</v>
      </c>
      <c r="J3280" t="s">
        <v>9771</v>
      </c>
      <c r="K3280" t="s">
        <v>9772</v>
      </c>
      <c r="M3280" t="s">
        <v>5871</v>
      </c>
      <c r="N3280" t="s">
        <v>29</v>
      </c>
      <c r="O3280" s="1" t="s">
        <v>5872</v>
      </c>
      <c r="P3280" t="s">
        <v>9773</v>
      </c>
      <c r="Q3280">
        <v>0.33999082000000003</v>
      </c>
      <c r="R3280" s="3">
        <v>33800</v>
      </c>
      <c r="S3280" s="3">
        <v>0</v>
      </c>
      <c r="T3280" s="3">
        <v>0</v>
      </c>
      <c r="U3280" s="3">
        <v>33800</v>
      </c>
      <c r="V3280" s="3">
        <f t="shared" si="102"/>
        <v>33800</v>
      </c>
      <c r="W3280" s="4">
        <f t="shared" si="103"/>
        <v>408.97999999999996</v>
      </c>
    </row>
    <row r="3281" spans="1:23" x14ac:dyDescent="0.25">
      <c r="A3281">
        <v>3412</v>
      </c>
      <c r="B3281" s="1" t="s">
        <v>888</v>
      </c>
      <c r="C3281" s="1" t="s">
        <v>161</v>
      </c>
      <c r="D3281" s="1" t="s">
        <v>23</v>
      </c>
      <c r="E3281" s="1" t="s">
        <v>23</v>
      </c>
      <c r="F3281">
        <v>1300</v>
      </c>
      <c r="G3281">
        <v>0</v>
      </c>
      <c r="H3281" t="s">
        <v>6705</v>
      </c>
      <c r="I3281" t="s">
        <v>9799</v>
      </c>
      <c r="J3281" t="s">
        <v>9800</v>
      </c>
      <c r="K3281" t="s">
        <v>9801</v>
      </c>
      <c r="M3281" t="s">
        <v>9802</v>
      </c>
      <c r="N3281" t="s">
        <v>147</v>
      </c>
      <c r="O3281" s="1" t="s">
        <v>9803</v>
      </c>
      <c r="P3281" t="s">
        <v>9804</v>
      </c>
      <c r="Q3281">
        <v>3.1</v>
      </c>
      <c r="R3281" s="3">
        <v>52500</v>
      </c>
      <c r="S3281" s="3">
        <v>0</v>
      </c>
      <c r="T3281" s="3">
        <v>0</v>
      </c>
      <c r="U3281" s="3">
        <v>52500</v>
      </c>
      <c r="V3281" s="3">
        <f t="shared" si="102"/>
        <v>52500</v>
      </c>
      <c r="W3281" s="4">
        <f t="shared" si="103"/>
        <v>635.25</v>
      </c>
    </row>
    <row r="3282" spans="1:23" x14ac:dyDescent="0.25">
      <c r="A3282">
        <v>279</v>
      </c>
      <c r="B3282" s="1" t="s">
        <v>102</v>
      </c>
      <c r="C3282" s="1" t="s">
        <v>258</v>
      </c>
      <c r="D3282" s="1" t="s">
        <v>23</v>
      </c>
      <c r="E3282" s="1" t="s">
        <v>23</v>
      </c>
      <c r="F3282">
        <v>1300</v>
      </c>
      <c r="G3282">
        <v>0</v>
      </c>
      <c r="H3282" t="s">
        <v>4541</v>
      </c>
      <c r="I3282" t="s">
        <v>9829</v>
      </c>
      <c r="J3282" t="s">
        <v>9830</v>
      </c>
      <c r="K3282" t="s">
        <v>3558</v>
      </c>
      <c r="M3282" t="s">
        <v>36</v>
      </c>
      <c r="N3282" t="s">
        <v>29</v>
      </c>
      <c r="O3282" s="1" t="s">
        <v>37</v>
      </c>
      <c r="P3282" t="s">
        <v>3278</v>
      </c>
      <c r="Q3282">
        <v>41.797405879999999</v>
      </c>
      <c r="R3282" s="3">
        <v>86400</v>
      </c>
      <c r="S3282" s="3">
        <v>0</v>
      </c>
      <c r="T3282" s="3">
        <v>0</v>
      </c>
      <c r="U3282" s="3">
        <v>86400</v>
      </c>
      <c r="V3282" s="3">
        <f t="shared" si="102"/>
        <v>86400</v>
      </c>
      <c r="W3282" s="4">
        <f t="shared" si="103"/>
        <v>1045.44</v>
      </c>
    </row>
    <row r="3283" spans="1:23" x14ac:dyDescent="0.25">
      <c r="A3283">
        <v>1827</v>
      </c>
      <c r="B3283" s="1" t="s">
        <v>689</v>
      </c>
      <c r="C3283" s="1" t="s">
        <v>448</v>
      </c>
      <c r="D3283" s="1" t="s">
        <v>23</v>
      </c>
      <c r="E3283" s="1" t="s">
        <v>23</v>
      </c>
      <c r="F3283">
        <v>1300</v>
      </c>
      <c r="G3283">
        <v>0</v>
      </c>
      <c r="H3283" t="s">
        <v>9103</v>
      </c>
      <c r="I3283" t="s">
        <v>9910</v>
      </c>
      <c r="J3283" t="s">
        <v>9911</v>
      </c>
      <c r="K3283" t="s">
        <v>9912</v>
      </c>
      <c r="M3283" t="s">
        <v>278</v>
      </c>
      <c r="N3283" t="s">
        <v>29</v>
      </c>
      <c r="O3283" s="1" t="s">
        <v>9913</v>
      </c>
      <c r="P3283" t="s">
        <v>9914</v>
      </c>
      <c r="Q3283">
        <v>2.2000000000000002</v>
      </c>
      <c r="R3283" s="3">
        <v>87400</v>
      </c>
      <c r="S3283" s="3">
        <v>0</v>
      </c>
      <c r="T3283" s="3">
        <v>0</v>
      </c>
      <c r="U3283" s="3">
        <v>87400</v>
      </c>
      <c r="V3283" s="3">
        <f t="shared" si="102"/>
        <v>87400</v>
      </c>
      <c r="W3283" s="4">
        <f t="shared" si="103"/>
        <v>1057.54</v>
      </c>
    </row>
    <row r="3284" spans="1:23" x14ac:dyDescent="0.25">
      <c r="A3284">
        <v>1728</v>
      </c>
      <c r="B3284" s="1" t="s">
        <v>352</v>
      </c>
      <c r="C3284" s="1" t="s">
        <v>391</v>
      </c>
      <c r="D3284" s="1" t="s">
        <v>23</v>
      </c>
      <c r="E3284" s="1" t="s">
        <v>23</v>
      </c>
      <c r="F3284">
        <v>1300</v>
      </c>
      <c r="G3284">
        <v>0</v>
      </c>
      <c r="H3284" t="s">
        <v>8569</v>
      </c>
      <c r="I3284" t="s">
        <v>9938</v>
      </c>
      <c r="J3284" t="s">
        <v>9939</v>
      </c>
      <c r="K3284" t="s">
        <v>9940</v>
      </c>
      <c r="L3284" t="s">
        <v>9551</v>
      </c>
      <c r="M3284" t="s">
        <v>423</v>
      </c>
      <c r="N3284" t="s">
        <v>29</v>
      </c>
      <c r="O3284" s="1" t="s">
        <v>424</v>
      </c>
      <c r="P3284" t="s">
        <v>9941</v>
      </c>
      <c r="Q3284">
        <v>0.35</v>
      </c>
      <c r="R3284" s="3">
        <v>51800</v>
      </c>
      <c r="S3284" s="3">
        <v>0</v>
      </c>
      <c r="T3284" s="3">
        <v>0</v>
      </c>
      <c r="U3284" s="3">
        <v>51800</v>
      </c>
      <c r="V3284" s="3">
        <f t="shared" si="102"/>
        <v>51800</v>
      </c>
      <c r="W3284" s="4">
        <f t="shared" si="103"/>
        <v>626.78</v>
      </c>
    </row>
    <row r="3285" spans="1:23" x14ac:dyDescent="0.25">
      <c r="A3285">
        <v>3193</v>
      </c>
      <c r="B3285" s="1" t="s">
        <v>869</v>
      </c>
      <c r="C3285" s="1" t="s">
        <v>118</v>
      </c>
      <c r="D3285" s="1" t="s">
        <v>23</v>
      </c>
      <c r="E3285" s="1" t="s">
        <v>23</v>
      </c>
      <c r="F3285">
        <v>1300</v>
      </c>
      <c r="G3285">
        <v>0</v>
      </c>
      <c r="H3285" t="s">
        <v>3560</v>
      </c>
      <c r="I3285" t="s">
        <v>7561</v>
      </c>
      <c r="J3285" t="s">
        <v>10080</v>
      </c>
      <c r="K3285" t="s">
        <v>7563</v>
      </c>
      <c r="M3285" t="s">
        <v>406</v>
      </c>
      <c r="N3285" t="s">
        <v>107</v>
      </c>
      <c r="O3285" s="1" t="s">
        <v>407</v>
      </c>
      <c r="P3285" t="s">
        <v>10081</v>
      </c>
      <c r="Q3285">
        <v>2.2000000000000002</v>
      </c>
      <c r="R3285" s="3">
        <v>58500</v>
      </c>
      <c r="S3285" s="3">
        <v>0</v>
      </c>
      <c r="T3285" s="3">
        <v>0</v>
      </c>
      <c r="U3285" s="3">
        <v>58500</v>
      </c>
      <c r="V3285" s="3">
        <f t="shared" si="102"/>
        <v>58500</v>
      </c>
      <c r="W3285" s="4">
        <f t="shared" si="103"/>
        <v>707.85</v>
      </c>
    </row>
    <row r="3286" spans="1:23" x14ac:dyDescent="0.25">
      <c r="A3286">
        <v>3220</v>
      </c>
      <c r="B3286" s="1" t="s">
        <v>213</v>
      </c>
      <c r="C3286" s="1" t="s">
        <v>259</v>
      </c>
      <c r="D3286" s="1" t="s">
        <v>23</v>
      </c>
      <c r="E3286" s="1" t="s">
        <v>23</v>
      </c>
      <c r="F3286">
        <v>1300</v>
      </c>
      <c r="G3286">
        <v>0</v>
      </c>
      <c r="H3286" t="s">
        <v>3560</v>
      </c>
      <c r="I3286" t="s">
        <v>10086</v>
      </c>
      <c r="K3286" t="s">
        <v>10087</v>
      </c>
      <c r="M3286" t="s">
        <v>36</v>
      </c>
      <c r="N3286" t="s">
        <v>29</v>
      </c>
      <c r="O3286" s="1" t="s">
        <v>37</v>
      </c>
      <c r="P3286" t="s">
        <v>10088</v>
      </c>
      <c r="Q3286">
        <v>0.33999082000000003</v>
      </c>
      <c r="R3286" s="3">
        <v>33800</v>
      </c>
      <c r="S3286" s="3">
        <v>0</v>
      </c>
      <c r="T3286" s="3">
        <v>0</v>
      </c>
      <c r="U3286" s="3">
        <v>33800</v>
      </c>
      <c r="V3286" s="3">
        <f t="shared" si="102"/>
        <v>33800</v>
      </c>
      <c r="W3286" s="4">
        <f t="shared" si="103"/>
        <v>408.97999999999996</v>
      </c>
    </row>
    <row r="3287" spans="1:23" x14ac:dyDescent="0.25">
      <c r="A3287">
        <v>3223</v>
      </c>
      <c r="B3287" s="1" t="s">
        <v>213</v>
      </c>
      <c r="C3287" s="1" t="s">
        <v>183</v>
      </c>
      <c r="D3287" s="1" t="s">
        <v>23</v>
      </c>
      <c r="E3287" s="1" t="s">
        <v>23</v>
      </c>
      <c r="F3287">
        <v>1300</v>
      </c>
      <c r="G3287">
        <v>0</v>
      </c>
      <c r="H3287" t="s">
        <v>10089</v>
      </c>
      <c r="I3287" t="s">
        <v>10090</v>
      </c>
      <c r="K3287" t="s">
        <v>10091</v>
      </c>
      <c r="M3287" t="s">
        <v>10092</v>
      </c>
      <c r="N3287" t="s">
        <v>2257</v>
      </c>
      <c r="O3287" s="1" t="s">
        <v>10093</v>
      </c>
      <c r="P3287" t="s">
        <v>10094</v>
      </c>
      <c r="Q3287">
        <v>0.33999082000000003</v>
      </c>
      <c r="R3287" s="3">
        <v>33800</v>
      </c>
      <c r="S3287" s="3">
        <v>0</v>
      </c>
      <c r="T3287" s="3">
        <v>0</v>
      </c>
      <c r="U3287" s="3">
        <v>33800</v>
      </c>
      <c r="V3287" s="3">
        <f t="shared" si="102"/>
        <v>33800</v>
      </c>
      <c r="W3287" s="4">
        <f t="shared" si="103"/>
        <v>408.97999999999996</v>
      </c>
    </row>
    <row r="3288" spans="1:23" x14ac:dyDescent="0.25">
      <c r="A3288">
        <v>3272</v>
      </c>
      <c r="B3288" s="1" t="s">
        <v>667</v>
      </c>
      <c r="C3288" s="1" t="s">
        <v>403</v>
      </c>
      <c r="D3288" s="1" t="s">
        <v>23</v>
      </c>
      <c r="E3288" s="1" t="s">
        <v>23</v>
      </c>
      <c r="F3288">
        <v>1300</v>
      </c>
      <c r="G3288">
        <v>0</v>
      </c>
      <c r="H3288" t="s">
        <v>4452</v>
      </c>
      <c r="I3288" t="s">
        <v>10112</v>
      </c>
      <c r="K3288" t="s">
        <v>7973</v>
      </c>
      <c r="M3288" t="s">
        <v>7974</v>
      </c>
      <c r="N3288" t="s">
        <v>498</v>
      </c>
      <c r="O3288" s="1" t="s">
        <v>7975</v>
      </c>
      <c r="P3288" t="s">
        <v>10113</v>
      </c>
      <c r="Q3288">
        <v>4.2</v>
      </c>
      <c r="R3288" s="3">
        <v>52300</v>
      </c>
      <c r="S3288" s="3">
        <v>0</v>
      </c>
      <c r="T3288" s="3">
        <v>0</v>
      </c>
      <c r="U3288" s="3">
        <v>52300</v>
      </c>
      <c r="V3288" s="3">
        <f t="shared" si="102"/>
        <v>52300</v>
      </c>
      <c r="W3288" s="4">
        <f t="shared" si="103"/>
        <v>632.82999999999993</v>
      </c>
    </row>
    <row r="3289" spans="1:23" x14ac:dyDescent="0.25">
      <c r="A3289">
        <v>3413</v>
      </c>
      <c r="B3289" s="1" t="s">
        <v>888</v>
      </c>
      <c r="C3289" s="1" t="s">
        <v>168</v>
      </c>
      <c r="D3289" s="1" t="s">
        <v>23</v>
      </c>
      <c r="E3289" s="1" t="s">
        <v>23</v>
      </c>
      <c r="F3289">
        <v>1300</v>
      </c>
      <c r="G3289">
        <v>0</v>
      </c>
      <c r="H3289" t="s">
        <v>6705</v>
      </c>
      <c r="I3289" t="s">
        <v>10173</v>
      </c>
      <c r="K3289" t="s">
        <v>5422</v>
      </c>
      <c r="M3289" t="s">
        <v>5423</v>
      </c>
      <c r="N3289" t="s">
        <v>498</v>
      </c>
      <c r="O3289" s="1" t="s">
        <v>5424</v>
      </c>
      <c r="P3289" t="s">
        <v>10174</v>
      </c>
      <c r="Q3289">
        <v>4.3800045900000004</v>
      </c>
      <c r="R3289" s="3">
        <v>54300</v>
      </c>
      <c r="S3289" s="3">
        <v>0</v>
      </c>
      <c r="T3289" s="3">
        <v>0</v>
      </c>
      <c r="U3289" s="3">
        <v>54300</v>
      </c>
      <c r="V3289" s="3">
        <f t="shared" si="102"/>
        <v>54300</v>
      </c>
      <c r="W3289" s="4">
        <f t="shared" si="103"/>
        <v>657.03</v>
      </c>
    </row>
    <row r="3290" spans="1:23" x14ac:dyDescent="0.25">
      <c r="A3290">
        <v>100721</v>
      </c>
      <c r="B3290" s="1" t="s">
        <v>122</v>
      </c>
      <c r="C3290" s="1" t="s">
        <v>59</v>
      </c>
      <c r="D3290" s="1" t="s">
        <v>194</v>
      </c>
      <c r="E3290" s="1" t="s">
        <v>23</v>
      </c>
      <c r="F3290">
        <v>1300</v>
      </c>
      <c r="G3290">
        <v>0</v>
      </c>
      <c r="H3290" t="s">
        <v>60</v>
      </c>
      <c r="I3290" t="s">
        <v>4843</v>
      </c>
      <c r="J3290" t="s">
        <v>4842</v>
      </c>
      <c r="K3290" t="s">
        <v>9036</v>
      </c>
      <c r="M3290" t="s">
        <v>36</v>
      </c>
      <c r="N3290" t="s">
        <v>29</v>
      </c>
      <c r="O3290" s="1" t="s">
        <v>37</v>
      </c>
      <c r="P3290" t="s">
        <v>9037</v>
      </c>
      <c r="Q3290">
        <v>2.2274104700000001</v>
      </c>
      <c r="R3290" s="3">
        <v>41500</v>
      </c>
      <c r="S3290" s="3">
        <v>0</v>
      </c>
      <c r="T3290" s="3">
        <v>0</v>
      </c>
      <c r="U3290" s="3">
        <v>41500</v>
      </c>
      <c r="V3290" s="3">
        <f t="shared" si="102"/>
        <v>41500</v>
      </c>
      <c r="W3290" s="4">
        <f t="shared" si="103"/>
        <v>502.15</v>
      </c>
    </row>
    <row r="3291" spans="1:23" x14ac:dyDescent="0.25">
      <c r="A3291">
        <v>3546</v>
      </c>
      <c r="B3291" s="1" t="s">
        <v>1237</v>
      </c>
      <c r="C3291" s="1" t="s">
        <v>1448</v>
      </c>
      <c r="D3291" s="1" t="s">
        <v>23</v>
      </c>
      <c r="E3291" s="1" t="s">
        <v>23</v>
      </c>
      <c r="F3291">
        <v>1300</v>
      </c>
      <c r="G3291">
        <v>0</v>
      </c>
      <c r="H3291" t="s">
        <v>7781</v>
      </c>
      <c r="I3291" t="s">
        <v>10253</v>
      </c>
      <c r="K3291" t="s">
        <v>7783</v>
      </c>
      <c r="M3291" t="s">
        <v>36</v>
      </c>
      <c r="N3291" t="s">
        <v>29</v>
      </c>
      <c r="O3291" s="1" t="s">
        <v>37</v>
      </c>
      <c r="P3291" t="s">
        <v>7784</v>
      </c>
      <c r="Q3291">
        <v>0.6</v>
      </c>
      <c r="R3291" s="3">
        <v>27700</v>
      </c>
      <c r="S3291" s="3">
        <v>0</v>
      </c>
      <c r="T3291" s="3">
        <v>0</v>
      </c>
      <c r="U3291" s="3">
        <v>27700</v>
      </c>
      <c r="V3291" s="3">
        <f t="shared" si="102"/>
        <v>27700</v>
      </c>
      <c r="W3291" s="4">
        <f t="shared" si="103"/>
        <v>335.17</v>
      </c>
    </row>
    <row r="3292" spans="1:23" x14ac:dyDescent="0.25">
      <c r="A3292">
        <v>100987</v>
      </c>
      <c r="B3292" s="1" t="s">
        <v>110</v>
      </c>
      <c r="C3292" s="1" t="s">
        <v>64</v>
      </c>
      <c r="D3292" s="1" t="s">
        <v>136</v>
      </c>
      <c r="E3292" s="1" t="s">
        <v>23</v>
      </c>
      <c r="F3292">
        <v>1300</v>
      </c>
      <c r="H3292" t="s">
        <v>9059</v>
      </c>
      <c r="I3292" t="s">
        <v>9067</v>
      </c>
      <c r="J3292" t="s">
        <v>9068</v>
      </c>
      <c r="K3292" t="s">
        <v>9069</v>
      </c>
      <c r="M3292" t="s">
        <v>423</v>
      </c>
      <c r="N3292" t="s">
        <v>29</v>
      </c>
      <c r="O3292" s="1" t="s">
        <v>424</v>
      </c>
      <c r="P3292" t="s">
        <v>2243</v>
      </c>
      <c r="Q3292">
        <v>1.20741506</v>
      </c>
      <c r="R3292" s="3">
        <v>5800</v>
      </c>
      <c r="S3292" s="3">
        <v>0</v>
      </c>
      <c r="T3292" s="3">
        <v>0</v>
      </c>
      <c r="U3292" s="3">
        <v>5800</v>
      </c>
      <c r="V3292" s="3">
        <f t="shared" si="102"/>
        <v>5800</v>
      </c>
      <c r="W3292" s="4">
        <f t="shared" si="103"/>
        <v>70.179999999999993</v>
      </c>
    </row>
    <row r="3293" spans="1:23" x14ac:dyDescent="0.25">
      <c r="A3293">
        <v>341</v>
      </c>
      <c r="B3293" s="1" t="s">
        <v>110</v>
      </c>
      <c r="C3293" s="1" t="s">
        <v>32</v>
      </c>
      <c r="D3293" s="1" t="s">
        <v>23</v>
      </c>
      <c r="E3293" s="1" t="s">
        <v>23</v>
      </c>
      <c r="F3293">
        <v>1300</v>
      </c>
      <c r="G3293">
        <v>0</v>
      </c>
      <c r="H3293" t="s">
        <v>478</v>
      </c>
      <c r="I3293" t="s">
        <v>10298</v>
      </c>
      <c r="K3293" t="s">
        <v>10299</v>
      </c>
      <c r="M3293" t="s">
        <v>36</v>
      </c>
      <c r="N3293" t="s">
        <v>29</v>
      </c>
      <c r="O3293" s="1" t="s">
        <v>37</v>
      </c>
      <c r="P3293" t="s">
        <v>10300</v>
      </c>
      <c r="Q3293">
        <v>1.5</v>
      </c>
      <c r="R3293" s="3">
        <v>41200</v>
      </c>
      <c r="S3293" s="3">
        <v>0</v>
      </c>
      <c r="T3293" s="3">
        <v>0</v>
      </c>
      <c r="U3293" s="3">
        <v>41200</v>
      </c>
      <c r="V3293" s="3">
        <f t="shared" si="102"/>
        <v>41200</v>
      </c>
      <c r="W3293" s="4">
        <f t="shared" si="103"/>
        <v>498.52</v>
      </c>
    </row>
    <row r="3294" spans="1:23" x14ac:dyDescent="0.25">
      <c r="A3294">
        <v>351</v>
      </c>
      <c r="B3294" s="1" t="s">
        <v>110</v>
      </c>
      <c r="C3294" s="1" t="s">
        <v>866</v>
      </c>
      <c r="D3294" s="1" t="s">
        <v>23</v>
      </c>
      <c r="E3294" s="1" t="s">
        <v>23</v>
      </c>
      <c r="F3294">
        <v>1300</v>
      </c>
      <c r="G3294">
        <v>0</v>
      </c>
      <c r="H3294" t="s">
        <v>478</v>
      </c>
      <c r="I3294" t="s">
        <v>10301</v>
      </c>
      <c r="K3294" t="s">
        <v>10302</v>
      </c>
      <c r="M3294" t="s">
        <v>10303</v>
      </c>
      <c r="N3294" t="s">
        <v>648</v>
      </c>
      <c r="O3294" s="1" t="s">
        <v>10304</v>
      </c>
      <c r="P3294" t="s">
        <v>10305</v>
      </c>
      <c r="Q3294">
        <v>17.860009179999999</v>
      </c>
      <c r="R3294" s="3">
        <v>70800</v>
      </c>
      <c r="S3294" s="3">
        <v>0</v>
      </c>
      <c r="T3294" s="3">
        <v>0</v>
      </c>
      <c r="U3294" s="3">
        <v>70800</v>
      </c>
      <c r="V3294" s="3">
        <f t="shared" si="102"/>
        <v>70800</v>
      </c>
      <c r="W3294" s="4">
        <f t="shared" si="103"/>
        <v>856.68</v>
      </c>
    </row>
    <row r="3295" spans="1:23" x14ac:dyDescent="0.25">
      <c r="A3295">
        <v>1823</v>
      </c>
      <c r="B3295" s="1" t="s">
        <v>689</v>
      </c>
      <c r="C3295" s="1" t="s">
        <v>183</v>
      </c>
      <c r="D3295" s="1" t="s">
        <v>23</v>
      </c>
      <c r="E3295" s="1" t="s">
        <v>23</v>
      </c>
      <c r="F3295">
        <v>1300</v>
      </c>
      <c r="G3295">
        <v>0</v>
      </c>
      <c r="H3295" t="s">
        <v>9103</v>
      </c>
      <c r="I3295" t="s">
        <v>10306</v>
      </c>
      <c r="J3295" t="s">
        <v>10307</v>
      </c>
      <c r="K3295" t="s">
        <v>10308</v>
      </c>
      <c r="M3295" t="s">
        <v>10309</v>
      </c>
      <c r="N3295" t="s">
        <v>6375</v>
      </c>
      <c r="O3295" s="1" t="s">
        <v>10310</v>
      </c>
      <c r="P3295" t="s">
        <v>10311</v>
      </c>
      <c r="Q3295">
        <v>0.76000917999999995</v>
      </c>
      <c r="R3295" s="3">
        <v>29800</v>
      </c>
      <c r="S3295" s="3">
        <v>0</v>
      </c>
      <c r="T3295" s="3">
        <v>0</v>
      </c>
      <c r="U3295" s="3">
        <v>29800</v>
      </c>
      <c r="V3295" s="3">
        <f t="shared" si="102"/>
        <v>29800</v>
      </c>
      <c r="W3295" s="4">
        <f t="shared" si="103"/>
        <v>360.58</v>
      </c>
    </row>
    <row r="3296" spans="1:23" x14ac:dyDescent="0.25">
      <c r="A3296">
        <v>1682</v>
      </c>
      <c r="B3296" s="1" t="s">
        <v>331</v>
      </c>
      <c r="C3296" s="1" t="s">
        <v>694</v>
      </c>
      <c r="D3296" s="1" t="s">
        <v>23</v>
      </c>
      <c r="E3296" s="1" t="s">
        <v>23</v>
      </c>
      <c r="F3296">
        <v>1300</v>
      </c>
      <c r="G3296">
        <v>0</v>
      </c>
      <c r="H3296" t="s">
        <v>1513</v>
      </c>
      <c r="I3296" t="s">
        <v>10387</v>
      </c>
      <c r="J3296" t="s">
        <v>10388</v>
      </c>
      <c r="K3296" t="s">
        <v>10389</v>
      </c>
      <c r="M3296" t="s">
        <v>555</v>
      </c>
      <c r="N3296" t="s">
        <v>29</v>
      </c>
      <c r="O3296" s="1" t="s">
        <v>556</v>
      </c>
      <c r="P3296" t="s">
        <v>10390</v>
      </c>
      <c r="Q3296">
        <v>1.5399908200000001</v>
      </c>
      <c r="R3296" s="3">
        <v>79800</v>
      </c>
      <c r="S3296" s="3">
        <v>0</v>
      </c>
      <c r="T3296" s="3">
        <v>0</v>
      </c>
      <c r="U3296" s="3">
        <v>79800</v>
      </c>
      <c r="V3296" s="3">
        <f t="shared" si="102"/>
        <v>79800</v>
      </c>
      <c r="W3296" s="4">
        <f t="shared" si="103"/>
        <v>965.57999999999993</v>
      </c>
    </row>
    <row r="3297" spans="1:23" x14ac:dyDescent="0.25">
      <c r="A3297">
        <v>1716</v>
      </c>
      <c r="B3297" s="1" t="s">
        <v>352</v>
      </c>
      <c r="C3297" s="1" t="s">
        <v>352</v>
      </c>
      <c r="D3297" s="1" t="s">
        <v>23</v>
      </c>
      <c r="E3297" s="1" t="s">
        <v>23</v>
      </c>
      <c r="F3297">
        <v>1300</v>
      </c>
      <c r="G3297">
        <v>0</v>
      </c>
      <c r="H3297" t="s">
        <v>8569</v>
      </c>
      <c r="I3297" t="s">
        <v>1335</v>
      </c>
      <c r="K3297" t="s">
        <v>9513</v>
      </c>
      <c r="M3297" t="s">
        <v>36</v>
      </c>
      <c r="N3297" t="s">
        <v>29</v>
      </c>
      <c r="O3297" s="1" t="s">
        <v>37</v>
      </c>
      <c r="P3297" t="s">
        <v>10399</v>
      </c>
      <c r="Q3297">
        <v>0.46000918000000002</v>
      </c>
      <c r="R3297" s="3">
        <v>53900</v>
      </c>
      <c r="S3297" s="3">
        <v>0</v>
      </c>
      <c r="T3297" s="3">
        <v>0</v>
      </c>
      <c r="U3297" s="3">
        <v>53900</v>
      </c>
      <c r="V3297" s="3">
        <f t="shared" si="102"/>
        <v>53900</v>
      </c>
      <c r="W3297" s="4">
        <f t="shared" si="103"/>
        <v>652.18999999999994</v>
      </c>
    </row>
    <row r="3298" spans="1:23" x14ac:dyDescent="0.25">
      <c r="A3298">
        <v>2331</v>
      </c>
      <c r="B3298" s="1" t="s">
        <v>136</v>
      </c>
      <c r="C3298" s="1" t="s">
        <v>2341</v>
      </c>
      <c r="D3298" s="1" t="s">
        <v>23</v>
      </c>
      <c r="E3298" s="1" t="s">
        <v>23</v>
      </c>
      <c r="F3298">
        <v>1300</v>
      </c>
      <c r="G3298">
        <v>0</v>
      </c>
      <c r="H3298" t="s">
        <v>2462</v>
      </c>
      <c r="I3298" t="s">
        <v>2522</v>
      </c>
      <c r="K3298" t="s">
        <v>2523</v>
      </c>
      <c r="M3298" t="s">
        <v>28</v>
      </c>
      <c r="N3298" t="s">
        <v>29</v>
      </c>
      <c r="O3298" s="1" t="s">
        <v>1471</v>
      </c>
      <c r="P3298" t="s">
        <v>10500</v>
      </c>
      <c r="Q3298">
        <v>1.0800045899999999</v>
      </c>
      <c r="R3298" s="3">
        <v>80000</v>
      </c>
      <c r="S3298" s="3">
        <v>0</v>
      </c>
      <c r="T3298" s="3">
        <v>0</v>
      </c>
      <c r="U3298" s="3">
        <v>80000</v>
      </c>
      <c r="V3298" s="3">
        <f t="shared" si="102"/>
        <v>80000</v>
      </c>
      <c r="W3298" s="4">
        <f t="shared" si="103"/>
        <v>968</v>
      </c>
    </row>
    <row r="3299" spans="1:23" x14ac:dyDescent="0.25">
      <c r="A3299">
        <v>2389</v>
      </c>
      <c r="B3299" s="1" t="s">
        <v>141</v>
      </c>
      <c r="C3299" s="1" t="s">
        <v>161</v>
      </c>
      <c r="D3299" s="1" t="s">
        <v>23</v>
      </c>
      <c r="E3299" s="1" t="s">
        <v>23</v>
      </c>
      <c r="F3299">
        <v>1300</v>
      </c>
      <c r="G3299">
        <v>0</v>
      </c>
      <c r="H3299" t="s">
        <v>2536</v>
      </c>
      <c r="I3299" t="s">
        <v>6469</v>
      </c>
      <c r="K3299" t="s">
        <v>6470</v>
      </c>
      <c r="M3299" t="s">
        <v>6471</v>
      </c>
      <c r="N3299" t="s">
        <v>6472</v>
      </c>
      <c r="O3299" s="1" t="s">
        <v>6473</v>
      </c>
      <c r="P3299" t="s">
        <v>6474</v>
      </c>
      <c r="Q3299">
        <v>1.86000918</v>
      </c>
      <c r="R3299" s="3">
        <v>98000</v>
      </c>
      <c r="S3299" s="3">
        <v>0</v>
      </c>
      <c r="T3299" s="3">
        <v>0</v>
      </c>
      <c r="U3299" s="3">
        <v>98000</v>
      </c>
      <c r="V3299" s="3">
        <f t="shared" si="102"/>
        <v>98000</v>
      </c>
      <c r="W3299" s="4">
        <f t="shared" si="103"/>
        <v>1185.8</v>
      </c>
    </row>
    <row r="3300" spans="1:23" x14ac:dyDescent="0.25">
      <c r="A3300">
        <v>1820</v>
      </c>
      <c r="B3300" s="1" t="s">
        <v>689</v>
      </c>
      <c r="C3300" s="1" t="s">
        <v>259</v>
      </c>
      <c r="D3300" s="1" t="s">
        <v>23</v>
      </c>
      <c r="E3300" s="1" t="s">
        <v>23</v>
      </c>
      <c r="F3300">
        <v>1300</v>
      </c>
      <c r="G3300">
        <v>0</v>
      </c>
      <c r="H3300" t="s">
        <v>9103</v>
      </c>
      <c r="I3300" t="s">
        <v>10630</v>
      </c>
      <c r="J3300" t="s">
        <v>10631</v>
      </c>
      <c r="K3300" t="s">
        <v>10632</v>
      </c>
      <c r="M3300" t="s">
        <v>10633</v>
      </c>
      <c r="N3300" t="s">
        <v>883</v>
      </c>
      <c r="O3300" s="1" t="s">
        <v>10634</v>
      </c>
      <c r="P3300" t="s">
        <v>10635</v>
      </c>
      <c r="Q3300">
        <v>0.86088153999999995</v>
      </c>
      <c r="R3300" s="3">
        <v>31500</v>
      </c>
      <c r="S3300" s="3">
        <v>0</v>
      </c>
      <c r="T3300" s="3">
        <v>0</v>
      </c>
      <c r="U3300" s="3">
        <v>31500</v>
      </c>
      <c r="V3300" s="3">
        <f t="shared" si="102"/>
        <v>31500</v>
      </c>
      <c r="W3300" s="4">
        <f t="shared" si="103"/>
        <v>381.15</v>
      </c>
    </row>
    <row r="3301" spans="1:23" x14ac:dyDescent="0.25">
      <c r="A3301">
        <v>262</v>
      </c>
      <c r="B3301" s="1" t="s">
        <v>102</v>
      </c>
      <c r="C3301" s="1" t="s">
        <v>78</v>
      </c>
      <c r="D3301" s="1" t="s">
        <v>23</v>
      </c>
      <c r="E3301" s="1" t="s">
        <v>23</v>
      </c>
      <c r="F3301">
        <v>1300</v>
      </c>
      <c r="G3301">
        <v>0</v>
      </c>
      <c r="H3301" t="s">
        <v>60</v>
      </c>
      <c r="I3301" t="s">
        <v>10652</v>
      </c>
      <c r="J3301" t="s">
        <v>10653</v>
      </c>
      <c r="K3301" t="s">
        <v>10654</v>
      </c>
      <c r="M3301" t="s">
        <v>423</v>
      </c>
      <c r="N3301" t="s">
        <v>29</v>
      </c>
      <c r="O3301" s="1" t="s">
        <v>424</v>
      </c>
      <c r="P3301" t="s">
        <v>10655</v>
      </c>
      <c r="Q3301">
        <v>51.00741506</v>
      </c>
      <c r="R3301" s="3">
        <v>122200</v>
      </c>
      <c r="S3301" s="3">
        <v>0</v>
      </c>
      <c r="T3301" s="3">
        <v>0</v>
      </c>
      <c r="U3301" s="3">
        <v>122200</v>
      </c>
      <c r="V3301" s="3">
        <f t="shared" si="102"/>
        <v>122200</v>
      </c>
      <c r="W3301" s="4">
        <f t="shared" si="103"/>
        <v>1478.62</v>
      </c>
    </row>
    <row r="3302" spans="1:23" x14ac:dyDescent="0.25">
      <c r="A3302">
        <v>463</v>
      </c>
      <c r="B3302" s="1" t="s">
        <v>122</v>
      </c>
      <c r="C3302" s="1" t="s">
        <v>22</v>
      </c>
      <c r="D3302" s="1" t="s">
        <v>23</v>
      </c>
      <c r="E3302" s="1" t="s">
        <v>23</v>
      </c>
      <c r="F3302">
        <v>1300</v>
      </c>
      <c r="G3302">
        <v>0</v>
      </c>
      <c r="H3302" t="s">
        <v>4835</v>
      </c>
      <c r="I3302" t="s">
        <v>10689</v>
      </c>
      <c r="K3302" t="s">
        <v>10690</v>
      </c>
      <c r="M3302" t="s">
        <v>1106</v>
      </c>
      <c r="N3302" t="s">
        <v>29</v>
      </c>
      <c r="O3302" s="1" t="s">
        <v>1107</v>
      </c>
      <c r="P3302" t="s">
        <v>10691</v>
      </c>
      <c r="Q3302">
        <v>5.2274104699999997</v>
      </c>
      <c r="R3302" s="3">
        <v>46000</v>
      </c>
      <c r="S3302" s="3">
        <v>0</v>
      </c>
      <c r="T3302" s="3">
        <v>0</v>
      </c>
      <c r="U3302" s="3">
        <v>46000</v>
      </c>
      <c r="V3302" s="3">
        <f t="shared" si="102"/>
        <v>46000</v>
      </c>
      <c r="W3302" s="4">
        <f t="shared" si="103"/>
        <v>556.6</v>
      </c>
    </row>
    <row r="3303" spans="1:23" x14ac:dyDescent="0.25">
      <c r="A3303">
        <v>483</v>
      </c>
      <c r="B3303" s="1" t="s">
        <v>122</v>
      </c>
      <c r="C3303" s="1" t="s">
        <v>667</v>
      </c>
      <c r="D3303" s="1" t="s">
        <v>23</v>
      </c>
      <c r="E3303" s="1" t="s">
        <v>23</v>
      </c>
      <c r="F3303">
        <v>1300</v>
      </c>
      <c r="G3303">
        <v>0</v>
      </c>
      <c r="H3303" t="s">
        <v>4857</v>
      </c>
      <c r="I3303" t="s">
        <v>6439</v>
      </c>
      <c r="K3303" t="s">
        <v>586</v>
      </c>
      <c r="M3303" t="s">
        <v>36</v>
      </c>
      <c r="N3303" t="s">
        <v>29</v>
      </c>
      <c r="O3303" s="1" t="s">
        <v>37</v>
      </c>
      <c r="P3303" t="s">
        <v>587</v>
      </c>
      <c r="Q3303">
        <v>78.997405880000002</v>
      </c>
      <c r="R3303" s="3">
        <v>116400</v>
      </c>
      <c r="S3303" s="3">
        <v>0</v>
      </c>
      <c r="T3303" s="3">
        <v>0</v>
      </c>
      <c r="U3303" s="3">
        <v>116400</v>
      </c>
      <c r="V3303" s="3">
        <f t="shared" si="102"/>
        <v>116400</v>
      </c>
      <c r="W3303" s="4">
        <f t="shared" si="103"/>
        <v>1408.44</v>
      </c>
    </row>
    <row r="3304" spans="1:23" x14ac:dyDescent="0.25">
      <c r="A3304">
        <v>100720</v>
      </c>
      <c r="B3304" s="1" t="s">
        <v>110</v>
      </c>
      <c r="C3304" s="1" t="s">
        <v>403</v>
      </c>
      <c r="D3304" s="1" t="s">
        <v>23</v>
      </c>
      <c r="E3304" s="1" t="s">
        <v>23</v>
      </c>
      <c r="F3304">
        <v>1300</v>
      </c>
      <c r="G3304">
        <v>0</v>
      </c>
      <c r="H3304" t="s">
        <v>10718</v>
      </c>
      <c r="I3304" t="s">
        <v>10719</v>
      </c>
      <c r="J3304" t="s">
        <v>10720</v>
      </c>
      <c r="K3304" t="s">
        <v>10721</v>
      </c>
      <c r="M3304" t="s">
        <v>10722</v>
      </c>
      <c r="N3304" t="s">
        <v>648</v>
      </c>
      <c r="O3304" s="1" t="s">
        <v>10723</v>
      </c>
      <c r="P3304">
        <v>0</v>
      </c>
      <c r="Q3304">
        <v>80.599999999999994</v>
      </c>
      <c r="R3304" s="3">
        <v>140000</v>
      </c>
      <c r="S3304" s="3">
        <v>0</v>
      </c>
      <c r="T3304" s="3">
        <v>0</v>
      </c>
      <c r="U3304" s="3">
        <v>140000</v>
      </c>
      <c r="V3304" s="3">
        <f t="shared" si="102"/>
        <v>140000</v>
      </c>
      <c r="W3304" s="4">
        <f t="shared" si="103"/>
        <v>1694</v>
      </c>
    </row>
    <row r="3305" spans="1:23" x14ac:dyDescent="0.25">
      <c r="A3305">
        <v>1824</v>
      </c>
      <c r="B3305" s="1" t="s">
        <v>689</v>
      </c>
      <c r="C3305" s="1" t="s">
        <v>258</v>
      </c>
      <c r="D3305" s="1" t="s">
        <v>23</v>
      </c>
      <c r="E3305" s="1" t="s">
        <v>23</v>
      </c>
      <c r="F3305">
        <v>1300</v>
      </c>
      <c r="G3305">
        <v>0</v>
      </c>
      <c r="H3305" t="s">
        <v>9103</v>
      </c>
      <c r="I3305" t="s">
        <v>3112</v>
      </c>
      <c r="J3305" t="s">
        <v>3113</v>
      </c>
      <c r="K3305" t="s">
        <v>3114</v>
      </c>
      <c r="M3305" t="s">
        <v>823</v>
      </c>
      <c r="N3305" t="s">
        <v>29</v>
      </c>
      <c r="O3305" s="1" t="s">
        <v>824</v>
      </c>
      <c r="P3305" t="s">
        <v>10732</v>
      </c>
      <c r="Q3305">
        <v>0.8</v>
      </c>
      <c r="R3305" s="3">
        <v>30300</v>
      </c>
      <c r="S3305" s="3">
        <v>0</v>
      </c>
      <c r="T3305" s="3">
        <v>0</v>
      </c>
      <c r="U3305" s="3">
        <v>30300</v>
      </c>
      <c r="V3305" s="3">
        <f t="shared" si="102"/>
        <v>30300</v>
      </c>
      <c r="W3305" s="4">
        <f t="shared" si="103"/>
        <v>366.63</v>
      </c>
    </row>
    <row r="3306" spans="1:23" x14ac:dyDescent="0.25">
      <c r="A3306">
        <v>1883</v>
      </c>
      <c r="B3306" s="1" t="s">
        <v>917</v>
      </c>
      <c r="C3306" s="1" t="s">
        <v>122</v>
      </c>
      <c r="D3306" s="1" t="s">
        <v>23</v>
      </c>
      <c r="E3306" s="1" t="s">
        <v>23</v>
      </c>
      <c r="F3306">
        <v>1300</v>
      </c>
      <c r="G3306">
        <v>0</v>
      </c>
      <c r="H3306" t="s">
        <v>283</v>
      </c>
      <c r="I3306" t="s">
        <v>661</v>
      </c>
      <c r="J3306" t="s">
        <v>662</v>
      </c>
      <c r="K3306" t="s">
        <v>663</v>
      </c>
      <c r="L3306" t="s">
        <v>664</v>
      </c>
      <c r="M3306" t="s">
        <v>665</v>
      </c>
      <c r="N3306" t="s">
        <v>29</v>
      </c>
      <c r="O3306" s="1" t="s">
        <v>666</v>
      </c>
      <c r="P3306" t="s">
        <v>1367</v>
      </c>
      <c r="Q3306">
        <v>7.1699954100000003</v>
      </c>
      <c r="R3306" s="3">
        <v>52700</v>
      </c>
      <c r="S3306" s="3">
        <v>0</v>
      </c>
      <c r="T3306" s="3">
        <v>0</v>
      </c>
      <c r="U3306" s="3">
        <v>52700</v>
      </c>
      <c r="V3306" s="3">
        <f t="shared" si="102"/>
        <v>52700</v>
      </c>
      <c r="W3306" s="4">
        <f t="shared" si="103"/>
        <v>637.66999999999996</v>
      </c>
    </row>
    <row r="3307" spans="1:23" x14ac:dyDescent="0.25">
      <c r="A3307">
        <v>100400</v>
      </c>
      <c r="B3307" s="1" t="s">
        <v>694</v>
      </c>
      <c r="C3307" s="1" t="s">
        <v>352</v>
      </c>
      <c r="D3307" s="1" t="s">
        <v>194</v>
      </c>
      <c r="E3307" s="1" t="s">
        <v>23</v>
      </c>
      <c r="F3307">
        <v>1300</v>
      </c>
      <c r="G3307">
        <v>0</v>
      </c>
      <c r="H3307" t="s">
        <v>10753</v>
      </c>
      <c r="I3307" t="s">
        <v>10754</v>
      </c>
      <c r="K3307" t="s">
        <v>7596</v>
      </c>
      <c r="M3307" t="s">
        <v>36</v>
      </c>
      <c r="N3307" t="s">
        <v>29</v>
      </c>
      <c r="O3307" s="1" t="s">
        <v>37</v>
      </c>
      <c r="P3307" t="s">
        <v>10755</v>
      </c>
      <c r="Q3307">
        <v>2.0199954099999999</v>
      </c>
      <c r="R3307" s="3">
        <v>87100</v>
      </c>
      <c r="S3307" s="3">
        <v>0</v>
      </c>
      <c r="T3307" s="3">
        <v>0</v>
      </c>
      <c r="U3307" s="3">
        <v>87100</v>
      </c>
      <c r="V3307" s="3">
        <f t="shared" si="102"/>
        <v>87100</v>
      </c>
      <c r="W3307" s="4">
        <f t="shared" si="103"/>
        <v>1053.9100000000001</v>
      </c>
    </row>
    <row r="3308" spans="1:23" x14ac:dyDescent="0.25">
      <c r="A3308">
        <v>1700</v>
      </c>
      <c r="B3308" s="1" t="s">
        <v>352</v>
      </c>
      <c r="C3308" s="1" t="s">
        <v>118</v>
      </c>
      <c r="D3308" s="1" t="s">
        <v>23</v>
      </c>
      <c r="E3308" s="1" t="s">
        <v>23</v>
      </c>
      <c r="F3308">
        <v>1300</v>
      </c>
      <c r="G3308">
        <v>0</v>
      </c>
      <c r="H3308" t="s">
        <v>8569</v>
      </c>
      <c r="I3308" t="s">
        <v>10788</v>
      </c>
      <c r="J3308" t="s">
        <v>10789</v>
      </c>
      <c r="K3308" t="s">
        <v>10790</v>
      </c>
      <c r="M3308" t="s">
        <v>681</v>
      </c>
      <c r="N3308" t="s">
        <v>29</v>
      </c>
      <c r="O3308" s="1" t="s">
        <v>682</v>
      </c>
      <c r="P3308" t="s">
        <v>10791</v>
      </c>
      <c r="Q3308">
        <v>0.41000917999999997</v>
      </c>
      <c r="R3308" s="3">
        <v>52900</v>
      </c>
      <c r="S3308" s="3">
        <v>0</v>
      </c>
      <c r="T3308" s="3">
        <v>0</v>
      </c>
      <c r="U3308" s="3">
        <v>52900</v>
      </c>
      <c r="V3308" s="3">
        <f t="shared" si="102"/>
        <v>52900</v>
      </c>
      <c r="W3308" s="4">
        <f t="shared" si="103"/>
        <v>640.09</v>
      </c>
    </row>
    <row r="3309" spans="1:23" x14ac:dyDescent="0.25">
      <c r="A3309">
        <v>1729</v>
      </c>
      <c r="B3309" s="1" t="s">
        <v>352</v>
      </c>
      <c r="C3309" s="1" t="s">
        <v>606</v>
      </c>
      <c r="D3309" s="1" t="s">
        <v>23</v>
      </c>
      <c r="E3309" s="1" t="s">
        <v>23</v>
      </c>
      <c r="F3309">
        <v>1300</v>
      </c>
      <c r="G3309">
        <v>0</v>
      </c>
      <c r="H3309" t="s">
        <v>8569</v>
      </c>
      <c r="I3309" t="s">
        <v>10808</v>
      </c>
      <c r="K3309" t="s">
        <v>10809</v>
      </c>
      <c r="M3309" t="s">
        <v>6173</v>
      </c>
      <c r="N3309" t="s">
        <v>107</v>
      </c>
      <c r="O3309" s="1" t="s">
        <v>10810</v>
      </c>
      <c r="P3309" t="s">
        <v>10811</v>
      </c>
      <c r="Q3309">
        <v>0.66999540999999996</v>
      </c>
      <c r="R3309" s="3">
        <v>57200</v>
      </c>
      <c r="S3309" s="3">
        <v>0</v>
      </c>
      <c r="T3309" s="3">
        <v>0</v>
      </c>
      <c r="U3309" s="3">
        <v>57200</v>
      </c>
      <c r="V3309" s="3">
        <f t="shared" si="102"/>
        <v>57200</v>
      </c>
      <c r="W3309" s="4">
        <f t="shared" si="103"/>
        <v>692.12</v>
      </c>
    </row>
    <row r="3310" spans="1:23" x14ac:dyDescent="0.25">
      <c r="A3310">
        <v>3813</v>
      </c>
      <c r="B3310" s="1" t="s">
        <v>2162</v>
      </c>
      <c r="C3310" s="1" t="s">
        <v>122</v>
      </c>
      <c r="D3310" s="1" t="s">
        <v>23</v>
      </c>
      <c r="E3310" s="1" t="s">
        <v>23</v>
      </c>
      <c r="F3310">
        <v>1300</v>
      </c>
      <c r="G3310">
        <v>0</v>
      </c>
      <c r="H3310" t="s">
        <v>3539</v>
      </c>
      <c r="I3310" t="s">
        <v>10835</v>
      </c>
      <c r="K3310" t="s">
        <v>10836</v>
      </c>
      <c r="M3310" t="s">
        <v>344</v>
      </c>
      <c r="N3310" t="s">
        <v>29</v>
      </c>
      <c r="O3310" s="1" t="s">
        <v>345</v>
      </c>
      <c r="P3310" t="s">
        <v>10837</v>
      </c>
      <c r="Q3310">
        <v>0.28999081999999998</v>
      </c>
      <c r="R3310" s="3">
        <v>36100</v>
      </c>
      <c r="S3310" s="3">
        <v>0</v>
      </c>
      <c r="T3310" s="3">
        <v>0</v>
      </c>
      <c r="U3310" s="3">
        <v>36100</v>
      </c>
      <c r="V3310" s="3">
        <f t="shared" si="102"/>
        <v>36100</v>
      </c>
      <c r="W3310" s="4">
        <f t="shared" si="103"/>
        <v>436.81</v>
      </c>
    </row>
    <row r="3311" spans="1:23" x14ac:dyDescent="0.25">
      <c r="A3311">
        <v>100962</v>
      </c>
      <c r="B3311" s="1" t="s">
        <v>110</v>
      </c>
      <c r="C3311" s="1" t="s">
        <v>64</v>
      </c>
      <c r="D3311" s="1" t="s">
        <v>183</v>
      </c>
      <c r="E3311" s="1" t="s">
        <v>23</v>
      </c>
      <c r="F3311">
        <v>1300</v>
      </c>
      <c r="H3311" t="s">
        <v>9070</v>
      </c>
      <c r="I3311" t="s">
        <v>9067</v>
      </c>
      <c r="J3311" t="s">
        <v>9068</v>
      </c>
      <c r="K3311" t="s">
        <v>8216</v>
      </c>
      <c r="M3311" t="s">
        <v>423</v>
      </c>
      <c r="N3311" t="s">
        <v>29</v>
      </c>
      <c r="O3311" s="1" t="s">
        <v>424</v>
      </c>
      <c r="P3311" t="s">
        <v>5938</v>
      </c>
      <c r="Q3311">
        <v>1.0800045899999999</v>
      </c>
      <c r="R3311" s="3">
        <v>5200</v>
      </c>
      <c r="S3311" s="3">
        <v>0</v>
      </c>
      <c r="T3311" s="3">
        <v>0</v>
      </c>
      <c r="U3311" s="3">
        <v>5200</v>
      </c>
      <c r="V3311" s="3">
        <f t="shared" si="102"/>
        <v>5200</v>
      </c>
      <c r="W3311" s="4">
        <f t="shared" si="103"/>
        <v>62.92</v>
      </c>
    </row>
    <row r="3312" spans="1:23" x14ac:dyDescent="0.25">
      <c r="A3312">
        <v>100972</v>
      </c>
      <c r="B3312" s="1" t="s">
        <v>110</v>
      </c>
      <c r="C3312" s="1" t="s">
        <v>64</v>
      </c>
      <c r="D3312" s="1" t="s">
        <v>689</v>
      </c>
      <c r="E3312" s="1" t="s">
        <v>23</v>
      </c>
      <c r="F3312">
        <v>1300</v>
      </c>
      <c r="H3312" t="s">
        <v>9059</v>
      </c>
      <c r="I3312" t="s">
        <v>9067</v>
      </c>
      <c r="J3312" t="s">
        <v>9068</v>
      </c>
      <c r="K3312" t="s">
        <v>9069</v>
      </c>
      <c r="M3312" t="s">
        <v>423</v>
      </c>
      <c r="N3312" t="s">
        <v>29</v>
      </c>
      <c r="O3312" s="1" t="s">
        <v>424</v>
      </c>
      <c r="P3312" t="s">
        <v>2243</v>
      </c>
      <c r="Q3312">
        <v>0.9292011</v>
      </c>
      <c r="R3312" s="3">
        <v>4900</v>
      </c>
      <c r="S3312" s="3">
        <v>0</v>
      </c>
      <c r="T3312" s="3">
        <v>0</v>
      </c>
      <c r="U3312" s="3">
        <v>4900</v>
      </c>
      <c r="V3312" s="3">
        <f t="shared" si="102"/>
        <v>4900</v>
      </c>
      <c r="W3312" s="4">
        <f t="shared" si="103"/>
        <v>59.29</v>
      </c>
    </row>
    <row r="3313" spans="1:23" x14ac:dyDescent="0.25">
      <c r="A3313">
        <v>100979</v>
      </c>
      <c r="B3313" s="1" t="s">
        <v>110</v>
      </c>
      <c r="C3313" s="1" t="s">
        <v>64</v>
      </c>
      <c r="D3313" s="1" t="s">
        <v>601</v>
      </c>
      <c r="E3313" s="1" t="s">
        <v>23</v>
      </c>
      <c r="F3313">
        <v>1300</v>
      </c>
      <c r="H3313" t="s">
        <v>9059</v>
      </c>
      <c r="I3313" t="s">
        <v>9067</v>
      </c>
      <c r="J3313" t="s">
        <v>9068</v>
      </c>
      <c r="K3313" t="s">
        <v>8216</v>
      </c>
      <c r="M3313" t="s">
        <v>423</v>
      </c>
      <c r="N3313" t="s">
        <v>29</v>
      </c>
      <c r="O3313" s="1" t="s">
        <v>424</v>
      </c>
      <c r="P3313" t="s">
        <v>2243</v>
      </c>
      <c r="Q3313">
        <v>1.0341827400000001</v>
      </c>
      <c r="R3313" s="3">
        <v>5400</v>
      </c>
      <c r="S3313" s="3">
        <v>0</v>
      </c>
      <c r="T3313" s="3">
        <v>0</v>
      </c>
      <c r="U3313" s="3">
        <v>5400</v>
      </c>
      <c r="V3313" s="3">
        <f t="shared" si="102"/>
        <v>5400</v>
      </c>
      <c r="W3313" s="4">
        <f t="shared" si="103"/>
        <v>65.34</v>
      </c>
    </row>
    <row r="3314" spans="1:23" x14ac:dyDescent="0.25">
      <c r="A3314">
        <v>100984</v>
      </c>
      <c r="B3314" s="1" t="s">
        <v>110</v>
      </c>
      <c r="C3314" s="1" t="s">
        <v>64</v>
      </c>
      <c r="D3314" s="1" t="s">
        <v>184</v>
      </c>
      <c r="E3314" s="1" t="s">
        <v>23</v>
      </c>
      <c r="F3314">
        <v>1300</v>
      </c>
      <c r="H3314" t="s">
        <v>9059</v>
      </c>
      <c r="I3314" t="s">
        <v>9067</v>
      </c>
      <c r="J3314" t="s">
        <v>9068</v>
      </c>
      <c r="K3314" t="s">
        <v>8216</v>
      </c>
      <c r="M3314" t="s">
        <v>423</v>
      </c>
      <c r="N3314" t="s">
        <v>29</v>
      </c>
      <c r="O3314" s="1" t="s">
        <v>424</v>
      </c>
      <c r="P3314" t="s">
        <v>2243</v>
      </c>
      <c r="Q3314">
        <v>0.98732781999999997</v>
      </c>
      <c r="R3314" s="3">
        <v>5200</v>
      </c>
      <c r="S3314" s="3">
        <v>0</v>
      </c>
      <c r="T3314" s="3">
        <v>0</v>
      </c>
      <c r="U3314" s="3">
        <v>5200</v>
      </c>
      <c r="V3314" s="3">
        <f t="shared" si="102"/>
        <v>5200</v>
      </c>
      <c r="W3314" s="4">
        <f t="shared" si="103"/>
        <v>62.92</v>
      </c>
    </row>
    <row r="3315" spans="1:23" x14ac:dyDescent="0.25">
      <c r="A3315">
        <v>1849</v>
      </c>
      <c r="B3315" s="1" t="s">
        <v>689</v>
      </c>
      <c r="C3315" s="1" t="s">
        <v>131</v>
      </c>
      <c r="D3315" s="1" t="s">
        <v>23</v>
      </c>
      <c r="E3315" s="1" t="s">
        <v>23</v>
      </c>
      <c r="F3315">
        <v>1300</v>
      </c>
      <c r="G3315">
        <v>0</v>
      </c>
      <c r="H3315" t="s">
        <v>9103</v>
      </c>
      <c r="I3315" t="s">
        <v>11028</v>
      </c>
      <c r="K3315" t="s">
        <v>11029</v>
      </c>
      <c r="M3315" t="s">
        <v>418</v>
      </c>
      <c r="N3315" t="s">
        <v>29</v>
      </c>
      <c r="O3315" s="1" t="s">
        <v>419</v>
      </c>
      <c r="P3315" t="s">
        <v>11030</v>
      </c>
      <c r="Q3315">
        <v>0.58000459000000004</v>
      </c>
      <c r="R3315" s="3">
        <v>27800</v>
      </c>
      <c r="S3315" s="3">
        <v>0</v>
      </c>
      <c r="T3315" s="3">
        <v>0</v>
      </c>
      <c r="U3315" s="3">
        <v>27800</v>
      </c>
      <c r="V3315" s="3">
        <f t="shared" si="102"/>
        <v>27800</v>
      </c>
      <c r="W3315" s="4">
        <f t="shared" si="103"/>
        <v>336.38</v>
      </c>
    </row>
    <row r="3316" spans="1:23" x14ac:dyDescent="0.25">
      <c r="A3316">
        <v>1670</v>
      </c>
      <c r="B3316" s="1" t="s">
        <v>331</v>
      </c>
      <c r="C3316" s="1" t="s">
        <v>200</v>
      </c>
      <c r="D3316" s="1" t="s">
        <v>23</v>
      </c>
      <c r="E3316" s="1" t="s">
        <v>23</v>
      </c>
      <c r="F3316">
        <v>1300</v>
      </c>
      <c r="G3316">
        <v>0</v>
      </c>
      <c r="H3316" t="s">
        <v>1513</v>
      </c>
      <c r="I3316" t="s">
        <v>11068</v>
      </c>
      <c r="K3316" t="s">
        <v>11069</v>
      </c>
      <c r="M3316" t="s">
        <v>555</v>
      </c>
      <c r="N3316" t="s">
        <v>29</v>
      </c>
      <c r="O3316" s="1" t="s">
        <v>556</v>
      </c>
      <c r="P3316" t="s">
        <v>11070</v>
      </c>
      <c r="Q3316">
        <v>0.41000917999999997</v>
      </c>
      <c r="R3316" s="3">
        <v>52900</v>
      </c>
      <c r="S3316" s="3">
        <v>0</v>
      </c>
      <c r="T3316" s="3">
        <v>0</v>
      </c>
      <c r="U3316" s="3">
        <v>52900</v>
      </c>
      <c r="V3316" s="3">
        <f t="shared" si="102"/>
        <v>52900</v>
      </c>
      <c r="W3316" s="4">
        <f t="shared" si="103"/>
        <v>640.09</v>
      </c>
    </row>
    <row r="3317" spans="1:23" x14ac:dyDescent="0.25">
      <c r="A3317">
        <v>1679</v>
      </c>
      <c r="B3317" s="1" t="s">
        <v>331</v>
      </c>
      <c r="C3317" s="1" t="s">
        <v>352</v>
      </c>
      <c r="D3317" s="1" t="s">
        <v>23</v>
      </c>
      <c r="E3317" s="1" t="s">
        <v>23</v>
      </c>
      <c r="F3317">
        <v>1300</v>
      </c>
      <c r="G3317">
        <v>0</v>
      </c>
      <c r="H3317" t="s">
        <v>1513</v>
      </c>
      <c r="I3317" t="s">
        <v>9926</v>
      </c>
      <c r="J3317" t="s">
        <v>11071</v>
      </c>
      <c r="K3317" t="s">
        <v>9927</v>
      </c>
      <c r="M3317" t="s">
        <v>36</v>
      </c>
      <c r="N3317" t="s">
        <v>29</v>
      </c>
      <c r="O3317" s="1" t="s">
        <v>37</v>
      </c>
      <c r="P3317" t="s">
        <v>11072</v>
      </c>
      <c r="Q3317">
        <v>1.23999082</v>
      </c>
      <c r="R3317" s="3">
        <v>73500</v>
      </c>
      <c r="S3317" s="3">
        <v>0</v>
      </c>
      <c r="T3317" s="3">
        <v>0</v>
      </c>
      <c r="U3317" s="3">
        <v>73500</v>
      </c>
      <c r="V3317" s="3">
        <f t="shared" si="102"/>
        <v>73500</v>
      </c>
      <c r="W3317" s="4">
        <f t="shared" si="103"/>
        <v>889.35</v>
      </c>
    </row>
    <row r="3318" spans="1:23" x14ac:dyDescent="0.25">
      <c r="A3318">
        <v>1724</v>
      </c>
      <c r="B3318" s="1" t="s">
        <v>352</v>
      </c>
      <c r="C3318" s="1" t="s">
        <v>77</v>
      </c>
      <c r="D3318" s="1" t="s">
        <v>23</v>
      </c>
      <c r="E3318" s="1" t="s">
        <v>23</v>
      </c>
      <c r="F3318">
        <v>1300</v>
      </c>
      <c r="G3318">
        <v>0</v>
      </c>
      <c r="H3318" t="s">
        <v>8569</v>
      </c>
      <c r="I3318" t="s">
        <v>10812</v>
      </c>
      <c r="J3318" t="s">
        <v>10813</v>
      </c>
      <c r="K3318" t="s">
        <v>10814</v>
      </c>
      <c r="M3318" t="s">
        <v>36</v>
      </c>
      <c r="N3318" t="s">
        <v>29</v>
      </c>
      <c r="O3318" s="1" t="s">
        <v>37</v>
      </c>
      <c r="P3318" t="s">
        <v>11095</v>
      </c>
      <c r="Q3318">
        <v>0.33000458999999999</v>
      </c>
      <c r="R3318" s="3">
        <v>51600</v>
      </c>
      <c r="S3318" s="3">
        <v>0</v>
      </c>
      <c r="T3318" s="3">
        <v>0</v>
      </c>
      <c r="U3318" s="3">
        <v>51600</v>
      </c>
      <c r="V3318" s="3">
        <f t="shared" si="102"/>
        <v>51600</v>
      </c>
      <c r="W3318" s="4">
        <f t="shared" si="103"/>
        <v>624.36</v>
      </c>
    </row>
    <row r="3319" spans="1:23" x14ac:dyDescent="0.25">
      <c r="A3319">
        <v>3576</v>
      </c>
      <c r="B3319" s="1" t="s">
        <v>673</v>
      </c>
      <c r="C3319" s="1" t="s">
        <v>448</v>
      </c>
      <c r="D3319" s="1" t="s">
        <v>23</v>
      </c>
      <c r="E3319" s="1" t="s">
        <v>23</v>
      </c>
      <c r="F3319">
        <v>1300</v>
      </c>
      <c r="G3319">
        <v>0</v>
      </c>
      <c r="H3319" t="s">
        <v>7930</v>
      </c>
      <c r="I3319" t="s">
        <v>11109</v>
      </c>
      <c r="J3319" t="s">
        <v>8694</v>
      </c>
      <c r="K3319" t="s">
        <v>1941</v>
      </c>
      <c r="M3319" t="s">
        <v>36</v>
      </c>
      <c r="N3319" t="s">
        <v>29</v>
      </c>
      <c r="O3319" s="1" t="s">
        <v>37</v>
      </c>
      <c r="P3319" t="s">
        <v>11110</v>
      </c>
      <c r="Q3319">
        <v>0.38999082000000002</v>
      </c>
      <c r="R3319" s="3">
        <v>26000</v>
      </c>
      <c r="S3319" s="3">
        <v>0</v>
      </c>
      <c r="T3319" s="3">
        <v>0</v>
      </c>
      <c r="U3319" s="3">
        <v>26000</v>
      </c>
      <c r="V3319" s="3">
        <f t="shared" si="102"/>
        <v>26000</v>
      </c>
      <c r="W3319" s="4">
        <f t="shared" si="103"/>
        <v>314.59999999999997</v>
      </c>
    </row>
    <row r="3320" spans="1:23" x14ac:dyDescent="0.25">
      <c r="A3320">
        <v>3580</v>
      </c>
      <c r="B3320" s="1" t="s">
        <v>673</v>
      </c>
      <c r="C3320" s="1" t="s">
        <v>352</v>
      </c>
      <c r="D3320" s="1" t="s">
        <v>23</v>
      </c>
      <c r="E3320" s="1" t="s">
        <v>23</v>
      </c>
      <c r="F3320">
        <v>1300</v>
      </c>
      <c r="G3320">
        <v>0</v>
      </c>
      <c r="H3320" t="s">
        <v>7930</v>
      </c>
      <c r="I3320" t="s">
        <v>7931</v>
      </c>
      <c r="J3320" t="s">
        <v>7932</v>
      </c>
      <c r="K3320" t="s">
        <v>7933</v>
      </c>
      <c r="M3320" t="s">
        <v>36</v>
      </c>
      <c r="N3320" t="s">
        <v>29</v>
      </c>
      <c r="O3320" s="1" t="s">
        <v>37</v>
      </c>
      <c r="P3320" t="s">
        <v>11111</v>
      </c>
      <c r="Q3320">
        <v>4.5999999999999996</v>
      </c>
      <c r="R3320" s="3">
        <v>57300</v>
      </c>
      <c r="S3320" s="3">
        <v>0</v>
      </c>
      <c r="T3320" s="3">
        <v>0</v>
      </c>
      <c r="U3320" s="3">
        <v>57300</v>
      </c>
      <c r="V3320" s="3">
        <f t="shared" si="102"/>
        <v>57300</v>
      </c>
      <c r="W3320" s="4">
        <f t="shared" si="103"/>
        <v>693.32999999999993</v>
      </c>
    </row>
    <row r="3321" spans="1:23" x14ac:dyDescent="0.25">
      <c r="A3321">
        <v>433</v>
      </c>
      <c r="B3321" s="1" t="s">
        <v>122</v>
      </c>
      <c r="C3321" s="1" t="s">
        <v>689</v>
      </c>
      <c r="D3321" s="1" t="s">
        <v>23</v>
      </c>
      <c r="E3321" s="1" t="s">
        <v>23</v>
      </c>
      <c r="F3321">
        <v>1300</v>
      </c>
      <c r="G3321">
        <v>0</v>
      </c>
      <c r="H3321" t="s">
        <v>7647</v>
      </c>
      <c r="I3321" t="s">
        <v>11246</v>
      </c>
      <c r="K3321" t="s">
        <v>11247</v>
      </c>
      <c r="M3321" t="s">
        <v>36</v>
      </c>
      <c r="N3321" t="s">
        <v>29</v>
      </c>
      <c r="O3321" s="1" t="s">
        <v>37</v>
      </c>
      <c r="P3321" t="s">
        <v>10678</v>
      </c>
      <c r="Q3321">
        <v>20.497405879999999</v>
      </c>
      <c r="R3321" s="3">
        <v>63400</v>
      </c>
      <c r="S3321" s="3">
        <v>0</v>
      </c>
      <c r="T3321" s="3">
        <v>0</v>
      </c>
      <c r="U3321" s="3">
        <v>63400</v>
      </c>
      <c r="V3321" s="3">
        <f t="shared" si="102"/>
        <v>63400</v>
      </c>
      <c r="W3321" s="4">
        <f t="shared" si="103"/>
        <v>767.14</v>
      </c>
    </row>
    <row r="3322" spans="1:23" x14ac:dyDescent="0.25">
      <c r="A3322">
        <v>100964</v>
      </c>
      <c r="B3322" s="1" t="s">
        <v>110</v>
      </c>
      <c r="C3322" s="1" t="s">
        <v>64</v>
      </c>
      <c r="D3322" s="1" t="s">
        <v>438</v>
      </c>
      <c r="E3322" s="1" t="s">
        <v>23</v>
      </c>
      <c r="F3322">
        <v>1300</v>
      </c>
      <c r="H3322" t="s">
        <v>9070</v>
      </c>
      <c r="I3322" t="s">
        <v>9067</v>
      </c>
      <c r="J3322" t="s">
        <v>9068</v>
      </c>
      <c r="K3322" t="s">
        <v>8216</v>
      </c>
      <c r="M3322" t="s">
        <v>423</v>
      </c>
      <c r="N3322" t="s">
        <v>29</v>
      </c>
      <c r="O3322" s="1" t="s">
        <v>424</v>
      </c>
      <c r="P3322" t="s">
        <v>9464</v>
      </c>
      <c r="Q3322">
        <v>1.1929981599999999</v>
      </c>
      <c r="R3322" s="3">
        <v>5700</v>
      </c>
      <c r="S3322" s="3">
        <v>0</v>
      </c>
      <c r="T3322" s="3">
        <v>0</v>
      </c>
      <c r="U3322" s="3">
        <v>5700</v>
      </c>
      <c r="V3322" s="3">
        <f t="shared" si="102"/>
        <v>5700</v>
      </c>
      <c r="W3322" s="4">
        <f t="shared" si="103"/>
        <v>68.97</v>
      </c>
    </row>
    <row r="3323" spans="1:23" x14ac:dyDescent="0.25">
      <c r="A3323">
        <v>101242</v>
      </c>
      <c r="B3323" s="1" t="s">
        <v>78</v>
      </c>
      <c r="C3323" s="1" t="s">
        <v>122</v>
      </c>
      <c r="D3323" s="1" t="s">
        <v>194</v>
      </c>
      <c r="E3323" s="1" t="s">
        <v>23</v>
      </c>
      <c r="F3323">
        <v>1300</v>
      </c>
      <c r="G3323">
        <v>0</v>
      </c>
      <c r="H3323" t="s">
        <v>11346</v>
      </c>
      <c r="I3323" t="s">
        <v>11347</v>
      </c>
      <c r="J3323" t="s">
        <v>11348</v>
      </c>
      <c r="K3323" t="s">
        <v>11349</v>
      </c>
      <c r="M3323" t="s">
        <v>8580</v>
      </c>
      <c r="N3323" t="s">
        <v>1912</v>
      </c>
      <c r="O3323" s="1" t="s">
        <v>11350</v>
      </c>
      <c r="P3323" t="s">
        <v>11351</v>
      </c>
      <c r="Q3323">
        <v>3.15</v>
      </c>
      <c r="R3323" s="3">
        <v>95700</v>
      </c>
      <c r="S3323" s="3">
        <v>0</v>
      </c>
      <c r="T3323" s="3">
        <v>0</v>
      </c>
      <c r="U3323" s="3">
        <v>95700</v>
      </c>
      <c r="V3323" s="3">
        <f t="shared" si="102"/>
        <v>95700</v>
      </c>
      <c r="W3323" s="4">
        <f t="shared" si="103"/>
        <v>1157.97</v>
      </c>
    </row>
    <row r="3324" spans="1:23" x14ac:dyDescent="0.25">
      <c r="A3324">
        <v>4</v>
      </c>
      <c r="B3324" s="1" t="s">
        <v>78</v>
      </c>
      <c r="C3324" s="1" t="s">
        <v>95</v>
      </c>
      <c r="D3324" s="1" t="s">
        <v>23</v>
      </c>
      <c r="E3324" s="1" t="s">
        <v>23</v>
      </c>
      <c r="F3324">
        <v>1300</v>
      </c>
      <c r="G3324">
        <v>0</v>
      </c>
      <c r="H3324" t="s">
        <v>2768</v>
      </c>
      <c r="I3324" t="s">
        <v>11378</v>
      </c>
      <c r="K3324" t="s">
        <v>11379</v>
      </c>
      <c r="M3324" t="s">
        <v>2661</v>
      </c>
      <c r="N3324" t="s">
        <v>1868</v>
      </c>
      <c r="O3324" s="1" t="s">
        <v>11380</v>
      </c>
      <c r="P3324" t="s">
        <v>11381</v>
      </c>
      <c r="Q3324">
        <v>13</v>
      </c>
      <c r="R3324" s="3">
        <v>69200</v>
      </c>
      <c r="S3324" s="3">
        <v>0</v>
      </c>
      <c r="T3324" s="3">
        <v>0</v>
      </c>
      <c r="U3324" s="3">
        <v>69200</v>
      </c>
      <c r="V3324" s="3">
        <f t="shared" si="102"/>
        <v>69200</v>
      </c>
      <c r="W3324" s="4">
        <f t="shared" si="103"/>
        <v>837.31999999999994</v>
      </c>
    </row>
    <row r="3325" spans="1:23" x14ac:dyDescent="0.25">
      <c r="A3325">
        <v>16</v>
      </c>
      <c r="B3325" s="1" t="s">
        <v>78</v>
      </c>
      <c r="C3325" s="1" t="s">
        <v>183</v>
      </c>
      <c r="D3325" s="1" t="s">
        <v>293</v>
      </c>
      <c r="E3325" s="1" t="s">
        <v>23</v>
      </c>
      <c r="F3325">
        <v>1300</v>
      </c>
      <c r="G3325">
        <v>0</v>
      </c>
      <c r="H3325" t="s">
        <v>7720</v>
      </c>
      <c r="I3325" t="s">
        <v>11407</v>
      </c>
      <c r="J3325" t="s">
        <v>10139</v>
      </c>
      <c r="K3325" t="s">
        <v>11408</v>
      </c>
      <c r="M3325" t="s">
        <v>2683</v>
      </c>
      <c r="N3325" t="s">
        <v>29</v>
      </c>
      <c r="O3325" s="1" t="s">
        <v>2684</v>
      </c>
      <c r="P3325" t="s">
        <v>11409</v>
      </c>
      <c r="Q3325">
        <v>45.010009179999997</v>
      </c>
      <c r="R3325" s="3">
        <v>79700</v>
      </c>
      <c r="S3325" s="3">
        <v>0</v>
      </c>
      <c r="T3325" s="3">
        <v>0</v>
      </c>
      <c r="U3325" s="3">
        <v>79700</v>
      </c>
      <c r="V3325" s="3">
        <f t="shared" si="102"/>
        <v>79700</v>
      </c>
      <c r="W3325" s="4">
        <f t="shared" si="103"/>
        <v>964.37</v>
      </c>
    </row>
    <row r="3326" spans="1:23" x14ac:dyDescent="0.25">
      <c r="A3326">
        <v>17</v>
      </c>
      <c r="B3326" s="1" t="s">
        <v>78</v>
      </c>
      <c r="C3326" s="1" t="s">
        <v>258</v>
      </c>
      <c r="D3326" s="1" t="s">
        <v>23</v>
      </c>
      <c r="E3326" s="1" t="s">
        <v>23</v>
      </c>
      <c r="F3326">
        <v>1300</v>
      </c>
      <c r="G3326">
        <v>0</v>
      </c>
      <c r="H3326" t="s">
        <v>2768</v>
      </c>
      <c r="I3326" t="s">
        <v>11413</v>
      </c>
      <c r="K3326" t="s">
        <v>11414</v>
      </c>
      <c r="M3326" t="s">
        <v>55</v>
      </c>
      <c r="N3326" t="s">
        <v>29</v>
      </c>
      <c r="O3326" s="1" t="s">
        <v>56</v>
      </c>
      <c r="P3326" t="s">
        <v>11415</v>
      </c>
      <c r="Q3326">
        <v>34.9</v>
      </c>
      <c r="R3326" s="3">
        <v>87800</v>
      </c>
      <c r="S3326" s="3">
        <v>0</v>
      </c>
      <c r="T3326" s="3">
        <v>0</v>
      </c>
      <c r="U3326" s="3">
        <v>87800</v>
      </c>
      <c r="V3326" s="3">
        <f t="shared" si="102"/>
        <v>87800</v>
      </c>
      <c r="W3326" s="4">
        <f t="shared" si="103"/>
        <v>1062.3799999999999</v>
      </c>
    </row>
    <row r="3327" spans="1:23" x14ac:dyDescent="0.25">
      <c r="A3327">
        <v>29</v>
      </c>
      <c r="B3327" s="1" t="s">
        <v>78</v>
      </c>
      <c r="C3327" s="1" t="s">
        <v>506</v>
      </c>
      <c r="D3327" s="1" t="s">
        <v>23</v>
      </c>
      <c r="E3327" s="1" t="s">
        <v>23</v>
      </c>
      <c r="F3327">
        <v>1300</v>
      </c>
      <c r="G3327">
        <v>0</v>
      </c>
      <c r="H3327" t="s">
        <v>2768</v>
      </c>
      <c r="I3327" t="s">
        <v>11364</v>
      </c>
      <c r="J3327" t="s">
        <v>11365</v>
      </c>
      <c r="K3327" t="s">
        <v>11366</v>
      </c>
      <c r="M3327" t="s">
        <v>11367</v>
      </c>
      <c r="N3327" t="s">
        <v>487</v>
      </c>
      <c r="O3327" s="1" t="s">
        <v>11368</v>
      </c>
      <c r="P3327" t="s">
        <v>11369</v>
      </c>
      <c r="Q3327">
        <v>7</v>
      </c>
      <c r="R3327" s="3">
        <v>58300</v>
      </c>
      <c r="S3327" s="3">
        <v>0</v>
      </c>
      <c r="T3327" s="3">
        <v>0</v>
      </c>
      <c r="U3327" s="3">
        <v>58300</v>
      </c>
      <c r="V3327" s="3">
        <f t="shared" si="102"/>
        <v>58300</v>
      </c>
      <c r="W3327" s="4">
        <f t="shared" si="103"/>
        <v>705.43</v>
      </c>
    </row>
    <row r="3328" spans="1:23" x14ac:dyDescent="0.25">
      <c r="A3328">
        <v>2</v>
      </c>
      <c r="B3328" s="1" t="s">
        <v>78</v>
      </c>
      <c r="C3328" s="1" t="s">
        <v>85</v>
      </c>
      <c r="D3328" s="1" t="s">
        <v>23</v>
      </c>
      <c r="E3328" s="1" t="s">
        <v>23</v>
      </c>
      <c r="F3328">
        <v>1300</v>
      </c>
      <c r="G3328">
        <v>0</v>
      </c>
      <c r="H3328" t="s">
        <v>2768</v>
      </c>
      <c r="I3328" t="s">
        <v>11378</v>
      </c>
      <c r="K3328" t="s">
        <v>11379</v>
      </c>
      <c r="M3328" t="s">
        <v>2661</v>
      </c>
      <c r="N3328" t="s">
        <v>1868</v>
      </c>
      <c r="O3328" s="1" t="s">
        <v>11380</v>
      </c>
      <c r="P3328" t="s">
        <v>11381</v>
      </c>
      <c r="Q3328">
        <v>13</v>
      </c>
      <c r="R3328" s="3">
        <v>67700</v>
      </c>
      <c r="S3328" s="3">
        <v>0</v>
      </c>
      <c r="T3328" s="3">
        <v>0</v>
      </c>
      <c r="U3328" s="3">
        <v>67700</v>
      </c>
      <c r="V3328" s="3">
        <f t="shared" si="102"/>
        <v>67700</v>
      </c>
      <c r="W3328" s="4">
        <f t="shared" si="103"/>
        <v>819.17</v>
      </c>
    </row>
    <row r="3329" spans="1:23" x14ac:dyDescent="0.25">
      <c r="A3329">
        <v>101145</v>
      </c>
      <c r="B3329" s="1" t="s">
        <v>2767</v>
      </c>
      <c r="C3329" s="1" t="s">
        <v>298</v>
      </c>
      <c r="D3329" s="1" t="s">
        <v>194</v>
      </c>
      <c r="E3329" s="1" t="s">
        <v>23</v>
      </c>
      <c r="F3329">
        <v>1300</v>
      </c>
      <c r="H3329" t="s">
        <v>11450</v>
      </c>
      <c r="I3329" t="s">
        <v>10535</v>
      </c>
      <c r="J3329" t="s">
        <v>11451</v>
      </c>
      <c r="K3329" t="s">
        <v>11452</v>
      </c>
      <c r="L3329" t="s">
        <v>11453</v>
      </c>
      <c r="M3329" t="s">
        <v>3899</v>
      </c>
      <c r="N3329" t="s">
        <v>107</v>
      </c>
      <c r="O3329" s="1" t="s">
        <v>11454</v>
      </c>
      <c r="P3329" t="s">
        <v>11455</v>
      </c>
      <c r="Q3329">
        <v>2.13000459</v>
      </c>
      <c r="R3329" s="3">
        <v>46400</v>
      </c>
      <c r="S3329" s="3">
        <v>0</v>
      </c>
      <c r="T3329" s="3">
        <v>0</v>
      </c>
      <c r="U3329" s="3">
        <v>46400</v>
      </c>
      <c r="V3329" s="3">
        <f t="shared" si="102"/>
        <v>46400</v>
      </c>
      <c r="W3329" s="4">
        <f t="shared" si="103"/>
        <v>561.43999999999994</v>
      </c>
    </row>
    <row r="3330" spans="1:23" x14ac:dyDescent="0.25">
      <c r="A3330">
        <v>3131</v>
      </c>
      <c r="B3330" s="1" t="s">
        <v>69</v>
      </c>
      <c r="C3330" s="1" t="s">
        <v>95</v>
      </c>
      <c r="D3330" s="1" t="s">
        <v>23</v>
      </c>
      <c r="E3330" s="1" t="s">
        <v>23</v>
      </c>
      <c r="F3330">
        <v>1300</v>
      </c>
      <c r="G3330">
        <v>0</v>
      </c>
      <c r="H3330" t="s">
        <v>4270</v>
      </c>
      <c r="I3330" t="s">
        <v>11466</v>
      </c>
      <c r="J3330" t="s">
        <v>4272</v>
      </c>
      <c r="K3330" t="s">
        <v>4273</v>
      </c>
      <c r="M3330" t="s">
        <v>36</v>
      </c>
      <c r="N3330" t="s">
        <v>29</v>
      </c>
      <c r="O3330" s="1" t="s">
        <v>37</v>
      </c>
      <c r="P3330" t="s">
        <v>4274</v>
      </c>
      <c r="Q3330">
        <v>1.4</v>
      </c>
      <c r="R3330" s="3">
        <v>38400</v>
      </c>
      <c r="S3330" s="3">
        <v>0</v>
      </c>
      <c r="T3330" s="3">
        <v>0</v>
      </c>
      <c r="U3330" s="3">
        <v>38400</v>
      </c>
      <c r="V3330" s="3">
        <f t="shared" si="102"/>
        <v>38400</v>
      </c>
      <c r="W3330" s="4">
        <f t="shared" si="103"/>
        <v>464.64</v>
      </c>
    </row>
    <row r="3331" spans="1:23" x14ac:dyDescent="0.25">
      <c r="A3331">
        <v>3210</v>
      </c>
      <c r="B3331" s="1" t="s">
        <v>213</v>
      </c>
      <c r="C3331" s="1" t="s">
        <v>90</v>
      </c>
      <c r="D3331" s="1" t="s">
        <v>23</v>
      </c>
      <c r="E3331" s="1" t="s">
        <v>23</v>
      </c>
      <c r="F3331">
        <v>1300</v>
      </c>
      <c r="G3331">
        <v>0</v>
      </c>
      <c r="H3331" t="s">
        <v>3560</v>
      </c>
      <c r="I3331" t="s">
        <v>7578</v>
      </c>
      <c r="J3331" t="s">
        <v>7579</v>
      </c>
      <c r="K3331" t="s">
        <v>7580</v>
      </c>
      <c r="L3331" t="s">
        <v>11486</v>
      </c>
      <c r="M3331" t="s">
        <v>665</v>
      </c>
      <c r="N3331" t="s">
        <v>29</v>
      </c>
      <c r="O3331" s="1" t="s">
        <v>11487</v>
      </c>
      <c r="P3331" t="s">
        <v>11488</v>
      </c>
      <c r="Q3331">
        <v>0.5</v>
      </c>
      <c r="R3331" s="3">
        <v>28300</v>
      </c>
      <c r="S3331" s="3">
        <v>0</v>
      </c>
      <c r="T3331" s="3">
        <v>0</v>
      </c>
      <c r="U3331" s="3">
        <v>28300</v>
      </c>
      <c r="V3331" s="3">
        <f t="shared" ref="V3331:V3394" si="104">U3331-T3331</f>
        <v>28300</v>
      </c>
      <c r="W3331" s="4">
        <f t="shared" ref="W3331:W3394" si="105">V3331*0.0121</f>
        <v>342.43</v>
      </c>
    </row>
    <row r="3332" spans="1:23" x14ac:dyDescent="0.25">
      <c r="A3332">
        <v>3541</v>
      </c>
      <c r="B3332" s="1" t="s">
        <v>1237</v>
      </c>
      <c r="C3332" s="1" t="s">
        <v>1382</v>
      </c>
      <c r="D3332" s="1" t="s">
        <v>23</v>
      </c>
      <c r="E3332" s="1" t="s">
        <v>23</v>
      </c>
      <c r="F3332">
        <v>1300</v>
      </c>
      <c r="G3332">
        <v>0</v>
      </c>
      <c r="H3332" t="s">
        <v>7781</v>
      </c>
      <c r="I3332" t="s">
        <v>8380</v>
      </c>
      <c r="J3332" t="s">
        <v>8381</v>
      </c>
      <c r="K3332" t="s">
        <v>8382</v>
      </c>
      <c r="M3332" t="s">
        <v>817</v>
      </c>
      <c r="N3332" t="s">
        <v>29</v>
      </c>
      <c r="O3332" s="1" t="s">
        <v>818</v>
      </c>
      <c r="P3332" t="s">
        <v>8383</v>
      </c>
      <c r="Q3332">
        <v>0.4</v>
      </c>
      <c r="R3332" s="3">
        <v>26100</v>
      </c>
      <c r="S3332" s="3">
        <v>0</v>
      </c>
      <c r="T3332" s="3">
        <v>0</v>
      </c>
      <c r="U3332" s="3">
        <v>26100</v>
      </c>
      <c r="V3332" s="3">
        <f t="shared" si="104"/>
        <v>26100</v>
      </c>
      <c r="W3332" s="4">
        <f t="shared" si="105"/>
        <v>315.81</v>
      </c>
    </row>
    <row r="3333" spans="1:23" x14ac:dyDescent="0.25">
      <c r="A3333">
        <v>529</v>
      </c>
      <c r="B3333" s="1" t="s">
        <v>122</v>
      </c>
      <c r="C3333" s="1" t="s">
        <v>248</v>
      </c>
      <c r="D3333" s="1" t="s">
        <v>23</v>
      </c>
      <c r="E3333" s="1" t="s">
        <v>23</v>
      </c>
      <c r="F3333">
        <v>1300</v>
      </c>
      <c r="G3333">
        <v>0</v>
      </c>
      <c r="H3333" t="s">
        <v>5469</v>
      </c>
      <c r="I3333" t="s">
        <v>11549</v>
      </c>
      <c r="J3333" t="s">
        <v>11550</v>
      </c>
      <c r="K3333" t="s">
        <v>11551</v>
      </c>
      <c r="M3333" t="s">
        <v>441</v>
      </c>
      <c r="N3333" t="s">
        <v>107</v>
      </c>
      <c r="O3333" s="1" t="s">
        <v>11552</v>
      </c>
      <c r="P3333" t="s">
        <v>11553</v>
      </c>
      <c r="Q3333">
        <v>66.639990819999994</v>
      </c>
      <c r="R3333" s="3">
        <v>106600</v>
      </c>
      <c r="S3333" s="3">
        <v>0</v>
      </c>
      <c r="T3333" s="3">
        <v>0</v>
      </c>
      <c r="U3333" s="3">
        <v>106600</v>
      </c>
      <c r="V3333" s="3">
        <f t="shared" si="104"/>
        <v>106600</v>
      </c>
      <c r="W3333" s="4">
        <f t="shared" si="105"/>
        <v>1289.8599999999999</v>
      </c>
    </row>
    <row r="3334" spans="1:23" x14ac:dyDescent="0.25">
      <c r="A3334">
        <v>101323</v>
      </c>
      <c r="B3334" s="1" t="s">
        <v>122</v>
      </c>
      <c r="C3334" s="1" t="s">
        <v>744</v>
      </c>
      <c r="D3334" s="1" t="s">
        <v>293</v>
      </c>
      <c r="E3334" s="1" t="s">
        <v>23</v>
      </c>
      <c r="F3334">
        <v>1300</v>
      </c>
      <c r="G3334">
        <v>0</v>
      </c>
      <c r="H3334" t="s">
        <v>4879</v>
      </c>
      <c r="I3334" t="s">
        <v>11579</v>
      </c>
      <c r="K3334" t="s">
        <v>11580</v>
      </c>
      <c r="M3334" t="s">
        <v>423</v>
      </c>
      <c r="N3334" t="s">
        <v>29</v>
      </c>
      <c r="O3334" s="1" t="s">
        <v>424</v>
      </c>
      <c r="P3334" t="s">
        <v>11581</v>
      </c>
      <c r="Q3334">
        <v>2.7899908199999999</v>
      </c>
      <c r="R3334" s="3">
        <v>46500</v>
      </c>
      <c r="S3334" s="3">
        <v>0</v>
      </c>
      <c r="T3334" s="3">
        <v>0</v>
      </c>
      <c r="U3334" s="3">
        <v>46500</v>
      </c>
      <c r="V3334" s="3">
        <f t="shared" si="104"/>
        <v>46500</v>
      </c>
      <c r="W3334" s="4">
        <f t="shared" si="105"/>
        <v>562.65</v>
      </c>
    </row>
    <row r="3335" spans="1:23" x14ac:dyDescent="0.25">
      <c r="A3335">
        <v>403</v>
      </c>
      <c r="B3335" s="1" t="s">
        <v>122</v>
      </c>
      <c r="C3335" s="1" t="s">
        <v>78</v>
      </c>
      <c r="D3335" s="1" t="s">
        <v>23</v>
      </c>
      <c r="E3335" s="1" t="s">
        <v>23</v>
      </c>
      <c r="F3335">
        <v>1300</v>
      </c>
      <c r="G3335">
        <v>0</v>
      </c>
      <c r="H3335" t="s">
        <v>60</v>
      </c>
      <c r="I3335" t="s">
        <v>4362</v>
      </c>
      <c r="J3335" t="s">
        <v>4363</v>
      </c>
      <c r="L3335" t="s">
        <v>4364</v>
      </c>
      <c r="M3335" t="s">
        <v>36</v>
      </c>
      <c r="N3335" t="s">
        <v>29</v>
      </c>
      <c r="O3335" s="1" t="s">
        <v>37</v>
      </c>
      <c r="P3335" t="s">
        <v>11582</v>
      </c>
      <c r="Q3335">
        <v>1.7</v>
      </c>
      <c r="R3335" s="3">
        <v>43000</v>
      </c>
      <c r="S3335" s="3">
        <v>0</v>
      </c>
      <c r="T3335" s="3">
        <v>0</v>
      </c>
      <c r="U3335" s="3">
        <v>43000</v>
      </c>
      <c r="V3335" s="3">
        <f t="shared" si="104"/>
        <v>43000</v>
      </c>
      <c r="W3335" s="4">
        <f t="shared" si="105"/>
        <v>520.29999999999995</v>
      </c>
    </row>
    <row r="3336" spans="1:23" x14ac:dyDescent="0.25">
      <c r="A3336">
        <v>337</v>
      </c>
      <c r="B3336" s="1" t="s">
        <v>110</v>
      </c>
      <c r="C3336" s="1" t="s">
        <v>161</v>
      </c>
      <c r="D3336" s="1" t="s">
        <v>23</v>
      </c>
      <c r="E3336" s="1" t="s">
        <v>23</v>
      </c>
      <c r="F3336">
        <v>1300</v>
      </c>
      <c r="G3336">
        <v>0</v>
      </c>
      <c r="H3336" t="s">
        <v>478</v>
      </c>
      <c r="I3336" t="s">
        <v>11614</v>
      </c>
      <c r="K3336" t="s">
        <v>11615</v>
      </c>
      <c r="L3336" t="s">
        <v>11616</v>
      </c>
      <c r="M3336" t="s">
        <v>36</v>
      </c>
      <c r="N3336" t="s">
        <v>29</v>
      </c>
      <c r="O3336" s="1" t="s">
        <v>37</v>
      </c>
      <c r="P3336" t="s">
        <v>11617</v>
      </c>
      <c r="Q3336">
        <v>0.7</v>
      </c>
      <c r="R3336" s="3">
        <v>30200</v>
      </c>
      <c r="S3336" s="3">
        <v>0</v>
      </c>
      <c r="T3336" s="3">
        <v>0</v>
      </c>
      <c r="U3336" s="3">
        <v>30200</v>
      </c>
      <c r="V3336" s="3">
        <f t="shared" si="104"/>
        <v>30200</v>
      </c>
      <c r="W3336" s="4">
        <f t="shared" si="105"/>
        <v>365.42</v>
      </c>
    </row>
    <row r="3337" spans="1:23" x14ac:dyDescent="0.25">
      <c r="A3337">
        <v>101202</v>
      </c>
      <c r="B3337" s="1" t="s">
        <v>78</v>
      </c>
      <c r="C3337" s="1" t="s">
        <v>292</v>
      </c>
      <c r="D3337" s="1" t="s">
        <v>194</v>
      </c>
      <c r="E3337" s="1" t="s">
        <v>23</v>
      </c>
      <c r="F3337">
        <v>1300</v>
      </c>
      <c r="H3337" t="s">
        <v>11346</v>
      </c>
      <c r="I3337" t="s">
        <v>11647</v>
      </c>
      <c r="J3337" t="s">
        <v>11352</v>
      </c>
      <c r="K3337" t="s">
        <v>11648</v>
      </c>
      <c r="M3337" t="s">
        <v>36</v>
      </c>
      <c r="N3337" t="s">
        <v>29</v>
      </c>
      <c r="O3337" s="1" t="s">
        <v>37</v>
      </c>
      <c r="P3337" t="s">
        <v>11649</v>
      </c>
      <c r="Q3337">
        <v>3.05</v>
      </c>
      <c r="R3337" s="3">
        <v>37600</v>
      </c>
      <c r="S3337" s="3">
        <v>0</v>
      </c>
      <c r="T3337" s="3">
        <v>0</v>
      </c>
      <c r="U3337" s="3">
        <v>37600</v>
      </c>
      <c r="V3337" s="3">
        <f t="shared" si="104"/>
        <v>37600</v>
      </c>
      <c r="W3337" s="4">
        <f t="shared" si="105"/>
        <v>454.96</v>
      </c>
    </row>
    <row r="3338" spans="1:23" x14ac:dyDescent="0.25">
      <c r="A3338">
        <v>100460</v>
      </c>
      <c r="B3338" s="1" t="s">
        <v>110</v>
      </c>
      <c r="C3338" s="1" t="s">
        <v>127</v>
      </c>
      <c r="D3338" s="1" t="s">
        <v>23</v>
      </c>
      <c r="E3338" s="1" t="s">
        <v>23</v>
      </c>
      <c r="F3338">
        <v>1300</v>
      </c>
      <c r="G3338">
        <v>0</v>
      </c>
      <c r="H3338" t="s">
        <v>2601</v>
      </c>
      <c r="I3338" t="s">
        <v>6439</v>
      </c>
      <c r="K3338" t="s">
        <v>602</v>
      </c>
      <c r="M3338" t="s">
        <v>36</v>
      </c>
      <c r="N3338" t="s">
        <v>29</v>
      </c>
      <c r="O3338" s="1" t="s">
        <v>37</v>
      </c>
      <c r="P3338" t="s">
        <v>11660</v>
      </c>
      <c r="Q3338">
        <v>97</v>
      </c>
      <c r="R3338" s="3">
        <v>146200</v>
      </c>
      <c r="S3338" s="3">
        <v>0</v>
      </c>
      <c r="T3338" s="3">
        <v>0</v>
      </c>
      <c r="U3338" s="3">
        <v>146200</v>
      </c>
      <c r="V3338" s="3">
        <f t="shared" si="104"/>
        <v>146200</v>
      </c>
      <c r="W3338" s="4">
        <f t="shared" si="105"/>
        <v>1769.02</v>
      </c>
    </row>
    <row r="3339" spans="1:23" x14ac:dyDescent="0.25">
      <c r="A3339">
        <v>100956</v>
      </c>
      <c r="B3339" s="1" t="s">
        <v>110</v>
      </c>
      <c r="C3339" s="1" t="s">
        <v>64</v>
      </c>
      <c r="D3339" s="1" t="s">
        <v>403</v>
      </c>
      <c r="E3339" s="1" t="s">
        <v>23</v>
      </c>
      <c r="F3339">
        <v>1300</v>
      </c>
      <c r="H3339" t="s">
        <v>9059</v>
      </c>
      <c r="I3339" t="s">
        <v>9067</v>
      </c>
      <c r="J3339" t="s">
        <v>9068</v>
      </c>
      <c r="K3339" t="s">
        <v>8216</v>
      </c>
      <c r="M3339" t="s">
        <v>423</v>
      </c>
      <c r="N3339" t="s">
        <v>29</v>
      </c>
      <c r="O3339" s="1" t="s">
        <v>424</v>
      </c>
      <c r="P3339" t="s">
        <v>5938</v>
      </c>
      <c r="Q3339">
        <v>1.1699954100000001</v>
      </c>
      <c r="R3339" s="3">
        <v>37200</v>
      </c>
      <c r="S3339" s="3">
        <v>0</v>
      </c>
      <c r="T3339" s="3">
        <v>0</v>
      </c>
      <c r="U3339" s="3">
        <v>37200</v>
      </c>
      <c r="V3339" s="3">
        <f t="shared" si="104"/>
        <v>37200</v>
      </c>
      <c r="W3339" s="4">
        <f t="shared" si="105"/>
        <v>450.12</v>
      </c>
    </row>
    <row r="3340" spans="1:23" x14ac:dyDescent="0.25">
      <c r="A3340">
        <v>100960</v>
      </c>
      <c r="B3340" s="1" t="s">
        <v>110</v>
      </c>
      <c r="C3340" s="1" t="s">
        <v>64</v>
      </c>
      <c r="D3340" s="1" t="s">
        <v>292</v>
      </c>
      <c r="E3340" s="1" t="s">
        <v>23</v>
      </c>
      <c r="F3340">
        <v>1300</v>
      </c>
      <c r="H3340" t="s">
        <v>9070</v>
      </c>
      <c r="I3340" t="s">
        <v>9067</v>
      </c>
      <c r="J3340" t="s">
        <v>9068</v>
      </c>
      <c r="K3340" t="s">
        <v>8216</v>
      </c>
      <c r="M3340" t="s">
        <v>423</v>
      </c>
      <c r="N3340" t="s">
        <v>29</v>
      </c>
      <c r="O3340" s="1" t="s">
        <v>424</v>
      </c>
      <c r="P3340" t="s">
        <v>9464</v>
      </c>
      <c r="Q3340">
        <v>0.96000918000000002</v>
      </c>
      <c r="R3340" s="3">
        <v>5000</v>
      </c>
      <c r="S3340" s="3">
        <v>0</v>
      </c>
      <c r="T3340" s="3">
        <v>0</v>
      </c>
      <c r="U3340" s="3">
        <v>5000</v>
      </c>
      <c r="V3340" s="3">
        <f t="shared" si="104"/>
        <v>5000</v>
      </c>
      <c r="W3340" s="4">
        <f t="shared" si="105"/>
        <v>60.5</v>
      </c>
    </row>
    <row r="3341" spans="1:23" x14ac:dyDescent="0.25">
      <c r="A3341">
        <v>100961</v>
      </c>
      <c r="B3341" s="1" t="s">
        <v>110</v>
      </c>
      <c r="C3341" s="1" t="s">
        <v>64</v>
      </c>
      <c r="D3341" s="1" t="s">
        <v>200</v>
      </c>
      <c r="E3341" s="1" t="s">
        <v>23</v>
      </c>
      <c r="F3341">
        <v>1300</v>
      </c>
      <c r="H3341" t="s">
        <v>9070</v>
      </c>
      <c r="I3341" t="s">
        <v>9067</v>
      </c>
      <c r="J3341" t="s">
        <v>9068</v>
      </c>
      <c r="K3341" t="s">
        <v>8216</v>
      </c>
      <c r="M3341" t="s">
        <v>423</v>
      </c>
      <c r="N3341" t="s">
        <v>29</v>
      </c>
      <c r="O3341" s="1" t="s">
        <v>424</v>
      </c>
      <c r="P3341" t="s">
        <v>5938</v>
      </c>
      <c r="Q3341">
        <v>0.86000918000000004</v>
      </c>
      <c r="R3341" s="3">
        <v>4900</v>
      </c>
      <c r="S3341" s="3">
        <v>0</v>
      </c>
      <c r="T3341" s="3">
        <v>0</v>
      </c>
      <c r="U3341" s="3">
        <v>4900</v>
      </c>
      <c r="V3341" s="3">
        <f t="shared" si="104"/>
        <v>4900</v>
      </c>
      <c r="W3341" s="4">
        <f t="shared" si="105"/>
        <v>59.29</v>
      </c>
    </row>
    <row r="3342" spans="1:23" x14ac:dyDescent="0.25">
      <c r="A3342">
        <v>100970</v>
      </c>
      <c r="B3342" s="1" t="s">
        <v>110</v>
      </c>
      <c r="C3342" s="1" t="s">
        <v>64</v>
      </c>
      <c r="D3342" s="1" t="s">
        <v>352</v>
      </c>
      <c r="E3342" s="1" t="s">
        <v>23</v>
      </c>
      <c r="F3342">
        <v>1300</v>
      </c>
      <c r="H3342" t="s">
        <v>9070</v>
      </c>
      <c r="I3342" t="s">
        <v>9067</v>
      </c>
      <c r="J3342" t="s">
        <v>9068</v>
      </c>
      <c r="K3342" t="s">
        <v>9069</v>
      </c>
      <c r="M3342" t="s">
        <v>423</v>
      </c>
      <c r="N3342" t="s">
        <v>29</v>
      </c>
      <c r="O3342" s="1" t="s">
        <v>424</v>
      </c>
      <c r="P3342" t="s">
        <v>2243</v>
      </c>
      <c r="Q3342">
        <v>0.81292469999999994</v>
      </c>
      <c r="R3342" s="3">
        <v>5000</v>
      </c>
      <c r="S3342" s="3">
        <v>0</v>
      </c>
      <c r="T3342" s="3">
        <v>0</v>
      </c>
      <c r="U3342" s="3">
        <v>5000</v>
      </c>
      <c r="V3342" s="3">
        <f t="shared" si="104"/>
        <v>5000</v>
      </c>
      <c r="W3342" s="4">
        <f t="shared" si="105"/>
        <v>60.5</v>
      </c>
    </row>
    <row r="3343" spans="1:23" x14ac:dyDescent="0.25">
      <c r="A3343">
        <v>100971</v>
      </c>
      <c r="B3343" s="1" t="s">
        <v>110</v>
      </c>
      <c r="C3343" s="1" t="s">
        <v>64</v>
      </c>
      <c r="D3343" s="1" t="s">
        <v>1024</v>
      </c>
      <c r="E3343" s="1" t="s">
        <v>23</v>
      </c>
      <c r="F3343">
        <v>1300</v>
      </c>
      <c r="H3343" t="s">
        <v>9059</v>
      </c>
      <c r="I3343" t="s">
        <v>9067</v>
      </c>
      <c r="J3343" t="s">
        <v>9068</v>
      </c>
      <c r="K3343" t="s">
        <v>8216</v>
      </c>
      <c r="M3343" t="s">
        <v>423</v>
      </c>
      <c r="N3343" t="s">
        <v>29</v>
      </c>
      <c r="O3343" s="1" t="s">
        <v>424</v>
      </c>
      <c r="P3343" t="s">
        <v>2243</v>
      </c>
      <c r="Q3343">
        <v>1.10858586</v>
      </c>
      <c r="R3343" s="3">
        <v>5300</v>
      </c>
      <c r="S3343" s="3">
        <v>0</v>
      </c>
      <c r="T3343" s="3">
        <v>0</v>
      </c>
      <c r="U3343" s="3">
        <v>5300</v>
      </c>
      <c r="V3343" s="3">
        <f t="shared" si="104"/>
        <v>5300</v>
      </c>
      <c r="W3343" s="4">
        <f t="shared" si="105"/>
        <v>64.13</v>
      </c>
    </row>
    <row r="3344" spans="1:23" x14ac:dyDescent="0.25">
      <c r="A3344">
        <v>100985</v>
      </c>
      <c r="B3344" s="1" t="s">
        <v>110</v>
      </c>
      <c r="C3344" s="1" t="s">
        <v>64</v>
      </c>
      <c r="D3344" s="1" t="s">
        <v>616</v>
      </c>
      <c r="E3344" s="1" t="s">
        <v>23</v>
      </c>
      <c r="F3344">
        <v>1300</v>
      </c>
      <c r="H3344" t="s">
        <v>9059</v>
      </c>
      <c r="I3344" t="s">
        <v>9067</v>
      </c>
      <c r="J3344" t="s">
        <v>9068</v>
      </c>
      <c r="K3344" t="s">
        <v>9069</v>
      </c>
      <c r="M3344" t="s">
        <v>423</v>
      </c>
      <c r="N3344" t="s">
        <v>29</v>
      </c>
      <c r="O3344" s="1" t="s">
        <v>424</v>
      </c>
      <c r="P3344" t="s">
        <v>2243</v>
      </c>
      <c r="Q3344">
        <v>1.0199494899999999</v>
      </c>
      <c r="R3344" s="3">
        <v>5300</v>
      </c>
      <c r="S3344" s="3">
        <v>0</v>
      </c>
      <c r="T3344" s="3">
        <v>0</v>
      </c>
      <c r="U3344" s="3">
        <v>5300</v>
      </c>
      <c r="V3344" s="3">
        <f t="shared" si="104"/>
        <v>5300</v>
      </c>
      <c r="W3344" s="4">
        <f t="shared" si="105"/>
        <v>64.13</v>
      </c>
    </row>
    <row r="3345" spans="1:23" x14ac:dyDescent="0.25">
      <c r="A3345">
        <v>333</v>
      </c>
      <c r="B3345" s="1" t="s">
        <v>110</v>
      </c>
      <c r="C3345" s="1" t="s">
        <v>141</v>
      </c>
      <c r="D3345" s="1" t="s">
        <v>194</v>
      </c>
      <c r="E3345" s="1" t="s">
        <v>23</v>
      </c>
      <c r="F3345">
        <v>1300</v>
      </c>
      <c r="G3345">
        <v>0</v>
      </c>
      <c r="H3345" t="s">
        <v>9413</v>
      </c>
      <c r="I3345" t="s">
        <v>11678</v>
      </c>
      <c r="K3345" t="s">
        <v>11679</v>
      </c>
      <c r="M3345" t="s">
        <v>1727</v>
      </c>
      <c r="N3345" t="s">
        <v>107</v>
      </c>
      <c r="O3345" s="1" t="s">
        <v>1728</v>
      </c>
      <c r="P3345" t="s">
        <v>11680</v>
      </c>
      <c r="Q3345">
        <v>3</v>
      </c>
      <c r="R3345" s="3">
        <v>41800</v>
      </c>
      <c r="S3345" s="3">
        <v>0</v>
      </c>
      <c r="T3345" s="3">
        <v>0</v>
      </c>
      <c r="U3345" s="3">
        <v>41800</v>
      </c>
      <c r="V3345" s="3">
        <f t="shared" si="104"/>
        <v>41800</v>
      </c>
      <c r="W3345" s="4">
        <f t="shared" si="105"/>
        <v>505.78</v>
      </c>
    </row>
    <row r="3346" spans="1:23" x14ac:dyDescent="0.25">
      <c r="A3346">
        <v>3643</v>
      </c>
      <c r="B3346" s="1" t="s">
        <v>2767</v>
      </c>
      <c r="C3346" s="1" t="s">
        <v>110</v>
      </c>
      <c r="D3346" s="1" t="s">
        <v>23</v>
      </c>
      <c r="E3346" s="1" t="s">
        <v>23</v>
      </c>
      <c r="F3346">
        <v>1300</v>
      </c>
      <c r="G3346">
        <v>0</v>
      </c>
      <c r="H3346" t="s">
        <v>2768</v>
      </c>
      <c r="I3346" t="s">
        <v>870</v>
      </c>
      <c r="J3346" t="s">
        <v>4739</v>
      </c>
      <c r="K3346" t="s">
        <v>3705</v>
      </c>
      <c r="M3346" t="s">
        <v>36</v>
      </c>
      <c r="N3346" t="s">
        <v>29</v>
      </c>
      <c r="O3346" s="1" t="s">
        <v>37</v>
      </c>
      <c r="P3346" t="s">
        <v>4740</v>
      </c>
      <c r="Q3346">
        <v>1</v>
      </c>
      <c r="R3346" s="3">
        <v>34800</v>
      </c>
      <c r="S3346" s="3">
        <v>0</v>
      </c>
      <c r="T3346" s="3">
        <v>0</v>
      </c>
      <c r="U3346" s="3">
        <v>34800</v>
      </c>
      <c r="V3346" s="3">
        <f t="shared" si="104"/>
        <v>34800</v>
      </c>
      <c r="W3346" s="4">
        <f t="shared" si="105"/>
        <v>421.08</v>
      </c>
    </row>
    <row r="3347" spans="1:23" x14ac:dyDescent="0.25">
      <c r="A3347">
        <v>3744</v>
      </c>
      <c r="B3347" s="1" t="s">
        <v>226</v>
      </c>
      <c r="C3347" s="1" t="s">
        <v>221</v>
      </c>
      <c r="D3347" s="1" t="s">
        <v>23</v>
      </c>
      <c r="E3347" s="1" t="s">
        <v>23</v>
      </c>
      <c r="F3347">
        <v>1300</v>
      </c>
      <c r="G3347">
        <v>0</v>
      </c>
      <c r="H3347" t="s">
        <v>3448</v>
      </c>
      <c r="I3347" t="s">
        <v>4770</v>
      </c>
      <c r="J3347" t="s">
        <v>4771</v>
      </c>
      <c r="K3347" t="s">
        <v>4772</v>
      </c>
      <c r="M3347" t="s">
        <v>36</v>
      </c>
      <c r="N3347" t="s">
        <v>29</v>
      </c>
      <c r="O3347" s="1" t="s">
        <v>37</v>
      </c>
      <c r="P3347" t="s">
        <v>4773</v>
      </c>
      <c r="Q3347">
        <v>0.58000459000000004</v>
      </c>
      <c r="R3347" s="3">
        <v>49500</v>
      </c>
      <c r="S3347" s="3">
        <v>0</v>
      </c>
      <c r="T3347" s="3">
        <v>0</v>
      </c>
      <c r="U3347" s="3">
        <v>49500</v>
      </c>
      <c r="V3347" s="3">
        <f t="shared" si="104"/>
        <v>49500</v>
      </c>
      <c r="W3347" s="4">
        <f t="shared" si="105"/>
        <v>598.94999999999993</v>
      </c>
    </row>
    <row r="3348" spans="1:23" x14ac:dyDescent="0.25">
      <c r="A3348">
        <v>3817</v>
      </c>
      <c r="B3348" s="1" t="s">
        <v>2162</v>
      </c>
      <c r="C3348" s="1" t="s">
        <v>298</v>
      </c>
      <c r="D3348" s="1" t="s">
        <v>23</v>
      </c>
      <c r="E3348" s="1" t="s">
        <v>23</v>
      </c>
      <c r="F3348">
        <v>1300</v>
      </c>
      <c r="G3348">
        <v>0</v>
      </c>
      <c r="H3348" t="s">
        <v>3539</v>
      </c>
      <c r="I3348" t="s">
        <v>9745</v>
      </c>
      <c r="K3348" t="s">
        <v>9747</v>
      </c>
      <c r="L3348" t="s">
        <v>9748</v>
      </c>
      <c r="M3348" t="s">
        <v>28</v>
      </c>
      <c r="N3348" t="s">
        <v>29</v>
      </c>
      <c r="O3348" s="1" t="s">
        <v>1471</v>
      </c>
      <c r="P3348" t="s">
        <v>11754</v>
      </c>
      <c r="Q3348">
        <v>1.13999082</v>
      </c>
      <c r="R3348" s="3">
        <v>50200</v>
      </c>
      <c r="S3348" s="3">
        <v>0</v>
      </c>
      <c r="T3348" s="3">
        <v>0</v>
      </c>
      <c r="U3348" s="3">
        <v>50200</v>
      </c>
      <c r="V3348" s="3">
        <f t="shared" si="104"/>
        <v>50200</v>
      </c>
      <c r="W3348" s="4">
        <f t="shared" si="105"/>
        <v>607.41999999999996</v>
      </c>
    </row>
    <row r="3349" spans="1:23" x14ac:dyDescent="0.25">
      <c r="A3349">
        <v>3309</v>
      </c>
      <c r="B3349" s="1" t="s">
        <v>1229</v>
      </c>
      <c r="C3349" s="1" t="s">
        <v>606</v>
      </c>
      <c r="D3349" s="1" t="s">
        <v>23</v>
      </c>
      <c r="E3349" s="1" t="s">
        <v>23</v>
      </c>
      <c r="F3349">
        <v>1300</v>
      </c>
      <c r="G3349">
        <v>0</v>
      </c>
      <c r="H3349" t="s">
        <v>4452</v>
      </c>
      <c r="I3349" t="s">
        <v>11780</v>
      </c>
      <c r="K3349" t="s">
        <v>11781</v>
      </c>
      <c r="M3349" t="s">
        <v>11782</v>
      </c>
      <c r="N3349" t="s">
        <v>487</v>
      </c>
      <c r="O3349" s="1" t="s">
        <v>11783</v>
      </c>
      <c r="P3349" t="s">
        <v>11784</v>
      </c>
      <c r="Q3349">
        <v>0.9</v>
      </c>
      <c r="R3349" s="3">
        <v>56800</v>
      </c>
      <c r="S3349" s="3">
        <v>0</v>
      </c>
      <c r="T3349" s="3">
        <v>0</v>
      </c>
      <c r="U3349" s="3">
        <v>56800</v>
      </c>
      <c r="V3349" s="3">
        <f t="shared" si="104"/>
        <v>56800</v>
      </c>
      <c r="W3349" s="4">
        <f t="shared" si="105"/>
        <v>687.28</v>
      </c>
    </row>
    <row r="3350" spans="1:23" x14ac:dyDescent="0.25">
      <c r="A3350">
        <v>1714</v>
      </c>
      <c r="B3350" s="1" t="s">
        <v>352</v>
      </c>
      <c r="C3350" s="1" t="s">
        <v>378</v>
      </c>
      <c r="D3350" s="1" t="s">
        <v>23</v>
      </c>
      <c r="E3350" s="1" t="s">
        <v>23</v>
      </c>
      <c r="F3350">
        <v>1300</v>
      </c>
      <c r="G3350">
        <v>0</v>
      </c>
      <c r="H3350" t="s">
        <v>8569</v>
      </c>
      <c r="I3350" t="s">
        <v>8778</v>
      </c>
      <c r="K3350" t="s">
        <v>11803</v>
      </c>
      <c r="M3350" t="s">
        <v>1594</v>
      </c>
      <c r="N3350" t="s">
        <v>29</v>
      </c>
      <c r="O3350" s="1" t="s">
        <v>1285</v>
      </c>
      <c r="P3350" t="s">
        <v>11804</v>
      </c>
      <c r="Q3350">
        <v>0.33999082000000003</v>
      </c>
      <c r="R3350" s="3">
        <v>51700</v>
      </c>
      <c r="S3350" s="3">
        <v>0</v>
      </c>
      <c r="T3350" s="3">
        <v>0</v>
      </c>
      <c r="U3350" s="3">
        <v>51700</v>
      </c>
      <c r="V3350" s="3">
        <f t="shared" si="104"/>
        <v>51700</v>
      </c>
      <c r="W3350" s="4">
        <f t="shared" si="105"/>
        <v>625.56999999999994</v>
      </c>
    </row>
    <row r="3351" spans="1:23" x14ac:dyDescent="0.25">
      <c r="A3351">
        <v>1726</v>
      </c>
      <c r="B3351" s="1" t="s">
        <v>352</v>
      </c>
      <c r="C3351" s="1" t="s">
        <v>603</v>
      </c>
      <c r="D3351" s="1" t="s">
        <v>23</v>
      </c>
      <c r="E3351" s="1" t="s">
        <v>23</v>
      </c>
      <c r="F3351">
        <v>1300</v>
      </c>
      <c r="G3351">
        <v>0</v>
      </c>
      <c r="H3351" t="s">
        <v>8569</v>
      </c>
      <c r="I3351" t="s">
        <v>11805</v>
      </c>
      <c r="J3351" t="s">
        <v>11806</v>
      </c>
      <c r="K3351" t="s">
        <v>9171</v>
      </c>
      <c r="M3351" t="s">
        <v>823</v>
      </c>
      <c r="N3351" t="s">
        <v>29</v>
      </c>
      <c r="O3351" s="1" t="s">
        <v>9172</v>
      </c>
      <c r="P3351" t="s">
        <v>11807</v>
      </c>
      <c r="Q3351">
        <v>0.33999082000000003</v>
      </c>
      <c r="R3351" s="3">
        <v>51700</v>
      </c>
      <c r="S3351" s="3">
        <v>0</v>
      </c>
      <c r="T3351" s="3">
        <v>0</v>
      </c>
      <c r="U3351" s="3">
        <v>51700</v>
      </c>
      <c r="V3351" s="3">
        <f t="shared" si="104"/>
        <v>51700</v>
      </c>
      <c r="W3351" s="4">
        <f t="shared" si="105"/>
        <v>625.56999999999994</v>
      </c>
    </row>
    <row r="3352" spans="1:23" x14ac:dyDescent="0.25">
      <c r="A3352">
        <v>485</v>
      </c>
      <c r="B3352" s="1" t="s">
        <v>122</v>
      </c>
      <c r="C3352" s="1" t="s">
        <v>878</v>
      </c>
      <c r="D3352" s="1" t="s">
        <v>23</v>
      </c>
      <c r="E3352" s="1" t="s">
        <v>23</v>
      </c>
      <c r="F3352">
        <v>1300</v>
      </c>
      <c r="G3352">
        <v>0</v>
      </c>
      <c r="H3352" t="s">
        <v>4857</v>
      </c>
      <c r="I3352" t="s">
        <v>11869</v>
      </c>
      <c r="J3352" t="s">
        <v>6379</v>
      </c>
      <c r="K3352" t="s">
        <v>11870</v>
      </c>
      <c r="M3352" t="s">
        <v>7212</v>
      </c>
      <c r="N3352" t="s">
        <v>107</v>
      </c>
      <c r="O3352" s="1" t="s">
        <v>8074</v>
      </c>
      <c r="P3352" t="s">
        <v>11871</v>
      </c>
      <c r="Q3352">
        <v>22.797405879999999</v>
      </c>
      <c r="R3352" s="3">
        <v>68800</v>
      </c>
      <c r="S3352" s="3">
        <v>0</v>
      </c>
      <c r="T3352" s="3">
        <v>0</v>
      </c>
      <c r="U3352" s="3">
        <v>68800</v>
      </c>
      <c r="V3352" s="3">
        <f t="shared" si="104"/>
        <v>68800</v>
      </c>
      <c r="W3352" s="4">
        <f t="shared" si="105"/>
        <v>832.48</v>
      </c>
    </row>
    <row r="3353" spans="1:23" x14ac:dyDescent="0.25">
      <c r="A3353">
        <v>100957</v>
      </c>
      <c r="B3353" s="1" t="s">
        <v>110</v>
      </c>
      <c r="C3353" s="1" t="s">
        <v>64</v>
      </c>
      <c r="D3353" s="1" t="s">
        <v>325</v>
      </c>
      <c r="E3353" s="1" t="s">
        <v>23</v>
      </c>
      <c r="F3353">
        <v>1300</v>
      </c>
      <c r="H3353" t="s">
        <v>9059</v>
      </c>
      <c r="I3353" t="s">
        <v>9067</v>
      </c>
      <c r="J3353" t="s">
        <v>9068</v>
      </c>
      <c r="K3353" t="s">
        <v>8216</v>
      </c>
      <c r="M3353" t="s">
        <v>423</v>
      </c>
      <c r="N3353" t="s">
        <v>29</v>
      </c>
      <c r="O3353" s="1" t="s">
        <v>424</v>
      </c>
      <c r="P3353" t="s">
        <v>9464</v>
      </c>
      <c r="Q3353">
        <v>1.11000918</v>
      </c>
      <c r="R3353" s="3">
        <v>5300</v>
      </c>
      <c r="S3353" s="3">
        <v>0</v>
      </c>
      <c r="T3353" s="3">
        <v>0</v>
      </c>
      <c r="U3353" s="3">
        <v>5300</v>
      </c>
      <c r="V3353" s="3">
        <f t="shared" si="104"/>
        <v>5300</v>
      </c>
      <c r="W3353" s="4">
        <f t="shared" si="105"/>
        <v>64.13</v>
      </c>
    </row>
    <row r="3354" spans="1:23" x14ac:dyDescent="0.25">
      <c r="A3354">
        <v>100963</v>
      </c>
      <c r="B3354" s="1" t="s">
        <v>110</v>
      </c>
      <c r="C3354" s="1" t="s">
        <v>64</v>
      </c>
      <c r="D3354" s="1" t="s">
        <v>258</v>
      </c>
      <c r="E3354" s="1" t="s">
        <v>23</v>
      </c>
      <c r="F3354">
        <v>1300</v>
      </c>
      <c r="H3354" t="s">
        <v>9070</v>
      </c>
      <c r="I3354" t="s">
        <v>9067</v>
      </c>
      <c r="J3354" t="s">
        <v>9068</v>
      </c>
      <c r="K3354" t="s">
        <v>8216</v>
      </c>
      <c r="M3354" t="s">
        <v>423</v>
      </c>
      <c r="N3354" t="s">
        <v>29</v>
      </c>
      <c r="O3354" s="1" t="s">
        <v>424</v>
      </c>
      <c r="P3354" t="s">
        <v>9464</v>
      </c>
      <c r="Q3354">
        <v>1.1312213</v>
      </c>
      <c r="R3354" s="3">
        <v>5400</v>
      </c>
      <c r="S3354" s="3">
        <v>0</v>
      </c>
      <c r="T3354" s="3">
        <v>0</v>
      </c>
      <c r="U3354" s="3">
        <v>5400</v>
      </c>
      <c r="V3354" s="3">
        <f t="shared" si="104"/>
        <v>5400</v>
      </c>
      <c r="W3354" s="4">
        <f t="shared" si="105"/>
        <v>65.34</v>
      </c>
    </row>
    <row r="3355" spans="1:23" x14ac:dyDescent="0.25">
      <c r="A3355">
        <v>100969</v>
      </c>
      <c r="B3355" s="1" t="s">
        <v>110</v>
      </c>
      <c r="C3355" s="1" t="s">
        <v>64</v>
      </c>
      <c r="D3355" s="1" t="s">
        <v>331</v>
      </c>
      <c r="E3355" s="1" t="s">
        <v>23</v>
      </c>
      <c r="F3355">
        <v>1300</v>
      </c>
      <c r="H3355" t="s">
        <v>9070</v>
      </c>
      <c r="I3355" t="s">
        <v>9067</v>
      </c>
      <c r="J3355" t="s">
        <v>9068</v>
      </c>
      <c r="K3355" t="s">
        <v>9069</v>
      </c>
      <c r="M3355" t="s">
        <v>423</v>
      </c>
      <c r="N3355" t="s">
        <v>29</v>
      </c>
      <c r="O3355" s="1" t="s">
        <v>424</v>
      </c>
      <c r="P3355" t="s">
        <v>2243</v>
      </c>
      <c r="Q3355">
        <v>0.83608815000000003</v>
      </c>
      <c r="R3355" s="3">
        <v>4700</v>
      </c>
      <c r="S3355" s="3">
        <v>0</v>
      </c>
      <c r="T3355" s="3">
        <v>0</v>
      </c>
      <c r="U3355" s="3">
        <v>4700</v>
      </c>
      <c r="V3355" s="3">
        <f t="shared" si="104"/>
        <v>4700</v>
      </c>
      <c r="W3355" s="4">
        <f t="shared" si="105"/>
        <v>56.87</v>
      </c>
    </row>
    <row r="3356" spans="1:23" x14ac:dyDescent="0.25">
      <c r="A3356">
        <v>100973</v>
      </c>
      <c r="B3356" s="1" t="s">
        <v>110</v>
      </c>
      <c r="C3356" s="1" t="s">
        <v>64</v>
      </c>
      <c r="D3356" s="1" t="s">
        <v>694</v>
      </c>
      <c r="E3356" s="1" t="s">
        <v>23</v>
      </c>
      <c r="F3356">
        <v>1300</v>
      </c>
      <c r="H3356" t="s">
        <v>9059</v>
      </c>
      <c r="I3356" t="s">
        <v>9067</v>
      </c>
      <c r="J3356" t="s">
        <v>9068</v>
      </c>
      <c r="K3356" t="s">
        <v>8216</v>
      </c>
      <c r="M3356" t="s">
        <v>423</v>
      </c>
      <c r="N3356" t="s">
        <v>29</v>
      </c>
      <c r="O3356" s="1" t="s">
        <v>424</v>
      </c>
      <c r="P3356" t="s">
        <v>2243</v>
      </c>
      <c r="Q3356">
        <v>0.93797061999999998</v>
      </c>
      <c r="R3356" s="3">
        <v>4900</v>
      </c>
      <c r="S3356" s="3">
        <v>0</v>
      </c>
      <c r="T3356" s="3">
        <v>0</v>
      </c>
      <c r="U3356" s="3">
        <v>4900</v>
      </c>
      <c r="V3356" s="3">
        <f t="shared" si="104"/>
        <v>4900</v>
      </c>
      <c r="W3356" s="4">
        <f t="shared" si="105"/>
        <v>59.29</v>
      </c>
    </row>
    <row r="3357" spans="1:23" x14ac:dyDescent="0.25">
      <c r="A3357">
        <v>100976</v>
      </c>
      <c r="B3357" s="1" t="s">
        <v>110</v>
      </c>
      <c r="C3357" s="1" t="s">
        <v>64</v>
      </c>
      <c r="D3357" s="1" t="s">
        <v>600</v>
      </c>
      <c r="E3357" s="1" t="s">
        <v>23</v>
      </c>
      <c r="F3357">
        <v>1300</v>
      </c>
      <c r="H3357" t="s">
        <v>9059</v>
      </c>
      <c r="I3357" t="s">
        <v>9067</v>
      </c>
      <c r="J3357" t="s">
        <v>9068</v>
      </c>
      <c r="K3357" t="s">
        <v>9069</v>
      </c>
      <c r="M3357" t="s">
        <v>423</v>
      </c>
      <c r="N3357" t="s">
        <v>29</v>
      </c>
      <c r="O3357" s="1" t="s">
        <v>424</v>
      </c>
      <c r="P3357" t="s">
        <v>2243</v>
      </c>
      <c r="Q3357">
        <v>1.5224977</v>
      </c>
      <c r="R3357" s="3">
        <v>6000</v>
      </c>
      <c r="S3357" s="3">
        <v>0</v>
      </c>
      <c r="T3357" s="3">
        <v>0</v>
      </c>
      <c r="U3357" s="3">
        <v>6000</v>
      </c>
      <c r="V3357" s="3">
        <f t="shared" si="104"/>
        <v>6000</v>
      </c>
      <c r="W3357" s="4">
        <f t="shared" si="105"/>
        <v>72.599999999999994</v>
      </c>
    </row>
    <row r="3358" spans="1:23" x14ac:dyDescent="0.25">
      <c r="A3358">
        <v>100977</v>
      </c>
      <c r="B3358" s="1" t="s">
        <v>110</v>
      </c>
      <c r="C3358" s="1" t="s">
        <v>64</v>
      </c>
      <c r="D3358" s="1" t="s">
        <v>21</v>
      </c>
      <c r="E3358" s="1" t="s">
        <v>23</v>
      </c>
      <c r="F3358">
        <v>1300</v>
      </c>
      <c r="H3358" t="s">
        <v>9059</v>
      </c>
      <c r="I3358" t="s">
        <v>9067</v>
      </c>
      <c r="J3358" t="s">
        <v>9068</v>
      </c>
      <c r="K3358" t="s">
        <v>9069</v>
      </c>
      <c r="M3358" t="s">
        <v>423</v>
      </c>
      <c r="N3358" t="s">
        <v>29</v>
      </c>
      <c r="O3358" s="1" t="s">
        <v>424</v>
      </c>
      <c r="P3358" t="s">
        <v>11886</v>
      </c>
      <c r="Q3358">
        <v>1.4659549999999999</v>
      </c>
      <c r="R3358" s="3">
        <v>6400</v>
      </c>
      <c r="S3358" s="3">
        <v>0</v>
      </c>
      <c r="T3358" s="3">
        <v>0</v>
      </c>
      <c r="U3358" s="3">
        <v>6400</v>
      </c>
      <c r="V3358" s="3">
        <f t="shared" si="104"/>
        <v>6400</v>
      </c>
      <c r="W3358" s="4">
        <f t="shared" si="105"/>
        <v>77.44</v>
      </c>
    </row>
    <row r="3359" spans="1:23" x14ac:dyDescent="0.25">
      <c r="A3359">
        <v>346</v>
      </c>
      <c r="B3359" s="1" t="s">
        <v>110</v>
      </c>
      <c r="C3359" s="1" t="s">
        <v>58</v>
      </c>
      <c r="D3359" s="1" t="s">
        <v>23</v>
      </c>
      <c r="E3359" s="1" t="s">
        <v>23</v>
      </c>
      <c r="F3359">
        <v>1300</v>
      </c>
      <c r="G3359">
        <v>0</v>
      </c>
      <c r="H3359" t="s">
        <v>478</v>
      </c>
      <c r="I3359" t="s">
        <v>11908</v>
      </c>
      <c r="K3359" t="s">
        <v>8844</v>
      </c>
      <c r="M3359" t="s">
        <v>8845</v>
      </c>
      <c r="N3359" t="s">
        <v>648</v>
      </c>
      <c r="O3359" s="1" t="s">
        <v>8846</v>
      </c>
      <c r="P3359" t="s">
        <v>11909</v>
      </c>
      <c r="Q3359">
        <v>2.6</v>
      </c>
      <c r="R3359" s="3">
        <v>51000</v>
      </c>
      <c r="S3359" s="3">
        <v>0</v>
      </c>
      <c r="T3359" s="3">
        <v>0</v>
      </c>
      <c r="U3359" s="3">
        <v>51000</v>
      </c>
      <c r="V3359" s="3">
        <f t="shared" si="104"/>
        <v>51000</v>
      </c>
      <c r="W3359" s="4">
        <f t="shared" si="105"/>
        <v>617.1</v>
      </c>
    </row>
    <row r="3360" spans="1:23" x14ac:dyDescent="0.25">
      <c r="A3360">
        <v>100967</v>
      </c>
      <c r="B3360" s="1" t="s">
        <v>110</v>
      </c>
      <c r="C3360" s="1" t="s">
        <v>64</v>
      </c>
      <c r="D3360" s="1" t="s">
        <v>372</v>
      </c>
      <c r="E3360" s="1" t="s">
        <v>23</v>
      </c>
      <c r="F3360">
        <v>1300</v>
      </c>
      <c r="H3360" t="s">
        <v>9070</v>
      </c>
      <c r="I3360" t="s">
        <v>9067</v>
      </c>
      <c r="J3360" t="s">
        <v>9068</v>
      </c>
      <c r="K3360" t="s">
        <v>8216</v>
      </c>
      <c r="M3360" t="s">
        <v>423</v>
      </c>
      <c r="N3360" t="s">
        <v>29</v>
      </c>
      <c r="O3360" s="1" t="s">
        <v>424</v>
      </c>
      <c r="P3360" t="s">
        <v>2243</v>
      </c>
      <c r="Q3360">
        <v>1.33140496</v>
      </c>
      <c r="R3360" s="3">
        <v>5800</v>
      </c>
      <c r="S3360" s="3">
        <v>0</v>
      </c>
      <c r="T3360" s="3">
        <v>0</v>
      </c>
      <c r="U3360" s="3">
        <v>5800</v>
      </c>
      <c r="V3360" s="3">
        <f t="shared" si="104"/>
        <v>5800</v>
      </c>
      <c r="W3360" s="4">
        <f t="shared" si="105"/>
        <v>70.179999999999993</v>
      </c>
    </row>
    <row r="3361" spans="1:23" x14ac:dyDescent="0.25">
      <c r="A3361">
        <v>100974</v>
      </c>
      <c r="B3361" s="1" t="s">
        <v>110</v>
      </c>
      <c r="C3361" s="1" t="s">
        <v>64</v>
      </c>
      <c r="D3361" s="1" t="s">
        <v>917</v>
      </c>
      <c r="E3361" s="1" t="s">
        <v>23</v>
      </c>
      <c r="F3361">
        <v>1300</v>
      </c>
      <c r="H3361" t="s">
        <v>9059</v>
      </c>
      <c r="I3361" t="s">
        <v>9067</v>
      </c>
      <c r="J3361" t="s">
        <v>11943</v>
      </c>
      <c r="K3361" t="s">
        <v>9069</v>
      </c>
      <c r="M3361" t="s">
        <v>423</v>
      </c>
      <c r="N3361" t="s">
        <v>29</v>
      </c>
      <c r="O3361" s="1" t="s">
        <v>424</v>
      </c>
      <c r="P3361" t="s">
        <v>2243</v>
      </c>
      <c r="Q3361">
        <v>0.91517446999999996</v>
      </c>
      <c r="R3361" s="3">
        <v>5200</v>
      </c>
      <c r="S3361" s="3">
        <v>0</v>
      </c>
      <c r="T3361" s="3">
        <v>0</v>
      </c>
      <c r="U3361" s="3">
        <v>5200</v>
      </c>
      <c r="V3361" s="3">
        <f t="shared" si="104"/>
        <v>5200</v>
      </c>
      <c r="W3361" s="4">
        <f t="shared" si="105"/>
        <v>62.92</v>
      </c>
    </row>
    <row r="3362" spans="1:23" x14ac:dyDescent="0.25">
      <c r="A3362">
        <v>100975</v>
      </c>
      <c r="B3362" s="1" t="s">
        <v>110</v>
      </c>
      <c r="C3362" s="1" t="s">
        <v>64</v>
      </c>
      <c r="D3362" s="1" t="s">
        <v>506</v>
      </c>
      <c r="E3362" s="1" t="s">
        <v>23</v>
      </c>
      <c r="F3362">
        <v>1300</v>
      </c>
      <c r="H3362" t="s">
        <v>9059</v>
      </c>
      <c r="I3362" t="s">
        <v>9067</v>
      </c>
      <c r="J3362" t="s">
        <v>9068</v>
      </c>
      <c r="K3362" t="s">
        <v>8216</v>
      </c>
      <c r="M3362" t="s">
        <v>423</v>
      </c>
      <c r="N3362" t="s">
        <v>29</v>
      </c>
      <c r="O3362" s="1" t="s">
        <v>424</v>
      </c>
      <c r="P3362" t="s">
        <v>2243</v>
      </c>
      <c r="Q3362">
        <v>0.99366390999999998</v>
      </c>
      <c r="R3362" s="3">
        <v>5200</v>
      </c>
      <c r="S3362" s="3">
        <v>0</v>
      </c>
      <c r="T3362" s="3">
        <v>0</v>
      </c>
      <c r="U3362" s="3">
        <v>5200</v>
      </c>
      <c r="V3362" s="3">
        <f t="shared" si="104"/>
        <v>5200</v>
      </c>
      <c r="W3362" s="4">
        <f t="shared" si="105"/>
        <v>62.92</v>
      </c>
    </row>
    <row r="3363" spans="1:23" x14ac:dyDescent="0.25">
      <c r="A3363">
        <v>100982</v>
      </c>
      <c r="B3363" s="1" t="s">
        <v>110</v>
      </c>
      <c r="C3363" s="1" t="s">
        <v>64</v>
      </c>
      <c r="D3363" s="1" t="s">
        <v>391</v>
      </c>
      <c r="E3363" s="1" t="s">
        <v>23</v>
      </c>
      <c r="F3363">
        <v>1300</v>
      </c>
      <c r="H3363" t="s">
        <v>9059</v>
      </c>
      <c r="I3363" t="s">
        <v>9067</v>
      </c>
      <c r="J3363" t="s">
        <v>9068</v>
      </c>
      <c r="K3363" t="s">
        <v>9069</v>
      </c>
      <c r="M3363" t="s">
        <v>423</v>
      </c>
      <c r="N3363" t="s">
        <v>29</v>
      </c>
      <c r="O3363" s="1" t="s">
        <v>424</v>
      </c>
      <c r="P3363" t="s">
        <v>2243</v>
      </c>
      <c r="Q3363">
        <v>0.98032598999999998</v>
      </c>
      <c r="R3363" s="3">
        <v>5100</v>
      </c>
      <c r="S3363" s="3">
        <v>0</v>
      </c>
      <c r="T3363" s="3">
        <v>0</v>
      </c>
      <c r="U3363" s="3">
        <v>5100</v>
      </c>
      <c r="V3363" s="3">
        <f t="shared" si="104"/>
        <v>5100</v>
      </c>
      <c r="W3363" s="4">
        <f t="shared" si="105"/>
        <v>61.71</v>
      </c>
    </row>
    <row r="3364" spans="1:23" x14ac:dyDescent="0.25">
      <c r="A3364">
        <v>100983</v>
      </c>
      <c r="B3364" s="1" t="s">
        <v>110</v>
      </c>
      <c r="C3364" s="1" t="s">
        <v>64</v>
      </c>
      <c r="D3364" s="1" t="s">
        <v>606</v>
      </c>
      <c r="E3364" s="1" t="s">
        <v>23</v>
      </c>
      <c r="F3364">
        <v>1300</v>
      </c>
      <c r="H3364" t="s">
        <v>9059</v>
      </c>
      <c r="I3364" t="s">
        <v>9067</v>
      </c>
      <c r="J3364" t="s">
        <v>9068</v>
      </c>
      <c r="K3364" t="s">
        <v>8216</v>
      </c>
      <c r="M3364" t="s">
        <v>423</v>
      </c>
      <c r="N3364" t="s">
        <v>29</v>
      </c>
      <c r="O3364" s="1" t="s">
        <v>424</v>
      </c>
      <c r="P3364" t="s">
        <v>2243</v>
      </c>
      <c r="Q3364">
        <v>0.96007805000000002</v>
      </c>
      <c r="R3364" s="3">
        <v>5000</v>
      </c>
      <c r="S3364" s="3">
        <v>0</v>
      </c>
      <c r="T3364" s="3">
        <v>0</v>
      </c>
      <c r="U3364" s="3">
        <v>5000</v>
      </c>
      <c r="V3364" s="3">
        <f t="shared" si="104"/>
        <v>5000</v>
      </c>
      <c r="W3364" s="4">
        <f t="shared" si="105"/>
        <v>60.5</v>
      </c>
    </row>
    <row r="3365" spans="1:23" x14ac:dyDescent="0.25">
      <c r="A3365">
        <v>3544</v>
      </c>
      <c r="B3365" s="1" t="s">
        <v>1237</v>
      </c>
      <c r="C3365" s="1" t="s">
        <v>281</v>
      </c>
      <c r="D3365" s="1" t="s">
        <v>23</v>
      </c>
      <c r="E3365" s="1" t="s">
        <v>23</v>
      </c>
      <c r="F3365">
        <v>1300</v>
      </c>
      <c r="G3365">
        <v>0</v>
      </c>
      <c r="H3365" t="s">
        <v>7781</v>
      </c>
      <c r="I3365" t="s">
        <v>12023</v>
      </c>
      <c r="K3365" t="s">
        <v>12024</v>
      </c>
      <c r="M3365" t="s">
        <v>12025</v>
      </c>
      <c r="N3365" t="s">
        <v>107</v>
      </c>
      <c r="O3365" s="1" t="s">
        <v>12026</v>
      </c>
      <c r="P3365" t="s">
        <v>12027</v>
      </c>
      <c r="Q3365">
        <v>1.4</v>
      </c>
      <c r="R3365" s="3">
        <v>38400</v>
      </c>
      <c r="S3365" s="3">
        <v>0</v>
      </c>
      <c r="T3365" s="3">
        <v>0</v>
      </c>
      <c r="U3365" s="3">
        <v>38400</v>
      </c>
      <c r="V3365" s="3">
        <f t="shared" si="104"/>
        <v>38400</v>
      </c>
      <c r="W3365" s="4">
        <f t="shared" si="105"/>
        <v>464.64</v>
      </c>
    </row>
    <row r="3366" spans="1:23" x14ac:dyDescent="0.25">
      <c r="A3366">
        <v>550</v>
      </c>
      <c r="B3366" s="1" t="s">
        <v>122</v>
      </c>
      <c r="C3366" s="1" t="s">
        <v>1976</v>
      </c>
      <c r="D3366" s="1" t="s">
        <v>293</v>
      </c>
      <c r="E3366" s="1" t="s">
        <v>23</v>
      </c>
      <c r="F3366">
        <v>1300</v>
      </c>
      <c r="G3366">
        <v>0</v>
      </c>
      <c r="H3366" t="s">
        <v>12068</v>
      </c>
      <c r="I3366" t="s">
        <v>12069</v>
      </c>
      <c r="J3366" t="s">
        <v>12070</v>
      </c>
      <c r="K3366" t="s">
        <v>5540</v>
      </c>
      <c r="M3366" t="s">
        <v>36</v>
      </c>
      <c r="N3366" t="s">
        <v>29</v>
      </c>
      <c r="O3366" s="1" t="s">
        <v>37</v>
      </c>
      <c r="P3366" t="s">
        <v>12071</v>
      </c>
      <c r="Q3366">
        <v>2.1600091799999999</v>
      </c>
      <c r="R3366" s="3">
        <v>45500</v>
      </c>
      <c r="S3366" s="3">
        <v>0</v>
      </c>
      <c r="T3366" s="3">
        <v>0</v>
      </c>
      <c r="U3366" s="3">
        <v>45500</v>
      </c>
      <c r="V3366" s="3">
        <f t="shared" si="104"/>
        <v>45500</v>
      </c>
      <c r="W3366" s="4">
        <f t="shared" si="105"/>
        <v>550.54999999999995</v>
      </c>
    </row>
    <row r="3367" spans="1:23" x14ac:dyDescent="0.25">
      <c r="A3367">
        <v>100958</v>
      </c>
      <c r="B3367" s="1" t="s">
        <v>110</v>
      </c>
      <c r="C3367" s="1" t="s">
        <v>64</v>
      </c>
      <c r="D3367" s="1" t="s">
        <v>298</v>
      </c>
      <c r="E3367" s="1" t="s">
        <v>23</v>
      </c>
      <c r="F3367">
        <v>1300</v>
      </c>
      <c r="H3367" t="s">
        <v>9059</v>
      </c>
      <c r="I3367" t="s">
        <v>9067</v>
      </c>
      <c r="J3367" t="s">
        <v>9068</v>
      </c>
      <c r="K3367" t="s">
        <v>8216</v>
      </c>
      <c r="M3367" t="s">
        <v>423</v>
      </c>
      <c r="N3367" t="s">
        <v>29</v>
      </c>
      <c r="O3367" s="1" t="s">
        <v>424</v>
      </c>
      <c r="P3367" t="s">
        <v>5938</v>
      </c>
      <c r="Q3367">
        <v>1.13000459</v>
      </c>
      <c r="R3367" s="3">
        <v>5400</v>
      </c>
      <c r="S3367" s="3">
        <v>0</v>
      </c>
      <c r="T3367" s="3">
        <v>0</v>
      </c>
      <c r="U3367" s="3">
        <v>5400</v>
      </c>
      <c r="V3367" s="3">
        <f t="shared" si="104"/>
        <v>5400</v>
      </c>
      <c r="W3367" s="4">
        <f t="shared" si="105"/>
        <v>65.34</v>
      </c>
    </row>
    <row r="3368" spans="1:23" x14ac:dyDescent="0.25">
      <c r="A3368">
        <v>100986</v>
      </c>
      <c r="B3368" s="1" t="s">
        <v>110</v>
      </c>
      <c r="C3368" s="1" t="s">
        <v>64</v>
      </c>
      <c r="D3368" s="1" t="s">
        <v>131</v>
      </c>
      <c r="E3368" s="1" t="s">
        <v>23</v>
      </c>
      <c r="F3368">
        <v>1300</v>
      </c>
      <c r="H3368" t="s">
        <v>9059</v>
      </c>
      <c r="I3368" t="s">
        <v>9067</v>
      </c>
      <c r="J3368" t="s">
        <v>9068</v>
      </c>
      <c r="K3368" t="s">
        <v>8216</v>
      </c>
      <c r="M3368" t="s">
        <v>423</v>
      </c>
      <c r="N3368" t="s">
        <v>29</v>
      </c>
      <c r="O3368" s="1" t="s">
        <v>424</v>
      </c>
      <c r="P3368" t="s">
        <v>2243</v>
      </c>
      <c r="Q3368">
        <v>1.0871900800000001</v>
      </c>
      <c r="R3368" s="3">
        <v>5200</v>
      </c>
      <c r="S3368" s="3">
        <v>0</v>
      </c>
      <c r="T3368" s="3">
        <v>0</v>
      </c>
      <c r="U3368" s="3">
        <v>5200</v>
      </c>
      <c r="V3368" s="3">
        <f t="shared" si="104"/>
        <v>5200</v>
      </c>
      <c r="W3368" s="4">
        <f t="shared" si="105"/>
        <v>62.92</v>
      </c>
    </row>
    <row r="3369" spans="1:23" x14ac:dyDescent="0.25">
      <c r="A3369">
        <v>100349</v>
      </c>
      <c r="B3369" s="1" t="s">
        <v>325</v>
      </c>
      <c r="C3369" s="1" t="s">
        <v>141</v>
      </c>
      <c r="D3369" s="1" t="s">
        <v>78</v>
      </c>
      <c r="E3369" s="1" t="s">
        <v>23</v>
      </c>
      <c r="F3369">
        <v>1300</v>
      </c>
      <c r="G3369">
        <v>0</v>
      </c>
      <c r="H3369" t="s">
        <v>12207</v>
      </c>
      <c r="I3369" t="s">
        <v>12208</v>
      </c>
      <c r="K3369" t="s">
        <v>12209</v>
      </c>
      <c r="M3369" t="s">
        <v>952</v>
      </c>
      <c r="N3369" t="s">
        <v>29</v>
      </c>
      <c r="O3369" s="1" t="s">
        <v>953</v>
      </c>
      <c r="P3369" t="s">
        <v>12210</v>
      </c>
      <c r="Q3369">
        <v>1.11000918</v>
      </c>
      <c r="R3369" s="3">
        <v>67700</v>
      </c>
      <c r="S3369" s="3">
        <v>0</v>
      </c>
      <c r="T3369" s="3">
        <v>0</v>
      </c>
      <c r="U3369" s="3">
        <v>67700</v>
      </c>
      <c r="V3369" s="3">
        <f t="shared" si="104"/>
        <v>67700</v>
      </c>
      <c r="W3369" s="4">
        <f t="shared" si="105"/>
        <v>819.17</v>
      </c>
    </row>
    <row r="3370" spans="1:23" x14ac:dyDescent="0.25">
      <c r="A3370">
        <v>100369</v>
      </c>
      <c r="B3370" s="1" t="s">
        <v>325</v>
      </c>
      <c r="C3370" s="1" t="s">
        <v>141</v>
      </c>
      <c r="D3370" s="1" t="s">
        <v>372</v>
      </c>
      <c r="E3370" s="1" t="s">
        <v>23</v>
      </c>
      <c r="F3370">
        <v>1300</v>
      </c>
      <c r="G3370">
        <v>0</v>
      </c>
      <c r="H3370" t="s">
        <v>12207</v>
      </c>
      <c r="I3370" t="s">
        <v>12211</v>
      </c>
      <c r="K3370" t="s">
        <v>12212</v>
      </c>
      <c r="M3370" t="s">
        <v>12213</v>
      </c>
      <c r="N3370" t="s">
        <v>6375</v>
      </c>
      <c r="O3370" s="1" t="s">
        <v>12214</v>
      </c>
      <c r="P3370" t="s">
        <v>12215</v>
      </c>
      <c r="Q3370">
        <v>1.4100091800000001</v>
      </c>
      <c r="R3370" s="3">
        <v>126500</v>
      </c>
      <c r="S3370" s="3">
        <v>0</v>
      </c>
      <c r="T3370" s="3">
        <v>0</v>
      </c>
      <c r="U3370" s="3">
        <v>126500</v>
      </c>
      <c r="V3370" s="3">
        <f t="shared" si="104"/>
        <v>126500</v>
      </c>
      <c r="W3370" s="4">
        <f t="shared" si="105"/>
        <v>1530.6499999999999</v>
      </c>
    </row>
    <row r="3371" spans="1:23" x14ac:dyDescent="0.25">
      <c r="A3371">
        <v>100370</v>
      </c>
      <c r="B3371" s="1" t="s">
        <v>325</v>
      </c>
      <c r="C3371" s="1" t="s">
        <v>141</v>
      </c>
      <c r="D3371" s="1" t="s">
        <v>378</v>
      </c>
      <c r="E3371" s="1" t="s">
        <v>23</v>
      </c>
      <c r="F3371">
        <v>1300</v>
      </c>
      <c r="G3371">
        <v>0</v>
      </c>
      <c r="H3371" t="s">
        <v>12207</v>
      </c>
      <c r="I3371" t="s">
        <v>12208</v>
      </c>
      <c r="K3371" t="s">
        <v>12209</v>
      </c>
      <c r="M3371" t="s">
        <v>952</v>
      </c>
      <c r="N3371" t="s">
        <v>29</v>
      </c>
      <c r="O3371" s="1" t="s">
        <v>953</v>
      </c>
      <c r="P3371" t="s">
        <v>12210</v>
      </c>
      <c r="Q3371">
        <v>1.3</v>
      </c>
      <c r="R3371" s="3">
        <v>91200</v>
      </c>
      <c r="S3371" s="3">
        <v>0</v>
      </c>
      <c r="T3371" s="3">
        <v>0</v>
      </c>
      <c r="U3371" s="3">
        <v>91200</v>
      </c>
      <c r="V3371" s="3">
        <f t="shared" si="104"/>
        <v>91200</v>
      </c>
      <c r="W3371" s="4">
        <f t="shared" si="105"/>
        <v>1103.52</v>
      </c>
    </row>
    <row r="3372" spans="1:23" x14ac:dyDescent="0.25">
      <c r="A3372">
        <v>101504</v>
      </c>
      <c r="B3372" s="1" t="s">
        <v>259</v>
      </c>
      <c r="C3372" s="1" t="s">
        <v>2767</v>
      </c>
      <c r="D3372" s="1" t="s">
        <v>194</v>
      </c>
      <c r="E3372" s="1" t="s">
        <v>23</v>
      </c>
      <c r="F3372">
        <v>1300</v>
      </c>
      <c r="G3372">
        <v>0</v>
      </c>
      <c r="H3372" t="s">
        <v>189</v>
      </c>
      <c r="I3372" t="s">
        <v>12225</v>
      </c>
      <c r="K3372" t="s">
        <v>12226</v>
      </c>
      <c r="M3372" t="s">
        <v>36</v>
      </c>
      <c r="N3372" t="s">
        <v>29</v>
      </c>
      <c r="O3372" s="1" t="s">
        <v>37</v>
      </c>
      <c r="P3372" t="s">
        <v>12227</v>
      </c>
      <c r="Q3372">
        <v>6.1800045900000002</v>
      </c>
      <c r="R3372" s="3">
        <v>59400</v>
      </c>
      <c r="S3372" s="3">
        <v>0</v>
      </c>
      <c r="T3372" s="3">
        <v>0</v>
      </c>
      <c r="U3372" s="3">
        <v>59400</v>
      </c>
      <c r="V3372" s="3">
        <f t="shared" si="104"/>
        <v>59400</v>
      </c>
      <c r="W3372" s="4">
        <f t="shared" si="105"/>
        <v>718.74</v>
      </c>
    </row>
    <row r="3373" spans="1:23" x14ac:dyDescent="0.25">
      <c r="A3373">
        <v>1004</v>
      </c>
      <c r="B3373" s="1" t="s">
        <v>259</v>
      </c>
      <c r="C3373" s="1" t="s">
        <v>616</v>
      </c>
      <c r="D3373" s="1" t="s">
        <v>23</v>
      </c>
      <c r="E3373" s="1" t="s">
        <v>23</v>
      </c>
      <c r="F3373">
        <v>1300</v>
      </c>
      <c r="G3373">
        <v>0</v>
      </c>
      <c r="H3373" t="s">
        <v>189</v>
      </c>
      <c r="I3373" t="s">
        <v>12237</v>
      </c>
      <c r="K3373" t="s">
        <v>12238</v>
      </c>
      <c r="M3373" t="s">
        <v>36</v>
      </c>
      <c r="N3373" t="s">
        <v>29</v>
      </c>
      <c r="O3373" s="1" t="s">
        <v>37</v>
      </c>
      <c r="P3373" t="s">
        <v>12239</v>
      </c>
      <c r="Q3373">
        <v>22.410009179999999</v>
      </c>
      <c r="R3373" s="3">
        <v>69800</v>
      </c>
      <c r="S3373" s="3">
        <v>0</v>
      </c>
      <c r="T3373" s="3">
        <v>0</v>
      </c>
      <c r="U3373" s="3">
        <v>69800</v>
      </c>
      <c r="V3373" s="3">
        <f t="shared" si="104"/>
        <v>69800</v>
      </c>
      <c r="W3373" s="4">
        <f t="shared" si="105"/>
        <v>844.57999999999993</v>
      </c>
    </row>
    <row r="3374" spans="1:23" x14ac:dyDescent="0.25">
      <c r="A3374">
        <v>1044</v>
      </c>
      <c r="B3374" s="1" t="s">
        <v>259</v>
      </c>
      <c r="C3374" s="1" t="s">
        <v>2767</v>
      </c>
      <c r="D3374" s="1" t="s">
        <v>23</v>
      </c>
      <c r="E3374" s="1" t="s">
        <v>23</v>
      </c>
      <c r="F3374">
        <v>1300</v>
      </c>
      <c r="G3374">
        <v>0</v>
      </c>
      <c r="H3374" t="s">
        <v>189</v>
      </c>
      <c r="I3374" t="s">
        <v>12254</v>
      </c>
      <c r="K3374" t="s">
        <v>12255</v>
      </c>
      <c r="M3374" t="s">
        <v>11100</v>
      </c>
      <c r="N3374" t="s">
        <v>29</v>
      </c>
      <c r="O3374" s="1" t="s">
        <v>854</v>
      </c>
      <c r="P3374" t="s">
        <v>12256</v>
      </c>
      <c r="Q3374">
        <v>11.819995410000001</v>
      </c>
      <c r="R3374" s="3">
        <v>66800</v>
      </c>
      <c r="S3374" s="3">
        <v>0</v>
      </c>
      <c r="T3374" s="3">
        <v>0</v>
      </c>
      <c r="U3374" s="3">
        <v>66800</v>
      </c>
      <c r="V3374" s="3">
        <f t="shared" si="104"/>
        <v>66800</v>
      </c>
      <c r="W3374" s="4">
        <f t="shared" si="105"/>
        <v>808.28</v>
      </c>
    </row>
    <row r="3375" spans="1:23" x14ac:dyDescent="0.25">
      <c r="A3375">
        <v>769</v>
      </c>
      <c r="B3375" s="1" t="s">
        <v>403</v>
      </c>
      <c r="C3375" s="1" t="s">
        <v>201</v>
      </c>
      <c r="D3375" s="1" t="s">
        <v>23</v>
      </c>
      <c r="E3375" s="1" t="s">
        <v>23</v>
      </c>
      <c r="F3375">
        <v>1300</v>
      </c>
      <c r="G3375">
        <v>0</v>
      </c>
      <c r="H3375" t="s">
        <v>60</v>
      </c>
      <c r="I3375" t="s">
        <v>12311</v>
      </c>
      <c r="J3375" t="s">
        <v>12312</v>
      </c>
      <c r="K3375" t="s">
        <v>12313</v>
      </c>
      <c r="M3375" t="s">
        <v>36</v>
      </c>
      <c r="N3375" t="s">
        <v>29</v>
      </c>
      <c r="O3375" s="1" t="s">
        <v>37</v>
      </c>
      <c r="P3375" t="s">
        <v>5944</v>
      </c>
      <c r="Q3375">
        <v>8.1</v>
      </c>
      <c r="R3375" s="3">
        <v>34700</v>
      </c>
      <c r="S3375" s="3">
        <v>0</v>
      </c>
      <c r="T3375" s="3">
        <v>0</v>
      </c>
      <c r="U3375" s="3">
        <v>34700</v>
      </c>
      <c r="V3375" s="3">
        <f t="shared" si="104"/>
        <v>34700</v>
      </c>
      <c r="W3375" s="4">
        <f t="shared" si="105"/>
        <v>419.87</v>
      </c>
    </row>
    <row r="3376" spans="1:23" x14ac:dyDescent="0.25">
      <c r="A3376">
        <v>770</v>
      </c>
      <c r="B3376" s="1" t="s">
        <v>403</v>
      </c>
      <c r="C3376" s="1" t="s">
        <v>201</v>
      </c>
      <c r="D3376" s="1" t="s">
        <v>194</v>
      </c>
      <c r="E3376" s="1" t="s">
        <v>23</v>
      </c>
      <c r="F3376">
        <v>1300</v>
      </c>
      <c r="G3376">
        <v>0</v>
      </c>
      <c r="H3376" t="s">
        <v>60</v>
      </c>
      <c r="I3376" t="s">
        <v>5939</v>
      </c>
      <c r="K3376" t="s">
        <v>12314</v>
      </c>
      <c r="M3376" t="s">
        <v>5942</v>
      </c>
      <c r="N3376" t="s">
        <v>487</v>
      </c>
      <c r="O3376" s="1" t="s">
        <v>5943</v>
      </c>
      <c r="P3376" t="s">
        <v>5944</v>
      </c>
      <c r="Q3376">
        <v>8.1</v>
      </c>
      <c r="R3376" s="3">
        <v>34700</v>
      </c>
      <c r="S3376" s="3">
        <v>0</v>
      </c>
      <c r="T3376" s="3">
        <v>0</v>
      </c>
      <c r="U3376" s="3">
        <v>34700</v>
      </c>
      <c r="V3376" s="3">
        <f t="shared" si="104"/>
        <v>34700</v>
      </c>
      <c r="W3376" s="4">
        <f t="shared" si="105"/>
        <v>419.87</v>
      </c>
    </row>
    <row r="3377" spans="1:23" x14ac:dyDescent="0.25">
      <c r="A3377">
        <v>100350</v>
      </c>
      <c r="B3377" s="1" t="s">
        <v>325</v>
      </c>
      <c r="C3377" s="1" t="s">
        <v>141</v>
      </c>
      <c r="D3377" s="1" t="s">
        <v>85</v>
      </c>
      <c r="E3377" s="1" t="s">
        <v>23</v>
      </c>
      <c r="F3377">
        <v>1300</v>
      </c>
      <c r="G3377">
        <v>0</v>
      </c>
      <c r="H3377" t="s">
        <v>12207</v>
      </c>
      <c r="I3377" t="s">
        <v>12350</v>
      </c>
      <c r="J3377" t="s">
        <v>12351</v>
      </c>
      <c r="K3377" t="s">
        <v>12352</v>
      </c>
      <c r="M3377" t="s">
        <v>423</v>
      </c>
      <c r="N3377" t="s">
        <v>29</v>
      </c>
      <c r="O3377" s="1" t="s">
        <v>424</v>
      </c>
      <c r="P3377" t="s">
        <v>12353</v>
      </c>
      <c r="Q3377">
        <v>1.18999082</v>
      </c>
      <c r="R3377" s="3">
        <v>93300</v>
      </c>
      <c r="S3377" s="3">
        <v>0</v>
      </c>
      <c r="T3377" s="3">
        <v>0</v>
      </c>
      <c r="U3377" s="3">
        <v>93300</v>
      </c>
      <c r="V3377" s="3">
        <f t="shared" si="104"/>
        <v>93300</v>
      </c>
      <c r="W3377" s="4">
        <f t="shared" si="105"/>
        <v>1128.93</v>
      </c>
    </row>
    <row r="3378" spans="1:23" x14ac:dyDescent="0.25">
      <c r="A3378">
        <v>101370</v>
      </c>
      <c r="B3378" s="1" t="s">
        <v>298</v>
      </c>
      <c r="C3378" s="1" t="s">
        <v>292</v>
      </c>
      <c r="D3378" s="1" t="s">
        <v>635</v>
      </c>
      <c r="E3378" s="1" t="s">
        <v>23</v>
      </c>
      <c r="F3378">
        <v>1300</v>
      </c>
      <c r="G3378">
        <v>0</v>
      </c>
      <c r="H3378" t="s">
        <v>60</v>
      </c>
      <c r="I3378" t="s">
        <v>12354</v>
      </c>
      <c r="K3378" t="s">
        <v>12355</v>
      </c>
      <c r="M3378" t="s">
        <v>12356</v>
      </c>
      <c r="N3378" t="s">
        <v>115</v>
      </c>
      <c r="O3378" s="1" t="s">
        <v>12357</v>
      </c>
      <c r="P3378" t="s">
        <v>12358</v>
      </c>
      <c r="Q3378">
        <v>20.05</v>
      </c>
      <c r="R3378" s="3">
        <v>74700</v>
      </c>
      <c r="S3378" s="3">
        <v>0</v>
      </c>
      <c r="T3378" s="3">
        <v>0</v>
      </c>
      <c r="U3378" s="3">
        <v>74700</v>
      </c>
      <c r="V3378" s="3">
        <f t="shared" si="104"/>
        <v>74700</v>
      </c>
      <c r="W3378" s="4">
        <f t="shared" si="105"/>
        <v>903.87</v>
      </c>
    </row>
    <row r="3379" spans="1:23" x14ac:dyDescent="0.25">
      <c r="A3379">
        <v>101371</v>
      </c>
      <c r="B3379" s="1" t="s">
        <v>298</v>
      </c>
      <c r="C3379" s="1" t="s">
        <v>141</v>
      </c>
      <c r="D3379" s="1" t="s">
        <v>787</v>
      </c>
      <c r="E3379" s="1" t="s">
        <v>23</v>
      </c>
      <c r="F3379">
        <v>1300</v>
      </c>
      <c r="G3379">
        <v>0</v>
      </c>
      <c r="H3379" t="s">
        <v>6962</v>
      </c>
      <c r="I3379" t="s">
        <v>12359</v>
      </c>
      <c r="K3379" t="s">
        <v>6987</v>
      </c>
      <c r="M3379" t="s">
        <v>36</v>
      </c>
      <c r="N3379" t="s">
        <v>29</v>
      </c>
      <c r="O3379" s="1" t="s">
        <v>37</v>
      </c>
      <c r="P3379" t="s">
        <v>6966</v>
      </c>
      <c r="Q3379">
        <v>4.2699954099999999</v>
      </c>
      <c r="R3379" s="3">
        <v>46200</v>
      </c>
      <c r="S3379" s="3">
        <v>0</v>
      </c>
      <c r="T3379" s="3">
        <v>0</v>
      </c>
      <c r="U3379" s="3">
        <v>46200</v>
      </c>
      <c r="V3379" s="3">
        <f t="shared" si="104"/>
        <v>46200</v>
      </c>
      <c r="W3379" s="4">
        <f t="shared" si="105"/>
        <v>559.02</v>
      </c>
    </row>
    <row r="3380" spans="1:23" x14ac:dyDescent="0.25">
      <c r="A3380">
        <v>776</v>
      </c>
      <c r="B3380" s="1" t="s">
        <v>325</v>
      </c>
      <c r="C3380" s="1" t="s">
        <v>78</v>
      </c>
      <c r="D3380" s="1" t="s">
        <v>23</v>
      </c>
      <c r="E3380" s="1" t="s">
        <v>23</v>
      </c>
      <c r="F3380">
        <v>1300</v>
      </c>
      <c r="G3380">
        <v>0</v>
      </c>
      <c r="H3380" t="s">
        <v>368</v>
      </c>
      <c r="I3380" t="s">
        <v>5939</v>
      </c>
      <c r="J3380" t="s">
        <v>5940</v>
      </c>
      <c r="K3380" t="s">
        <v>5941</v>
      </c>
      <c r="M3380" t="s">
        <v>5942</v>
      </c>
      <c r="N3380" t="s">
        <v>487</v>
      </c>
      <c r="O3380" s="1" t="s">
        <v>5943</v>
      </c>
      <c r="P3380" t="s">
        <v>5944</v>
      </c>
      <c r="Q3380">
        <v>94</v>
      </c>
      <c r="R3380" s="3">
        <v>143100</v>
      </c>
      <c r="S3380" s="3">
        <v>0</v>
      </c>
      <c r="T3380" s="3">
        <v>0</v>
      </c>
      <c r="U3380" s="3">
        <v>143100</v>
      </c>
      <c r="V3380" s="3">
        <f t="shared" si="104"/>
        <v>143100</v>
      </c>
      <c r="W3380" s="4">
        <f t="shared" si="105"/>
        <v>1731.51</v>
      </c>
    </row>
    <row r="3381" spans="1:23" x14ac:dyDescent="0.25">
      <c r="A3381">
        <v>1494</v>
      </c>
      <c r="B3381" s="1" t="s">
        <v>444</v>
      </c>
      <c r="C3381" s="1" t="s">
        <v>403</v>
      </c>
      <c r="D3381" s="1" t="s">
        <v>23</v>
      </c>
      <c r="E3381" s="1" t="s">
        <v>23</v>
      </c>
      <c r="F3381">
        <v>1300</v>
      </c>
      <c r="G3381">
        <v>0</v>
      </c>
      <c r="H3381" t="s">
        <v>222</v>
      </c>
      <c r="I3381" t="s">
        <v>12475</v>
      </c>
      <c r="J3381" t="s">
        <v>12476</v>
      </c>
      <c r="K3381" t="s">
        <v>12477</v>
      </c>
      <c r="M3381" t="s">
        <v>36</v>
      </c>
      <c r="N3381" t="s">
        <v>29</v>
      </c>
      <c r="O3381" s="1" t="s">
        <v>37</v>
      </c>
      <c r="P3381" t="s">
        <v>12478</v>
      </c>
      <c r="Q3381">
        <v>7.4</v>
      </c>
      <c r="R3381" s="3">
        <v>61500</v>
      </c>
      <c r="S3381" s="3">
        <v>0</v>
      </c>
      <c r="T3381" s="3">
        <v>0</v>
      </c>
      <c r="U3381" s="3">
        <v>61500</v>
      </c>
      <c r="V3381" s="3">
        <f t="shared" si="104"/>
        <v>61500</v>
      </c>
      <c r="W3381" s="4">
        <f t="shared" si="105"/>
        <v>744.15</v>
      </c>
    </row>
    <row r="3382" spans="1:23" x14ac:dyDescent="0.25">
      <c r="A3382">
        <v>100722</v>
      </c>
      <c r="B3382" s="1" t="s">
        <v>403</v>
      </c>
      <c r="C3382" s="1" t="s">
        <v>372</v>
      </c>
      <c r="D3382" s="1" t="s">
        <v>194</v>
      </c>
      <c r="E3382" s="1" t="s">
        <v>23</v>
      </c>
      <c r="F3382">
        <v>1300</v>
      </c>
      <c r="G3382">
        <v>0</v>
      </c>
      <c r="H3382" t="s">
        <v>3317</v>
      </c>
      <c r="I3382" t="s">
        <v>12548</v>
      </c>
      <c r="J3382" t="s">
        <v>12549</v>
      </c>
      <c r="K3382" t="s">
        <v>12550</v>
      </c>
      <c r="M3382" t="s">
        <v>36</v>
      </c>
      <c r="N3382" t="s">
        <v>29</v>
      </c>
      <c r="O3382" s="1" t="s">
        <v>37</v>
      </c>
      <c r="P3382" t="s">
        <v>12551</v>
      </c>
      <c r="Q3382">
        <v>11.569995410000001</v>
      </c>
      <c r="R3382" s="3">
        <v>58900</v>
      </c>
      <c r="S3382" s="3">
        <v>0</v>
      </c>
      <c r="T3382" s="3">
        <v>0</v>
      </c>
      <c r="U3382" s="3">
        <v>58900</v>
      </c>
      <c r="V3382" s="3">
        <f t="shared" si="104"/>
        <v>58900</v>
      </c>
      <c r="W3382" s="4">
        <f t="shared" si="105"/>
        <v>712.68999999999994</v>
      </c>
    </row>
    <row r="3383" spans="1:23" x14ac:dyDescent="0.25">
      <c r="A3383">
        <v>994</v>
      </c>
      <c r="B3383" s="1" t="s">
        <v>259</v>
      </c>
      <c r="C3383" s="1" t="s">
        <v>506</v>
      </c>
      <c r="D3383" s="1" t="s">
        <v>194</v>
      </c>
      <c r="E3383" s="1" t="s">
        <v>23</v>
      </c>
      <c r="F3383">
        <v>1300</v>
      </c>
      <c r="G3383">
        <v>0</v>
      </c>
      <c r="H3383" t="s">
        <v>678</v>
      </c>
      <c r="I3383" t="s">
        <v>12577</v>
      </c>
      <c r="J3383" t="s">
        <v>12578</v>
      </c>
      <c r="K3383" t="s">
        <v>12579</v>
      </c>
      <c r="M3383" t="s">
        <v>423</v>
      </c>
      <c r="N3383" t="s">
        <v>29</v>
      </c>
      <c r="O3383" s="1" t="s">
        <v>424</v>
      </c>
      <c r="P3383" t="s">
        <v>12580</v>
      </c>
      <c r="Q3383">
        <v>7.2</v>
      </c>
      <c r="R3383" s="3">
        <v>52800</v>
      </c>
      <c r="S3383" s="3">
        <v>0</v>
      </c>
      <c r="T3383" s="3">
        <v>0</v>
      </c>
      <c r="U3383" s="3">
        <v>52800</v>
      </c>
      <c r="V3383" s="3">
        <f t="shared" si="104"/>
        <v>52800</v>
      </c>
      <c r="W3383" s="4">
        <f t="shared" si="105"/>
        <v>638.88</v>
      </c>
    </row>
    <row r="3384" spans="1:23" x14ac:dyDescent="0.25">
      <c r="A3384">
        <v>1010</v>
      </c>
      <c r="B3384" s="1" t="s">
        <v>259</v>
      </c>
      <c r="C3384" s="1" t="s">
        <v>168</v>
      </c>
      <c r="D3384" s="1" t="s">
        <v>23</v>
      </c>
      <c r="E3384" s="1" t="s">
        <v>23</v>
      </c>
      <c r="F3384">
        <v>1300</v>
      </c>
      <c r="G3384">
        <v>0</v>
      </c>
      <c r="H3384" t="s">
        <v>189</v>
      </c>
      <c r="I3384" t="s">
        <v>10977</v>
      </c>
      <c r="J3384" t="s">
        <v>12591</v>
      </c>
      <c r="K3384" t="s">
        <v>12592</v>
      </c>
      <c r="M3384" t="s">
        <v>36</v>
      </c>
      <c r="N3384" t="s">
        <v>29</v>
      </c>
      <c r="O3384" s="1" t="s">
        <v>37</v>
      </c>
      <c r="P3384" t="s">
        <v>532</v>
      </c>
      <c r="Q3384">
        <v>27.530004590000001</v>
      </c>
      <c r="R3384" s="3">
        <v>84000</v>
      </c>
      <c r="S3384" s="3">
        <v>0</v>
      </c>
      <c r="T3384" s="3">
        <v>0</v>
      </c>
      <c r="U3384" s="3">
        <v>84000</v>
      </c>
      <c r="V3384" s="3">
        <f t="shared" si="104"/>
        <v>84000</v>
      </c>
      <c r="W3384" s="4">
        <f t="shared" si="105"/>
        <v>1016.4</v>
      </c>
    </row>
    <row r="3385" spans="1:23" x14ac:dyDescent="0.25">
      <c r="A3385">
        <v>1041</v>
      </c>
      <c r="B3385" s="1" t="s">
        <v>259</v>
      </c>
      <c r="C3385" s="1" t="s">
        <v>2047</v>
      </c>
      <c r="D3385" s="1" t="s">
        <v>635</v>
      </c>
      <c r="E3385" s="1" t="s">
        <v>23</v>
      </c>
      <c r="F3385">
        <v>1300</v>
      </c>
      <c r="G3385">
        <v>0</v>
      </c>
      <c r="H3385" t="s">
        <v>1743</v>
      </c>
      <c r="I3385" t="s">
        <v>12602</v>
      </c>
      <c r="J3385" t="s">
        <v>12603</v>
      </c>
      <c r="K3385" t="s">
        <v>12604</v>
      </c>
      <c r="M3385" t="s">
        <v>535</v>
      </c>
      <c r="N3385" t="s">
        <v>29</v>
      </c>
      <c r="O3385" s="1" t="s">
        <v>536</v>
      </c>
      <c r="P3385" t="s">
        <v>12605</v>
      </c>
      <c r="Q3385">
        <v>5.6</v>
      </c>
      <c r="R3385" s="3">
        <v>56200</v>
      </c>
      <c r="S3385" s="3">
        <v>0</v>
      </c>
      <c r="T3385" s="3">
        <v>0</v>
      </c>
      <c r="U3385" s="3">
        <v>56200</v>
      </c>
      <c r="V3385" s="3">
        <f t="shared" si="104"/>
        <v>56200</v>
      </c>
      <c r="W3385" s="4">
        <f t="shared" si="105"/>
        <v>680.02</v>
      </c>
    </row>
    <row r="3386" spans="1:23" x14ac:dyDescent="0.25">
      <c r="A3386">
        <v>644</v>
      </c>
      <c r="B3386" s="1" t="s">
        <v>403</v>
      </c>
      <c r="C3386" s="1" t="s">
        <v>122</v>
      </c>
      <c r="D3386" s="1" t="s">
        <v>635</v>
      </c>
      <c r="E3386" s="1" t="s">
        <v>23</v>
      </c>
      <c r="F3386">
        <v>1300</v>
      </c>
      <c r="G3386">
        <v>0</v>
      </c>
      <c r="H3386" t="s">
        <v>3317</v>
      </c>
      <c r="I3386" t="s">
        <v>7341</v>
      </c>
      <c r="J3386" t="s">
        <v>7340</v>
      </c>
      <c r="K3386" t="s">
        <v>7342</v>
      </c>
      <c r="M3386" t="s">
        <v>36</v>
      </c>
      <c r="N3386" t="s">
        <v>29</v>
      </c>
      <c r="O3386" s="1" t="s">
        <v>37</v>
      </c>
      <c r="P3386" t="s">
        <v>12606</v>
      </c>
      <c r="Q3386">
        <v>2.7899908199999999</v>
      </c>
      <c r="R3386" s="3">
        <v>28200</v>
      </c>
      <c r="S3386" s="3">
        <v>0</v>
      </c>
      <c r="T3386" s="3">
        <v>0</v>
      </c>
      <c r="U3386" s="3">
        <v>28200</v>
      </c>
      <c r="V3386" s="3">
        <f t="shared" si="104"/>
        <v>28200</v>
      </c>
      <c r="W3386" s="4">
        <f t="shared" si="105"/>
        <v>341.21999999999997</v>
      </c>
    </row>
    <row r="3387" spans="1:23" x14ac:dyDescent="0.25">
      <c r="A3387">
        <v>662</v>
      </c>
      <c r="B3387" s="1" t="s">
        <v>403</v>
      </c>
      <c r="C3387" s="1" t="s">
        <v>438</v>
      </c>
      <c r="D3387" s="1" t="s">
        <v>635</v>
      </c>
      <c r="E3387" s="1" t="s">
        <v>23</v>
      </c>
      <c r="F3387">
        <v>1300</v>
      </c>
      <c r="G3387">
        <v>0</v>
      </c>
      <c r="H3387" t="s">
        <v>3317</v>
      </c>
      <c r="I3387" t="s">
        <v>12217</v>
      </c>
      <c r="K3387" t="s">
        <v>12218</v>
      </c>
      <c r="M3387" t="s">
        <v>36</v>
      </c>
      <c r="N3387" t="s">
        <v>29</v>
      </c>
      <c r="O3387" s="1" t="s">
        <v>37</v>
      </c>
      <c r="P3387" t="s">
        <v>12619</v>
      </c>
      <c r="Q3387">
        <v>2.01000918</v>
      </c>
      <c r="R3387" s="3">
        <v>42700</v>
      </c>
      <c r="S3387" s="3">
        <v>0</v>
      </c>
      <c r="T3387" s="3">
        <v>0</v>
      </c>
      <c r="U3387" s="3">
        <v>42700</v>
      </c>
      <c r="V3387" s="3">
        <f t="shared" si="104"/>
        <v>42700</v>
      </c>
      <c r="W3387" s="4">
        <f t="shared" si="105"/>
        <v>516.66999999999996</v>
      </c>
    </row>
    <row r="3388" spans="1:23" x14ac:dyDescent="0.25">
      <c r="A3388">
        <v>100990</v>
      </c>
      <c r="B3388" s="1" t="s">
        <v>438</v>
      </c>
      <c r="C3388" s="1" t="s">
        <v>438</v>
      </c>
      <c r="D3388" s="1" t="s">
        <v>635</v>
      </c>
      <c r="E3388" s="1" t="s">
        <v>259</v>
      </c>
      <c r="F3388">
        <v>1300</v>
      </c>
      <c r="H3388" t="s">
        <v>12645</v>
      </c>
      <c r="I3388" t="s">
        <v>12646</v>
      </c>
      <c r="J3388" t="s">
        <v>12647</v>
      </c>
      <c r="K3388" t="s">
        <v>12648</v>
      </c>
      <c r="L3388" t="s">
        <v>12649</v>
      </c>
      <c r="M3388" t="s">
        <v>1374</v>
      </c>
      <c r="N3388" t="s">
        <v>107</v>
      </c>
      <c r="O3388" s="1" t="s">
        <v>10525</v>
      </c>
      <c r="P3388" t="s">
        <v>2243</v>
      </c>
      <c r="Q3388">
        <v>1.08280533</v>
      </c>
      <c r="R3388" s="3">
        <v>10800</v>
      </c>
      <c r="S3388" s="3">
        <v>0</v>
      </c>
      <c r="T3388" s="3">
        <v>0</v>
      </c>
      <c r="U3388" s="3">
        <v>10800</v>
      </c>
      <c r="V3388" s="3">
        <f t="shared" si="104"/>
        <v>10800</v>
      </c>
      <c r="W3388" s="4">
        <f t="shared" si="105"/>
        <v>130.68</v>
      </c>
    </row>
    <row r="3389" spans="1:23" x14ac:dyDescent="0.25">
      <c r="A3389">
        <v>1423</v>
      </c>
      <c r="B3389" s="1" t="s">
        <v>438</v>
      </c>
      <c r="C3389" s="1" t="s">
        <v>403</v>
      </c>
      <c r="D3389" s="1" t="s">
        <v>23</v>
      </c>
      <c r="E3389" s="1" t="s">
        <v>23</v>
      </c>
      <c r="F3389">
        <v>1300</v>
      </c>
      <c r="G3389">
        <v>0</v>
      </c>
      <c r="H3389" t="s">
        <v>12440</v>
      </c>
      <c r="I3389" t="s">
        <v>12338</v>
      </c>
      <c r="K3389" t="s">
        <v>12650</v>
      </c>
      <c r="M3389" t="s">
        <v>36</v>
      </c>
      <c r="N3389" t="s">
        <v>29</v>
      </c>
      <c r="O3389" s="1" t="s">
        <v>37</v>
      </c>
      <c r="P3389" t="s">
        <v>12651</v>
      </c>
      <c r="Q3389">
        <v>5.6</v>
      </c>
      <c r="R3389" s="3">
        <v>58800</v>
      </c>
      <c r="S3389" s="3">
        <v>0</v>
      </c>
      <c r="T3389" s="3">
        <v>0</v>
      </c>
      <c r="U3389" s="3">
        <v>58800</v>
      </c>
      <c r="V3389" s="3">
        <f t="shared" si="104"/>
        <v>58800</v>
      </c>
      <c r="W3389" s="4">
        <f t="shared" si="105"/>
        <v>711.48</v>
      </c>
    </row>
    <row r="3390" spans="1:23" x14ac:dyDescent="0.25">
      <c r="A3390">
        <v>1425</v>
      </c>
      <c r="B3390" s="1" t="s">
        <v>438</v>
      </c>
      <c r="C3390" s="1" t="s">
        <v>325</v>
      </c>
      <c r="D3390" s="1" t="s">
        <v>78</v>
      </c>
      <c r="E3390" s="1" t="s">
        <v>23</v>
      </c>
      <c r="F3390">
        <v>1300</v>
      </c>
      <c r="G3390">
        <v>0</v>
      </c>
      <c r="H3390" t="s">
        <v>12542</v>
      </c>
      <c r="I3390" t="s">
        <v>12652</v>
      </c>
      <c r="J3390" t="s">
        <v>12653</v>
      </c>
      <c r="K3390" t="s">
        <v>12654</v>
      </c>
      <c r="M3390" t="s">
        <v>5150</v>
      </c>
      <c r="N3390" t="s">
        <v>29</v>
      </c>
      <c r="O3390" s="1" t="s">
        <v>12655</v>
      </c>
      <c r="P3390" t="s">
        <v>12656</v>
      </c>
      <c r="Q3390">
        <v>3.0199954099999999</v>
      </c>
      <c r="R3390" s="3">
        <v>54900</v>
      </c>
      <c r="S3390" s="3">
        <v>0</v>
      </c>
      <c r="T3390" s="3">
        <v>0</v>
      </c>
      <c r="U3390" s="3">
        <v>54900</v>
      </c>
      <c r="V3390" s="3">
        <f t="shared" si="104"/>
        <v>54900</v>
      </c>
      <c r="W3390" s="4">
        <f t="shared" si="105"/>
        <v>664.29</v>
      </c>
    </row>
    <row r="3391" spans="1:23" x14ac:dyDescent="0.25">
      <c r="A3391">
        <v>1548</v>
      </c>
      <c r="B3391" s="1" t="s">
        <v>444</v>
      </c>
      <c r="C3391" s="1" t="s">
        <v>860</v>
      </c>
      <c r="D3391" s="1" t="s">
        <v>635</v>
      </c>
      <c r="E3391" s="1" t="s">
        <v>23</v>
      </c>
      <c r="F3391">
        <v>1300</v>
      </c>
      <c r="G3391">
        <v>0</v>
      </c>
      <c r="H3391" t="s">
        <v>1267</v>
      </c>
      <c r="I3391" t="s">
        <v>1564</v>
      </c>
      <c r="K3391" t="s">
        <v>1565</v>
      </c>
      <c r="M3391" t="s">
        <v>36</v>
      </c>
      <c r="N3391" t="s">
        <v>29</v>
      </c>
      <c r="O3391" s="1" t="s">
        <v>37</v>
      </c>
      <c r="P3391" t="s">
        <v>12713</v>
      </c>
      <c r="Q3391">
        <v>6.2699954099999999</v>
      </c>
      <c r="R3391" s="3">
        <v>59800</v>
      </c>
      <c r="S3391" s="3">
        <v>0</v>
      </c>
      <c r="T3391" s="3">
        <v>0</v>
      </c>
      <c r="U3391" s="3">
        <v>59800</v>
      </c>
      <c r="V3391" s="3">
        <f t="shared" si="104"/>
        <v>59800</v>
      </c>
      <c r="W3391" s="4">
        <f t="shared" si="105"/>
        <v>723.57999999999993</v>
      </c>
    </row>
    <row r="3392" spans="1:23" x14ac:dyDescent="0.25">
      <c r="A3392">
        <v>1558</v>
      </c>
      <c r="B3392" s="1" t="s">
        <v>444</v>
      </c>
      <c r="C3392" s="1" t="s">
        <v>1237</v>
      </c>
      <c r="D3392" s="1" t="s">
        <v>23</v>
      </c>
      <c r="E3392" s="1" t="s">
        <v>23</v>
      </c>
      <c r="F3392">
        <v>1300</v>
      </c>
      <c r="G3392">
        <v>0</v>
      </c>
      <c r="H3392" t="s">
        <v>214</v>
      </c>
      <c r="I3392" t="s">
        <v>12717</v>
      </c>
      <c r="K3392" t="s">
        <v>12718</v>
      </c>
      <c r="M3392" t="s">
        <v>36</v>
      </c>
      <c r="N3392" t="s">
        <v>29</v>
      </c>
      <c r="O3392" s="1" t="s">
        <v>37</v>
      </c>
      <c r="P3392" t="s">
        <v>12719</v>
      </c>
      <c r="Q3392">
        <v>85</v>
      </c>
      <c r="R3392" s="3">
        <v>149600</v>
      </c>
      <c r="S3392" s="3">
        <v>0</v>
      </c>
      <c r="T3392" s="3">
        <v>0</v>
      </c>
      <c r="U3392" s="3">
        <v>149600</v>
      </c>
      <c r="V3392" s="3">
        <f t="shared" si="104"/>
        <v>149600</v>
      </c>
      <c r="W3392" s="4">
        <f t="shared" si="105"/>
        <v>1810.1599999999999</v>
      </c>
    </row>
    <row r="3393" spans="1:23" x14ac:dyDescent="0.25">
      <c r="A3393">
        <v>100384</v>
      </c>
      <c r="B3393" s="1" t="s">
        <v>438</v>
      </c>
      <c r="C3393" s="1" t="s">
        <v>694</v>
      </c>
      <c r="D3393" s="1" t="s">
        <v>194</v>
      </c>
      <c r="E3393" s="1" t="s">
        <v>23</v>
      </c>
      <c r="F3393">
        <v>1300</v>
      </c>
      <c r="G3393">
        <v>0</v>
      </c>
      <c r="H3393" t="s">
        <v>12440</v>
      </c>
      <c r="I3393" t="s">
        <v>12746</v>
      </c>
      <c r="J3393" t="s">
        <v>12747</v>
      </c>
      <c r="K3393" t="s">
        <v>12748</v>
      </c>
      <c r="M3393" t="s">
        <v>36</v>
      </c>
      <c r="N3393" t="s">
        <v>29</v>
      </c>
      <c r="O3393" s="1" t="s">
        <v>37</v>
      </c>
      <c r="P3393" t="s">
        <v>12749</v>
      </c>
      <c r="Q3393">
        <v>7.9699954100000001</v>
      </c>
      <c r="R3393" s="3">
        <v>49300</v>
      </c>
      <c r="S3393" s="3">
        <v>0</v>
      </c>
      <c r="T3393" s="3">
        <v>0</v>
      </c>
      <c r="U3393" s="3">
        <v>49300</v>
      </c>
      <c r="V3393" s="3">
        <f t="shared" si="104"/>
        <v>49300</v>
      </c>
      <c r="W3393" s="4">
        <f t="shared" si="105"/>
        <v>596.53</v>
      </c>
    </row>
    <row r="3394" spans="1:23" x14ac:dyDescent="0.25">
      <c r="A3394">
        <v>100988</v>
      </c>
      <c r="B3394" s="1" t="s">
        <v>438</v>
      </c>
      <c r="C3394" s="1" t="s">
        <v>438</v>
      </c>
      <c r="D3394" s="1" t="s">
        <v>635</v>
      </c>
      <c r="E3394" s="1" t="s">
        <v>325</v>
      </c>
      <c r="F3394">
        <v>1300</v>
      </c>
      <c r="H3394" t="s">
        <v>12645</v>
      </c>
      <c r="I3394" t="s">
        <v>12646</v>
      </c>
      <c r="J3394" t="s">
        <v>12647</v>
      </c>
      <c r="K3394" t="s">
        <v>12648</v>
      </c>
      <c r="L3394" t="s">
        <v>12649</v>
      </c>
      <c r="M3394" t="s">
        <v>1374</v>
      </c>
      <c r="N3394" t="s">
        <v>107</v>
      </c>
      <c r="O3394" s="1" t="s">
        <v>10525</v>
      </c>
      <c r="P3394" t="s">
        <v>2243</v>
      </c>
      <c r="Q3394">
        <v>1.04435262</v>
      </c>
      <c r="R3394" s="3">
        <v>10500</v>
      </c>
      <c r="S3394" s="3">
        <v>0</v>
      </c>
      <c r="T3394" s="3">
        <v>0</v>
      </c>
      <c r="U3394" s="3">
        <v>10500</v>
      </c>
      <c r="V3394" s="3">
        <f t="shared" si="104"/>
        <v>10500</v>
      </c>
      <c r="W3394" s="4">
        <f t="shared" si="105"/>
        <v>127.05</v>
      </c>
    </row>
    <row r="3395" spans="1:23" x14ac:dyDescent="0.25">
      <c r="A3395">
        <v>101482</v>
      </c>
      <c r="B3395" s="1" t="s">
        <v>444</v>
      </c>
      <c r="C3395" s="1" t="s">
        <v>917</v>
      </c>
      <c r="D3395" s="1" t="s">
        <v>194</v>
      </c>
      <c r="E3395" s="1" t="s">
        <v>23</v>
      </c>
      <c r="F3395">
        <v>1300</v>
      </c>
      <c r="G3395">
        <v>0</v>
      </c>
      <c r="H3395" t="s">
        <v>214</v>
      </c>
      <c r="I3395" t="s">
        <v>1736</v>
      </c>
      <c r="J3395" t="s">
        <v>1737</v>
      </c>
      <c r="K3395" t="s">
        <v>1738</v>
      </c>
      <c r="M3395" t="s">
        <v>36</v>
      </c>
      <c r="N3395" t="s">
        <v>29</v>
      </c>
      <c r="O3395" s="1" t="s">
        <v>37</v>
      </c>
      <c r="P3395" t="s">
        <v>12837</v>
      </c>
      <c r="Q3395">
        <v>15</v>
      </c>
      <c r="R3395" s="3">
        <v>71500</v>
      </c>
      <c r="S3395" s="3">
        <v>0</v>
      </c>
      <c r="T3395" s="3">
        <v>0</v>
      </c>
      <c r="U3395" s="3">
        <v>71500</v>
      </c>
      <c r="V3395" s="3">
        <f t="shared" ref="V3395:V3458" si="106">U3395-T3395</f>
        <v>71500</v>
      </c>
      <c r="W3395" s="4">
        <f t="shared" ref="W3395:W3458" si="107">V3395*0.0121</f>
        <v>865.15</v>
      </c>
    </row>
    <row r="3396" spans="1:23" x14ac:dyDescent="0.25">
      <c r="A3396">
        <v>1487</v>
      </c>
      <c r="B3396" s="1" t="s">
        <v>444</v>
      </c>
      <c r="C3396" s="1" t="s">
        <v>90</v>
      </c>
      <c r="D3396" s="1" t="s">
        <v>23</v>
      </c>
      <c r="E3396" s="1" t="s">
        <v>23</v>
      </c>
      <c r="F3396">
        <v>1300</v>
      </c>
      <c r="G3396">
        <v>0</v>
      </c>
      <c r="H3396" t="s">
        <v>195</v>
      </c>
      <c r="I3396" t="s">
        <v>12471</v>
      </c>
      <c r="K3396" t="s">
        <v>12876</v>
      </c>
      <c r="M3396" t="s">
        <v>218</v>
      </c>
      <c r="N3396" t="s">
        <v>29</v>
      </c>
      <c r="O3396" s="1" t="s">
        <v>219</v>
      </c>
      <c r="P3396" t="s">
        <v>12474</v>
      </c>
      <c r="Q3396">
        <v>3.5</v>
      </c>
      <c r="R3396" s="3">
        <v>55700</v>
      </c>
      <c r="S3396" s="3">
        <v>0</v>
      </c>
      <c r="T3396" s="3">
        <v>0</v>
      </c>
      <c r="U3396" s="3">
        <v>55700</v>
      </c>
      <c r="V3396" s="3">
        <f t="shared" si="106"/>
        <v>55700</v>
      </c>
      <c r="W3396" s="4">
        <f t="shared" si="107"/>
        <v>673.97</v>
      </c>
    </row>
    <row r="3397" spans="1:23" x14ac:dyDescent="0.25">
      <c r="A3397">
        <v>1511</v>
      </c>
      <c r="B3397" s="1" t="s">
        <v>444</v>
      </c>
      <c r="C3397" s="1" t="s">
        <v>1024</v>
      </c>
      <c r="D3397" s="1" t="s">
        <v>23</v>
      </c>
      <c r="E3397" s="1" t="s">
        <v>23</v>
      </c>
      <c r="F3397">
        <v>1300</v>
      </c>
      <c r="G3397">
        <v>0</v>
      </c>
      <c r="H3397" t="s">
        <v>214</v>
      </c>
      <c r="I3397" t="s">
        <v>12884</v>
      </c>
      <c r="K3397" t="s">
        <v>12885</v>
      </c>
      <c r="M3397" t="s">
        <v>8184</v>
      </c>
      <c r="N3397" t="s">
        <v>107</v>
      </c>
      <c r="O3397" s="1" t="s">
        <v>12886</v>
      </c>
      <c r="P3397" t="s">
        <v>12887</v>
      </c>
      <c r="Q3397">
        <v>2</v>
      </c>
      <c r="R3397" s="3">
        <v>45300</v>
      </c>
      <c r="S3397" s="3">
        <v>0</v>
      </c>
      <c r="T3397" s="3">
        <v>0</v>
      </c>
      <c r="U3397" s="3">
        <v>45300</v>
      </c>
      <c r="V3397" s="3">
        <f t="shared" si="106"/>
        <v>45300</v>
      </c>
      <c r="W3397" s="4">
        <f t="shared" si="107"/>
        <v>548.13</v>
      </c>
    </row>
    <row r="3398" spans="1:23" x14ac:dyDescent="0.25">
      <c r="A3398">
        <v>100870</v>
      </c>
      <c r="B3398" s="1" t="s">
        <v>438</v>
      </c>
      <c r="C3398" s="1" t="s">
        <v>603</v>
      </c>
      <c r="D3398" s="1" t="s">
        <v>293</v>
      </c>
      <c r="E3398" s="1" t="s">
        <v>23</v>
      </c>
      <c r="F3398">
        <v>1300</v>
      </c>
      <c r="G3398">
        <v>0</v>
      </c>
      <c r="H3398" t="s">
        <v>745</v>
      </c>
      <c r="I3398" t="s">
        <v>12918</v>
      </c>
      <c r="J3398" t="s">
        <v>12919</v>
      </c>
      <c r="K3398" t="s">
        <v>12920</v>
      </c>
      <c r="M3398" t="s">
        <v>817</v>
      </c>
      <c r="N3398" t="s">
        <v>29</v>
      </c>
      <c r="O3398" s="1" t="s">
        <v>818</v>
      </c>
      <c r="P3398" t="s">
        <v>12921</v>
      </c>
      <c r="Q3398">
        <v>7.0031221300000004</v>
      </c>
      <c r="R3398" s="3">
        <v>97000</v>
      </c>
      <c r="S3398" s="3">
        <v>0</v>
      </c>
      <c r="T3398" s="3">
        <v>0</v>
      </c>
      <c r="U3398" s="3">
        <v>97000</v>
      </c>
      <c r="V3398" s="3">
        <f t="shared" si="106"/>
        <v>97000</v>
      </c>
      <c r="W3398" s="4">
        <f t="shared" si="107"/>
        <v>1173.7</v>
      </c>
    </row>
    <row r="3399" spans="1:23" x14ac:dyDescent="0.25">
      <c r="A3399">
        <v>100992</v>
      </c>
      <c r="B3399" s="1" t="s">
        <v>438</v>
      </c>
      <c r="C3399" s="1" t="s">
        <v>438</v>
      </c>
      <c r="D3399" s="1" t="s">
        <v>635</v>
      </c>
      <c r="E3399" s="1" t="s">
        <v>200</v>
      </c>
      <c r="F3399">
        <v>1300</v>
      </c>
      <c r="H3399" t="s">
        <v>12645</v>
      </c>
      <c r="I3399" t="s">
        <v>12646</v>
      </c>
      <c r="J3399" t="s">
        <v>12647</v>
      </c>
      <c r="K3399" t="s">
        <v>12648</v>
      </c>
      <c r="L3399" t="s">
        <v>12649</v>
      </c>
      <c r="M3399" t="s">
        <v>1374</v>
      </c>
      <c r="N3399" t="s">
        <v>107</v>
      </c>
      <c r="O3399" s="1" t="s">
        <v>10525</v>
      </c>
      <c r="P3399" t="s">
        <v>2243</v>
      </c>
      <c r="Q3399">
        <v>0.98174930999999999</v>
      </c>
      <c r="R3399" s="3">
        <v>10300</v>
      </c>
      <c r="S3399" s="3">
        <v>0</v>
      </c>
      <c r="T3399" s="3">
        <v>0</v>
      </c>
      <c r="U3399" s="3">
        <v>10300</v>
      </c>
      <c r="V3399" s="3">
        <f t="shared" si="106"/>
        <v>10300</v>
      </c>
      <c r="W3399" s="4">
        <f t="shared" si="107"/>
        <v>124.63</v>
      </c>
    </row>
    <row r="3400" spans="1:23" x14ac:dyDescent="0.25">
      <c r="A3400">
        <v>1003</v>
      </c>
      <c r="B3400" s="1" t="s">
        <v>259</v>
      </c>
      <c r="C3400" s="1" t="s">
        <v>184</v>
      </c>
      <c r="D3400" s="1" t="s">
        <v>23</v>
      </c>
      <c r="E3400" s="1" t="s">
        <v>23</v>
      </c>
      <c r="F3400">
        <v>1300</v>
      </c>
      <c r="G3400">
        <v>0</v>
      </c>
      <c r="H3400" t="s">
        <v>189</v>
      </c>
      <c r="I3400" t="s">
        <v>12933</v>
      </c>
      <c r="J3400" t="s">
        <v>12934</v>
      </c>
      <c r="K3400" t="s">
        <v>12935</v>
      </c>
      <c r="M3400" t="s">
        <v>7741</v>
      </c>
      <c r="N3400" t="s">
        <v>107</v>
      </c>
      <c r="O3400" s="1" t="s">
        <v>7742</v>
      </c>
      <c r="P3400" t="s">
        <v>12936</v>
      </c>
      <c r="Q3400">
        <v>45.3</v>
      </c>
      <c r="R3400" s="3">
        <v>91200</v>
      </c>
      <c r="S3400" s="3">
        <v>0</v>
      </c>
      <c r="T3400" s="3">
        <v>0</v>
      </c>
      <c r="U3400" s="3">
        <v>91200</v>
      </c>
      <c r="V3400" s="3">
        <f t="shared" si="106"/>
        <v>91200</v>
      </c>
      <c r="W3400" s="4">
        <f t="shared" si="107"/>
        <v>1103.52</v>
      </c>
    </row>
    <row r="3401" spans="1:23" x14ac:dyDescent="0.25">
      <c r="A3401">
        <v>697</v>
      </c>
      <c r="B3401" s="1" t="s">
        <v>403</v>
      </c>
      <c r="C3401" s="1" t="s">
        <v>39</v>
      </c>
      <c r="D3401" s="1" t="s">
        <v>23</v>
      </c>
      <c r="E3401" s="1" t="s">
        <v>23</v>
      </c>
      <c r="F3401">
        <v>1300</v>
      </c>
      <c r="G3401">
        <v>0</v>
      </c>
      <c r="H3401" t="s">
        <v>12980</v>
      </c>
      <c r="I3401" t="s">
        <v>12981</v>
      </c>
      <c r="J3401" t="s">
        <v>12982</v>
      </c>
      <c r="K3401" t="s">
        <v>12983</v>
      </c>
      <c r="M3401" t="s">
        <v>36</v>
      </c>
      <c r="N3401" t="s">
        <v>29</v>
      </c>
      <c r="O3401" s="1" t="s">
        <v>37</v>
      </c>
      <c r="P3401" t="s">
        <v>12984</v>
      </c>
      <c r="Q3401">
        <v>1.4</v>
      </c>
      <c r="R3401" s="3">
        <v>40200</v>
      </c>
      <c r="S3401" s="3">
        <v>0</v>
      </c>
      <c r="T3401" s="3">
        <v>0</v>
      </c>
      <c r="U3401" s="3">
        <v>40200</v>
      </c>
      <c r="V3401" s="3">
        <f t="shared" si="106"/>
        <v>40200</v>
      </c>
      <c r="W3401" s="4">
        <f t="shared" si="107"/>
        <v>486.41999999999996</v>
      </c>
    </row>
    <row r="3402" spans="1:23" x14ac:dyDescent="0.25">
      <c r="A3402">
        <v>706</v>
      </c>
      <c r="B3402" s="1" t="s">
        <v>403</v>
      </c>
      <c r="C3402" s="1" t="s">
        <v>869</v>
      </c>
      <c r="D3402" s="1" t="s">
        <v>23</v>
      </c>
      <c r="E3402" s="1" t="s">
        <v>23</v>
      </c>
      <c r="F3402">
        <v>1300</v>
      </c>
      <c r="G3402">
        <v>0</v>
      </c>
      <c r="H3402" t="s">
        <v>7364</v>
      </c>
      <c r="I3402" t="s">
        <v>12985</v>
      </c>
      <c r="J3402" t="s">
        <v>1850</v>
      </c>
      <c r="K3402" t="s">
        <v>1851</v>
      </c>
      <c r="M3402" t="s">
        <v>36</v>
      </c>
      <c r="N3402" t="s">
        <v>29</v>
      </c>
      <c r="O3402" s="1" t="s">
        <v>37</v>
      </c>
      <c r="P3402" t="s">
        <v>532</v>
      </c>
      <c r="Q3402">
        <v>1.4</v>
      </c>
      <c r="R3402" s="3">
        <v>40200</v>
      </c>
      <c r="S3402" s="3">
        <v>0</v>
      </c>
      <c r="T3402" s="3">
        <v>0</v>
      </c>
      <c r="U3402" s="3">
        <v>40200</v>
      </c>
      <c r="V3402" s="3">
        <f t="shared" si="106"/>
        <v>40200</v>
      </c>
      <c r="W3402" s="4">
        <f t="shared" si="107"/>
        <v>486.41999999999996</v>
      </c>
    </row>
    <row r="3403" spans="1:23" x14ac:dyDescent="0.25">
      <c r="A3403">
        <v>1467</v>
      </c>
      <c r="B3403" s="1" t="s">
        <v>438</v>
      </c>
      <c r="C3403" s="1" t="s">
        <v>600</v>
      </c>
      <c r="D3403" s="1" t="s">
        <v>23</v>
      </c>
      <c r="E3403" s="1" t="s">
        <v>23</v>
      </c>
      <c r="F3403">
        <v>1300</v>
      </c>
      <c r="G3403">
        <v>0</v>
      </c>
      <c r="H3403" t="s">
        <v>674</v>
      </c>
      <c r="I3403" t="s">
        <v>13026</v>
      </c>
      <c r="J3403" t="s">
        <v>13027</v>
      </c>
      <c r="K3403" t="s">
        <v>13028</v>
      </c>
      <c r="M3403" t="s">
        <v>36</v>
      </c>
      <c r="N3403" t="s">
        <v>29</v>
      </c>
      <c r="O3403" s="1" t="s">
        <v>37</v>
      </c>
      <c r="P3403" t="s">
        <v>13029</v>
      </c>
      <c r="Q3403">
        <v>6.1300045900000004</v>
      </c>
      <c r="R3403" s="3">
        <v>56800</v>
      </c>
      <c r="S3403" s="3">
        <v>0</v>
      </c>
      <c r="T3403" s="3">
        <v>0</v>
      </c>
      <c r="U3403" s="3">
        <v>56800</v>
      </c>
      <c r="V3403" s="3">
        <f t="shared" si="106"/>
        <v>56800</v>
      </c>
      <c r="W3403" s="4">
        <f t="shared" si="107"/>
        <v>687.28</v>
      </c>
    </row>
    <row r="3404" spans="1:23" x14ac:dyDescent="0.25">
      <c r="A3404">
        <v>1475</v>
      </c>
      <c r="B3404" s="1" t="s">
        <v>438</v>
      </c>
      <c r="C3404" s="1" t="s">
        <v>606</v>
      </c>
      <c r="D3404" s="1" t="s">
        <v>293</v>
      </c>
      <c r="E3404" s="1" t="s">
        <v>23</v>
      </c>
      <c r="F3404">
        <v>1300</v>
      </c>
      <c r="G3404">
        <v>0</v>
      </c>
      <c r="H3404" t="s">
        <v>12462</v>
      </c>
      <c r="I3404" t="s">
        <v>13034</v>
      </c>
      <c r="K3404" t="s">
        <v>13035</v>
      </c>
      <c r="M3404" t="s">
        <v>36</v>
      </c>
      <c r="N3404" t="s">
        <v>29</v>
      </c>
      <c r="O3404" s="1" t="s">
        <v>37</v>
      </c>
      <c r="P3404" t="s">
        <v>13036</v>
      </c>
      <c r="Q3404">
        <v>3.0699954100000002</v>
      </c>
      <c r="R3404" s="3">
        <v>27500</v>
      </c>
      <c r="S3404" s="3">
        <v>0</v>
      </c>
      <c r="T3404" s="3">
        <v>0</v>
      </c>
      <c r="U3404" s="3">
        <v>27500</v>
      </c>
      <c r="V3404" s="3">
        <f t="shared" si="106"/>
        <v>27500</v>
      </c>
      <c r="W3404" s="4">
        <f t="shared" si="107"/>
        <v>332.75</v>
      </c>
    </row>
    <row r="3405" spans="1:23" x14ac:dyDescent="0.25">
      <c r="A3405">
        <v>100993</v>
      </c>
      <c r="B3405" s="1" t="s">
        <v>438</v>
      </c>
      <c r="C3405" s="1" t="s">
        <v>438</v>
      </c>
      <c r="D3405" s="1" t="s">
        <v>635</v>
      </c>
      <c r="E3405" s="1" t="s">
        <v>183</v>
      </c>
      <c r="F3405">
        <v>1300</v>
      </c>
      <c r="H3405" t="s">
        <v>12645</v>
      </c>
      <c r="I3405" t="s">
        <v>12646</v>
      </c>
      <c r="J3405" t="s">
        <v>12647</v>
      </c>
      <c r="K3405" t="s">
        <v>12648</v>
      </c>
      <c r="L3405" t="s">
        <v>12649</v>
      </c>
      <c r="M3405" t="s">
        <v>1374</v>
      </c>
      <c r="N3405" t="s">
        <v>107</v>
      </c>
      <c r="O3405" s="1" t="s">
        <v>10525</v>
      </c>
      <c r="P3405" t="s">
        <v>2243</v>
      </c>
      <c r="Q3405">
        <v>1.1197658399999999</v>
      </c>
      <c r="R3405" s="3">
        <v>11200</v>
      </c>
      <c r="S3405" s="3">
        <v>0</v>
      </c>
      <c r="T3405" s="3">
        <v>0</v>
      </c>
      <c r="U3405" s="3">
        <v>11200</v>
      </c>
      <c r="V3405" s="3">
        <f t="shared" si="106"/>
        <v>11200</v>
      </c>
      <c r="W3405" s="4">
        <f t="shared" si="107"/>
        <v>135.51999999999998</v>
      </c>
    </row>
    <row r="3406" spans="1:23" x14ac:dyDescent="0.25">
      <c r="A3406">
        <v>100995</v>
      </c>
      <c r="B3406" s="1" t="s">
        <v>438</v>
      </c>
      <c r="C3406" s="1" t="s">
        <v>438</v>
      </c>
      <c r="D3406" s="1" t="s">
        <v>635</v>
      </c>
      <c r="E3406" s="1" t="s">
        <v>438</v>
      </c>
      <c r="F3406">
        <v>1300</v>
      </c>
      <c r="H3406" t="s">
        <v>12645</v>
      </c>
      <c r="I3406" t="s">
        <v>12646</v>
      </c>
      <c r="J3406" t="s">
        <v>12647</v>
      </c>
      <c r="K3406" t="s">
        <v>12648</v>
      </c>
      <c r="L3406" t="s">
        <v>12649</v>
      </c>
      <c r="M3406" t="s">
        <v>1374</v>
      </c>
      <c r="N3406" t="s">
        <v>107</v>
      </c>
      <c r="O3406" s="1" t="s">
        <v>10525</v>
      </c>
      <c r="P3406" t="s">
        <v>2243</v>
      </c>
      <c r="Q3406">
        <v>0.92704315999999998</v>
      </c>
      <c r="R3406" s="3">
        <v>10100</v>
      </c>
      <c r="S3406" s="3">
        <v>0</v>
      </c>
      <c r="T3406" s="3">
        <v>0</v>
      </c>
      <c r="U3406" s="3">
        <v>10100</v>
      </c>
      <c r="V3406" s="3">
        <f t="shared" si="106"/>
        <v>10100</v>
      </c>
      <c r="W3406" s="4">
        <f t="shared" si="107"/>
        <v>122.21</v>
      </c>
    </row>
    <row r="3407" spans="1:23" x14ac:dyDescent="0.25">
      <c r="A3407">
        <v>834</v>
      </c>
      <c r="B3407" s="1" t="s">
        <v>325</v>
      </c>
      <c r="C3407" s="1" t="s">
        <v>32</v>
      </c>
      <c r="D3407" s="1" t="s">
        <v>23</v>
      </c>
      <c r="E3407" s="1" t="s">
        <v>23</v>
      </c>
      <c r="F3407">
        <v>1300</v>
      </c>
      <c r="G3407">
        <v>0</v>
      </c>
      <c r="H3407" t="s">
        <v>12052</v>
      </c>
      <c r="I3407" t="s">
        <v>12805</v>
      </c>
      <c r="J3407" t="s">
        <v>12806</v>
      </c>
      <c r="K3407" t="s">
        <v>7146</v>
      </c>
      <c r="M3407" t="s">
        <v>36</v>
      </c>
      <c r="N3407" t="s">
        <v>29</v>
      </c>
      <c r="O3407" s="1" t="s">
        <v>37</v>
      </c>
      <c r="P3407" t="s">
        <v>13145</v>
      </c>
      <c r="Q3407">
        <v>6.7</v>
      </c>
      <c r="R3407" s="3">
        <v>79400</v>
      </c>
      <c r="S3407" s="3">
        <v>0</v>
      </c>
      <c r="T3407" s="3">
        <v>0</v>
      </c>
      <c r="U3407" s="3">
        <v>79400</v>
      </c>
      <c r="V3407" s="3">
        <f t="shared" si="106"/>
        <v>79400</v>
      </c>
      <c r="W3407" s="4">
        <f t="shared" si="107"/>
        <v>960.74</v>
      </c>
    </row>
    <row r="3408" spans="1:23" x14ac:dyDescent="0.25">
      <c r="A3408">
        <v>974</v>
      </c>
      <c r="B3408" s="1" t="s">
        <v>259</v>
      </c>
      <c r="C3408" s="1" t="s">
        <v>298</v>
      </c>
      <c r="D3408" s="1" t="s">
        <v>23</v>
      </c>
      <c r="E3408" s="1" t="s">
        <v>23</v>
      </c>
      <c r="F3408">
        <v>1300</v>
      </c>
      <c r="G3408">
        <v>0</v>
      </c>
      <c r="H3408" t="s">
        <v>678</v>
      </c>
      <c r="I3408" t="s">
        <v>13166</v>
      </c>
      <c r="J3408" t="s">
        <v>13167</v>
      </c>
      <c r="K3408" t="s">
        <v>10978</v>
      </c>
      <c r="M3408" t="s">
        <v>36</v>
      </c>
      <c r="N3408" t="s">
        <v>29</v>
      </c>
      <c r="O3408" s="1" t="s">
        <v>37</v>
      </c>
      <c r="P3408" t="s">
        <v>12424</v>
      </c>
      <c r="Q3408">
        <v>77.610009180000006</v>
      </c>
      <c r="R3408" s="3">
        <v>123900</v>
      </c>
      <c r="S3408" s="3">
        <v>0</v>
      </c>
      <c r="T3408" s="3">
        <v>0</v>
      </c>
      <c r="U3408" s="3">
        <v>123900</v>
      </c>
      <c r="V3408" s="3">
        <f t="shared" si="106"/>
        <v>123900</v>
      </c>
      <c r="W3408" s="4">
        <f t="shared" si="107"/>
        <v>1499.19</v>
      </c>
    </row>
    <row r="3409" spans="1:23" x14ac:dyDescent="0.25">
      <c r="A3409">
        <v>100351</v>
      </c>
      <c r="B3409" s="1" t="s">
        <v>325</v>
      </c>
      <c r="C3409" s="1" t="s">
        <v>141</v>
      </c>
      <c r="D3409" s="1" t="s">
        <v>90</v>
      </c>
      <c r="E3409" s="1" t="s">
        <v>23</v>
      </c>
      <c r="F3409">
        <v>1300</v>
      </c>
      <c r="G3409">
        <v>0</v>
      </c>
      <c r="H3409" t="s">
        <v>12207</v>
      </c>
      <c r="I3409" t="s">
        <v>13172</v>
      </c>
      <c r="J3409" t="s">
        <v>13173</v>
      </c>
      <c r="K3409" t="s">
        <v>13174</v>
      </c>
      <c r="M3409" t="s">
        <v>36</v>
      </c>
      <c r="N3409" t="s">
        <v>29</v>
      </c>
      <c r="O3409" s="1" t="s">
        <v>37</v>
      </c>
      <c r="P3409" t="s">
        <v>13175</v>
      </c>
      <c r="Q3409">
        <v>1.13999082</v>
      </c>
      <c r="R3409" s="3">
        <v>72000</v>
      </c>
      <c r="S3409" s="3">
        <v>0</v>
      </c>
      <c r="T3409" s="3">
        <v>0</v>
      </c>
      <c r="U3409" s="3">
        <v>72000</v>
      </c>
      <c r="V3409" s="3">
        <f t="shared" si="106"/>
        <v>72000</v>
      </c>
      <c r="W3409" s="4">
        <f t="shared" si="107"/>
        <v>871.19999999999993</v>
      </c>
    </row>
    <row r="3410" spans="1:23" x14ac:dyDescent="0.25">
      <c r="A3410">
        <v>1424</v>
      </c>
      <c r="B3410" s="1" t="s">
        <v>438</v>
      </c>
      <c r="C3410" s="1" t="s">
        <v>325</v>
      </c>
      <c r="D3410" s="1" t="s">
        <v>23</v>
      </c>
      <c r="E3410" s="1" t="s">
        <v>23</v>
      </c>
      <c r="F3410">
        <v>1300</v>
      </c>
      <c r="G3410">
        <v>0</v>
      </c>
      <c r="H3410" t="s">
        <v>12440</v>
      </c>
      <c r="I3410" t="s">
        <v>13234</v>
      </c>
      <c r="K3410" t="s">
        <v>12343</v>
      </c>
      <c r="M3410" t="s">
        <v>36</v>
      </c>
      <c r="N3410" t="s">
        <v>29</v>
      </c>
      <c r="O3410" s="1" t="s">
        <v>37</v>
      </c>
      <c r="P3410" t="s">
        <v>13235</v>
      </c>
      <c r="Q3410">
        <v>19.869995410000001</v>
      </c>
      <c r="R3410" s="3">
        <v>77900</v>
      </c>
      <c r="S3410" s="3">
        <v>0</v>
      </c>
      <c r="T3410" s="3">
        <v>0</v>
      </c>
      <c r="U3410" s="3">
        <v>77900</v>
      </c>
      <c r="V3410" s="3">
        <f t="shared" si="106"/>
        <v>77900</v>
      </c>
      <c r="W3410" s="4">
        <f t="shared" si="107"/>
        <v>942.58999999999992</v>
      </c>
    </row>
    <row r="3411" spans="1:23" x14ac:dyDescent="0.25">
      <c r="A3411">
        <v>1449</v>
      </c>
      <c r="B3411" s="1" t="s">
        <v>438</v>
      </c>
      <c r="C3411" s="1" t="s">
        <v>438</v>
      </c>
      <c r="D3411" s="1" t="s">
        <v>7224</v>
      </c>
      <c r="E3411" s="1" t="s">
        <v>23</v>
      </c>
      <c r="F3411">
        <v>1300</v>
      </c>
      <c r="G3411">
        <v>0</v>
      </c>
      <c r="H3411" t="s">
        <v>12440</v>
      </c>
      <c r="I3411" t="s">
        <v>13249</v>
      </c>
      <c r="J3411" t="s">
        <v>13250</v>
      </c>
      <c r="K3411" t="s">
        <v>13251</v>
      </c>
      <c r="M3411" t="s">
        <v>13252</v>
      </c>
      <c r="N3411" t="s">
        <v>99</v>
      </c>
      <c r="O3411" s="1" t="s">
        <v>13253</v>
      </c>
      <c r="P3411" t="s">
        <v>13254</v>
      </c>
      <c r="Q3411">
        <v>18.600000000000001</v>
      </c>
      <c r="R3411" s="3">
        <v>63100</v>
      </c>
      <c r="S3411" s="3">
        <v>0</v>
      </c>
      <c r="T3411" s="3">
        <v>0</v>
      </c>
      <c r="U3411" s="3">
        <v>63100</v>
      </c>
      <c r="V3411" s="3">
        <f t="shared" si="106"/>
        <v>63100</v>
      </c>
      <c r="W3411" s="4">
        <f t="shared" si="107"/>
        <v>763.51</v>
      </c>
    </row>
    <row r="3412" spans="1:23" x14ac:dyDescent="0.25">
      <c r="A3412">
        <v>1476</v>
      </c>
      <c r="B3412" s="1" t="s">
        <v>438</v>
      </c>
      <c r="C3412" s="1" t="s">
        <v>606</v>
      </c>
      <c r="D3412" s="1" t="s">
        <v>635</v>
      </c>
      <c r="E3412" s="1" t="s">
        <v>23</v>
      </c>
      <c r="F3412">
        <v>1300</v>
      </c>
      <c r="G3412">
        <v>0</v>
      </c>
      <c r="H3412" t="s">
        <v>12462</v>
      </c>
      <c r="I3412" t="s">
        <v>13034</v>
      </c>
      <c r="K3412" t="s">
        <v>13035</v>
      </c>
      <c r="M3412" t="s">
        <v>36</v>
      </c>
      <c r="N3412" t="s">
        <v>29</v>
      </c>
      <c r="O3412" s="1" t="s">
        <v>37</v>
      </c>
      <c r="P3412" t="s">
        <v>13036</v>
      </c>
      <c r="Q3412">
        <v>4.0899908199999997</v>
      </c>
      <c r="R3412" s="3">
        <v>29000</v>
      </c>
      <c r="S3412" s="3">
        <v>0</v>
      </c>
      <c r="T3412" s="3">
        <v>0</v>
      </c>
      <c r="U3412" s="3">
        <v>29000</v>
      </c>
      <c r="V3412" s="3">
        <f t="shared" si="106"/>
        <v>29000</v>
      </c>
      <c r="W3412" s="4">
        <f t="shared" si="107"/>
        <v>350.9</v>
      </c>
    </row>
    <row r="3413" spans="1:23" x14ac:dyDescent="0.25">
      <c r="A3413">
        <v>1481</v>
      </c>
      <c r="B3413" s="1" t="s">
        <v>438</v>
      </c>
      <c r="C3413" s="1" t="s">
        <v>184</v>
      </c>
      <c r="D3413" s="1" t="s">
        <v>23</v>
      </c>
      <c r="E3413" s="1" t="s">
        <v>23</v>
      </c>
      <c r="F3413">
        <v>1300</v>
      </c>
      <c r="G3413">
        <v>0</v>
      </c>
      <c r="H3413" t="s">
        <v>214</v>
      </c>
      <c r="I3413" t="s">
        <v>13263</v>
      </c>
      <c r="J3413" t="s">
        <v>13264</v>
      </c>
      <c r="K3413" t="s">
        <v>13265</v>
      </c>
      <c r="M3413" t="s">
        <v>510</v>
      </c>
      <c r="N3413" t="s">
        <v>29</v>
      </c>
      <c r="O3413" s="1" t="s">
        <v>511</v>
      </c>
      <c r="P3413" t="s">
        <v>13266</v>
      </c>
      <c r="Q3413">
        <v>2.6</v>
      </c>
      <c r="R3413" s="3">
        <v>51000</v>
      </c>
      <c r="S3413" s="3">
        <v>0</v>
      </c>
      <c r="T3413" s="3">
        <v>0</v>
      </c>
      <c r="U3413" s="3">
        <v>51000</v>
      </c>
      <c r="V3413" s="3">
        <f t="shared" si="106"/>
        <v>51000</v>
      </c>
      <c r="W3413" s="4">
        <f t="shared" si="107"/>
        <v>617.1</v>
      </c>
    </row>
    <row r="3414" spans="1:23" x14ac:dyDescent="0.25">
      <c r="A3414">
        <v>1485</v>
      </c>
      <c r="B3414" s="1" t="s">
        <v>444</v>
      </c>
      <c r="C3414" s="1" t="s">
        <v>78</v>
      </c>
      <c r="D3414" s="1" t="s">
        <v>194</v>
      </c>
      <c r="E3414" s="1" t="s">
        <v>23</v>
      </c>
      <c r="F3414">
        <v>1300</v>
      </c>
      <c r="G3414">
        <v>0</v>
      </c>
      <c r="H3414" t="s">
        <v>12684</v>
      </c>
      <c r="I3414" t="s">
        <v>12872</v>
      </c>
      <c r="J3414" t="s">
        <v>12873</v>
      </c>
      <c r="K3414" t="s">
        <v>12874</v>
      </c>
      <c r="M3414" t="s">
        <v>36</v>
      </c>
      <c r="N3414" t="s">
        <v>29</v>
      </c>
      <c r="O3414" s="1" t="s">
        <v>37</v>
      </c>
      <c r="P3414" t="s">
        <v>13267</v>
      </c>
      <c r="Q3414">
        <v>5.0600091799999998</v>
      </c>
      <c r="R3414" s="3">
        <v>58000</v>
      </c>
      <c r="S3414" s="3">
        <v>0</v>
      </c>
      <c r="T3414" s="3">
        <v>0</v>
      </c>
      <c r="U3414" s="3">
        <v>58000</v>
      </c>
      <c r="V3414" s="3">
        <f t="shared" si="106"/>
        <v>58000</v>
      </c>
      <c r="W3414" s="4">
        <f t="shared" si="107"/>
        <v>701.8</v>
      </c>
    </row>
    <row r="3415" spans="1:23" x14ac:dyDescent="0.25">
      <c r="A3415">
        <v>1488</v>
      </c>
      <c r="B3415" s="1" t="s">
        <v>444</v>
      </c>
      <c r="C3415" s="1" t="s">
        <v>95</v>
      </c>
      <c r="D3415" s="1" t="s">
        <v>23</v>
      </c>
      <c r="E3415" s="1" t="s">
        <v>23</v>
      </c>
      <c r="F3415">
        <v>1300</v>
      </c>
      <c r="G3415">
        <v>0</v>
      </c>
      <c r="H3415" t="s">
        <v>195</v>
      </c>
      <c r="I3415" t="s">
        <v>12471</v>
      </c>
      <c r="K3415" t="s">
        <v>12876</v>
      </c>
      <c r="M3415" t="s">
        <v>218</v>
      </c>
      <c r="N3415" t="s">
        <v>29</v>
      </c>
      <c r="O3415" s="1" t="s">
        <v>219</v>
      </c>
      <c r="P3415" t="s">
        <v>12474</v>
      </c>
      <c r="Q3415">
        <v>3</v>
      </c>
      <c r="R3415" s="3">
        <v>54900</v>
      </c>
      <c r="S3415" s="3">
        <v>0</v>
      </c>
      <c r="T3415" s="3">
        <v>0</v>
      </c>
      <c r="U3415" s="3">
        <v>54900</v>
      </c>
      <c r="V3415" s="3">
        <f t="shared" si="106"/>
        <v>54900</v>
      </c>
      <c r="W3415" s="4">
        <f t="shared" si="107"/>
        <v>664.29</v>
      </c>
    </row>
    <row r="3416" spans="1:23" x14ac:dyDescent="0.25">
      <c r="A3416">
        <v>100700</v>
      </c>
      <c r="B3416" s="1" t="s">
        <v>259</v>
      </c>
      <c r="C3416" s="1" t="s">
        <v>136</v>
      </c>
      <c r="D3416" s="1" t="s">
        <v>23</v>
      </c>
      <c r="E3416" s="1" t="s">
        <v>23</v>
      </c>
      <c r="F3416">
        <v>1300</v>
      </c>
      <c r="G3416">
        <v>0</v>
      </c>
      <c r="H3416" t="s">
        <v>319</v>
      </c>
      <c r="I3416" t="s">
        <v>13287</v>
      </c>
      <c r="J3416" t="s">
        <v>13288</v>
      </c>
      <c r="K3416" t="s">
        <v>13289</v>
      </c>
      <c r="M3416" t="s">
        <v>36</v>
      </c>
      <c r="N3416" t="s">
        <v>29</v>
      </c>
      <c r="O3416" s="1" t="s">
        <v>37</v>
      </c>
      <c r="P3416" t="s">
        <v>13290</v>
      </c>
      <c r="Q3416">
        <v>1.45</v>
      </c>
      <c r="R3416" s="3">
        <v>41100</v>
      </c>
      <c r="S3416" s="3">
        <v>0</v>
      </c>
      <c r="T3416" s="3">
        <v>0</v>
      </c>
      <c r="U3416" s="3">
        <v>41100</v>
      </c>
      <c r="V3416" s="3">
        <f t="shared" si="106"/>
        <v>41100</v>
      </c>
      <c r="W3416" s="4">
        <f t="shared" si="107"/>
        <v>497.31</v>
      </c>
    </row>
    <row r="3417" spans="1:23" x14ac:dyDescent="0.25">
      <c r="A3417">
        <v>100884</v>
      </c>
      <c r="B3417" s="1" t="s">
        <v>325</v>
      </c>
      <c r="C3417" s="1" t="s">
        <v>258</v>
      </c>
      <c r="D3417" s="1" t="s">
        <v>194</v>
      </c>
      <c r="E3417" s="1" t="s">
        <v>23</v>
      </c>
      <c r="F3417">
        <v>1300</v>
      </c>
      <c r="G3417">
        <v>0</v>
      </c>
      <c r="H3417" t="s">
        <v>13122</v>
      </c>
      <c r="I3417" t="s">
        <v>13291</v>
      </c>
      <c r="J3417" t="s">
        <v>13292</v>
      </c>
      <c r="K3417" t="s">
        <v>13293</v>
      </c>
      <c r="M3417" t="s">
        <v>36</v>
      </c>
      <c r="N3417" t="s">
        <v>29</v>
      </c>
      <c r="O3417" s="1" t="s">
        <v>37</v>
      </c>
      <c r="P3417" t="s">
        <v>13294</v>
      </c>
      <c r="Q3417">
        <v>5.9</v>
      </c>
      <c r="R3417" s="3">
        <v>59300</v>
      </c>
      <c r="S3417" s="3">
        <v>0</v>
      </c>
      <c r="T3417" s="3">
        <v>0</v>
      </c>
      <c r="U3417" s="3">
        <v>59300</v>
      </c>
      <c r="V3417" s="3">
        <f t="shared" si="106"/>
        <v>59300</v>
      </c>
      <c r="W3417" s="4">
        <f t="shared" si="107"/>
        <v>717.53</v>
      </c>
    </row>
    <row r="3418" spans="1:23" x14ac:dyDescent="0.25">
      <c r="A3418">
        <v>1038</v>
      </c>
      <c r="B3418" s="1" t="s">
        <v>259</v>
      </c>
      <c r="C3418" s="1" t="s">
        <v>2047</v>
      </c>
      <c r="D3418" s="1" t="s">
        <v>23</v>
      </c>
      <c r="E3418" s="1" t="s">
        <v>23</v>
      </c>
      <c r="F3418">
        <v>1300</v>
      </c>
      <c r="G3418">
        <v>0</v>
      </c>
      <c r="H3418" t="s">
        <v>1743</v>
      </c>
      <c r="I3418" t="s">
        <v>13312</v>
      </c>
      <c r="J3418" t="s">
        <v>7325</v>
      </c>
      <c r="K3418" t="s">
        <v>13313</v>
      </c>
      <c r="M3418" t="s">
        <v>952</v>
      </c>
      <c r="N3418" t="s">
        <v>29</v>
      </c>
      <c r="O3418" s="1" t="s">
        <v>953</v>
      </c>
      <c r="P3418" t="s">
        <v>13314</v>
      </c>
      <c r="Q3418">
        <v>6.0699954099999998</v>
      </c>
      <c r="R3418" s="3">
        <v>56900</v>
      </c>
      <c r="S3418" s="3">
        <v>0</v>
      </c>
      <c r="T3418" s="3">
        <v>0</v>
      </c>
      <c r="U3418" s="3">
        <v>56900</v>
      </c>
      <c r="V3418" s="3">
        <f t="shared" si="106"/>
        <v>56900</v>
      </c>
      <c r="W3418" s="4">
        <f t="shared" si="107"/>
        <v>688.49</v>
      </c>
    </row>
    <row r="3419" spans="1:23" x14ac:dyDescent="0.25">
      <c r="A3419">
        <v>641</v>
      </c>
      <c r="B3419" s="1" t="s">
        <v>403</v>
      </c>
      <c r="C3419" s="1" t="s">
        <v>122</v>
      </c>
      <c r="D3419" s="1" t="s">
        <v>23</v>
      </c>
      <c r="E3419" s="1" t="s">
        <v>23</v>
      </c>
      <c r="F3419">
        <v>1300</v>
      </c>
      <c r="G3419">
        <v>0</v>
      </c>
      <c r="H3419" t="s">
        <v>3317</v>
      </c>
      <c r="I3419" t="s">
        <v>13319</v>
      </c>
      <c r="K3419" t="s">
        <v>13320</v>
      </c>
      <c r="M3419" t="s">
        <v>36</v>
      </c>
      <c r="N3419" t="s">
        <v>29</v>
      </c>
      <c r="O3419" s="1" t="s">
        <v>37</v>
      </c>
      <c r="P3419" t="s">
        <v>13321</v>
      </c>
      <c r="Q3419">
        <v>3.9100091799999999</v>
      </c>
      <c r="R3419" s="3">
        <v>43800</v>
      </c>
      <c r="S3419" s="3">
        <v>0</v>
      </c>
      <c r="T3419" s="3">
        <v>0</v>
      </c>
      <c r="U3419" s="3">
        <v>43800</v>
      </c>
      <c r="V3419" s="3">
        <f t="shared" si="106"/>
        <v>43800</v>
      </c>
      <c r="W3419" s="4">
        <f t="shared" si="107"/>
        <v>529.98</v>
      </c>
    </row>
    <row r="3420" spans="1:23" x14ac:dyDescent="0.25">
      <c r="A3420">
        <v>698</v>
      </c>
      <c r="B3420" s="1" t="s">
        <v>403</v>
      </c>
      <c r="C3420" s="1" t="s">
        <v>47</v>
      </c>
      <c r="D3420" s="1" t="s">
        <v>23</v>
      </c>
      <c r="E3420" s="1" t="s">
        <v>23</v>
      </c>
      <c r="F3420">
        <v>1300</v>
      </c>
      <c r="G3420">
        <v>0</v>
      </c>
      <c r="H3420" t="s">
        <v>12980</v>
      </c>
      <c r="I3420" t="s">
        <v>13330</v>
      </c>
      <c r="K3420" t="s">
        <v>13331</v>
      </c>
      <c r="M3420" t="s">
        <v>36</v>
      </c>
      <c r="N3420" t="s">
        <v>29</v>
      </c>
      <c r="O3420" s="1" t="s">
        <v>37</v>
      </c>
      <c r="P3420" t="s">
        <v>13332</v>
      </c>
      <c r="Q3420">
        <v>1.4</v>
      </c>
      <c r="R3420" s="3">
        <v>40200</v>
      </c>
      <c r="S3420" s="3">
        <v>0</v>
      </c>
      <c r="T3420" s="3">
        <v>0</v>
      </c>
      <c r="U3420" s="3">
        <v>40200</v>
      </c>
      <c r="V3420" s="3">
        <f t="shared" si="106"/>
        <v>40200</v>
      </c>
      <c r="W3420" s="4">
        <f t="shared" si="107"/>
        <v>486.41999999999996</v>
      </c>
    </row>
    <row r="3421" spans="1:23" x14ac:dyDescent="0.25">
      <c r="A3421">
        <v>730</v>
      </c>
      <c r="B3421" s="1" t="s">
        <v>403</v>
      </c>
      <c r="C3421" s="1" t="s">
        <v>1552</v>
      </c>
      <c r="D3421" s="1" t="s">
        <v>194</v>
      </c>
      <c r="E3421" s="1" t="s">
        <v>23</v>
      </c>
      <c r="F3421">
        <v>1300</v>
      </c>
      <c r="G3421">
        <v>0</v>
      </c>
      <c r="H3421" t="s">
        <v>13352</v>
      </c>
      <c r="I3421" t="s">
        <v>13353</v>
      </c>
      <c r="K3421" t="s">
        <v>13354</v>
      </c>
      <c r="M3421" t="s">
        <v>36</v>
      </c>
      <c r="N3421" t="s">
        <v>29</v>
      </c>
      <c r="O3421" s="1" t="s">
        <v>37</v>
      </c>
      <c r="P3421" t="s">
        <v>13355</v>
      </c>
      <c r="Q3421">
        <v>101</v>
      </c>
      <c r="R3421" s="3">
        <v>87200</v>
      </c>
      <c r="S3421" s="3">
        <v>0</v>
      </c>
      <c r="T3421" s="3">
        <v>0</v>
      </c>
      <c r="U3421" s="3">
        <v>87200</v>
      </c>
      <c r="V3421" s="3">
        <f t="shared" si="106"/>
        <v>87200</v>
      </c>
      <c r="W3421" s="4">
        <f t="shared" si="107"/>
        <v>1055.1199999999999</v>
      </c>
    </row>
    <row r="3422" spans="1:23" x14ac:dyDescent="0.25">
      <c r="A3422">
        <v>1523</v>
      </c>
      <c r="B3422" s="1" t="s">
        <v>444</v>
      </c>
      <c r="C3422" s="1" t="s">
        <v>391</v>
      </c>
      <c r="D3422" s="1" t="s">
        <v>23</v>
      </c>
      <c r="E3422" s="1" t="s">
        <v>23</v>
      </c>
      <c r="F3422">
        <v>1300</v>
      </c>
      <c r="G3422">
        <v>0</v>
      </c>
      <c r="H3422" t="s">
        <v>214</v>
      </c>
      <c r="I3422" t="s">
        <v>13372</v>
      </c>
      <c r="J3422" t="s">
        <v>13373</v>
      </c>
      <c r="K3422" t="s">
        <v>13374</v>
      </c>
      <c r="M3422" t="s">
        <v>13375</v>
      </c>
      <c r="N3422" t="s">
        <v>648</v>
      </c>
      <c r="O3422" s="1" t="s">
        <v>13376</v>
      </c>
      <c r="P3422" t="s">
        <v>13377</v>
      </c>
      <c r="Q3422">
        <v>0.3</v>
      </c>
      <c r="R3422" s="3">
        <v>26700</v>
      </c>
      <c r="S3422" s="3">
        <v>0</v>
      </c>
      <c r="T3422" s="3">
        <v>0</v>
      </c>
      <c r="U3422" s="3">
        <v>26700</v>
      </c>
      <c r="V3422" s="3">
        <f t="shared" si="106"/>
        <v>26700</v>
      </c>
      <c r="W3422" s="4">
        <f t="shared" si="107"/>
        <v>323.07</v>
      </c>
    </row>
    <row r="3423" spans="1:23" x14ac:dyDescent="0.25">
      <c r="A3423">
        <v>1554</v>
      </c>
      <c r="B3423" s="1" t="s">
        <v>444</v>
      </c>
      <c r="C3423" s="1" t="s">
        <v>1368</v>
      </c>
      <c r="D3423" s="1" t="s">
        <v>293</v>
      </c>
      <c r="E3423" s="1" t="s">
        <v>23</v>
      </c>
      <c r="F3423">
        <v>1300</v>
      </c>
      <c r="G3423">
        <v>0</v>
      </c>
      <c r="H3423" t="s">
        <v>1267</v>
      </c>
      <c r="I3423" t="s">
        <v>13072</v>
      </c>
      <c r="J3423" t="s">
        <v>13386</v>
      </c>
      <c r="K3423" t="s">
        <v>13074</v>
      </c>
      <c r="M3423" t="s">
        <v>218</v>
      </c>
      <c r="N3423" t="s">
        <v>29</v>
      </c>
      <c r="O3423" s="1" t="s">
        <v>219</v>
      </c>
      <c r="P3423" t="s">
        <v>13387</v>
      </c>
      <c r="Q3423">
        <v>3.8</v>
      </c>
      <c r="R3423" s="3">
        <v>56100</v>
      </c>
      <c r="S3423" s="3">
        <v>0</v>
      </c>
      <c r="T3423" s="3">
        <v>0</v>
      </c>
      <c r="U3423" s="3">
        <v>56100</v>
      </c>
      <c r="V3423" s="3">
        <f t="shared" si="106"/>
        <v>56100</v>
      </c>
      <c r="W3423" s="4">
        <f t="shared" si="107"/>
        <v>678.81</v>
      </c>
    </row>
    <row r="3424" spans="1:23" x14ac:dyDescent="0.25">
      <c r="A3424">
        <v>1581</v>
      </c>
      <c r="B3424" s="1" t="s">
        <v>372</v>
      </c>
      <c r="C3424" s="1" t="s">
        <v>90</v>
      </c>
      <c r="D3424" s="1" t="s">
        <v>23</v>
      </c>
      <c r="E3424" s="1" t="s">
        <v>23</v>
      </c>
      <c r="F3424">
        <v>1300</v>
      </c>
      <c r="G3424">
        <v>0</v>
      </c>
      <c r="H3424" t="s">
        <v>1281</v>
      </c>
      <c r="I3424" t="s">
        <v>12529</v>
      </c>
      <c r="J3424" t="s">
        <v>12530</v>
      </c>
      <c r="K3424" t="s">
        <v>12531</v>
      </c>
      <c r="M3424" t="s">
        <v>12532</v>
      </c>
      <c r="N3424" t="s">
        <v>4193</v>
      </c>
      <c r="O3424" s="1" t="s">
        <v>12533</v>
      </c>
      <c r="P3424" t="s">
        <v>13398</v>
      </c>
      <c r="Q3424">
        <v>0.45</v>
      </c>
      <c r="R3424" s="3">
        <v>22300</v>
      </c>
      <c r="S3424" s="3">
        <v>0</v>
      </c>
      <c r="T3424" s="3">
        <v>0</v>
      </c>
      <c r="U3424" s="3">
        <v>22300</v>
      </c>
      <c r="V3424" s="3">
        <f t="shared" si="106"/>
        <v>22300</v>
      </c>
      <c r="W3424" s="4">
        <f t="shared" si="107"/>
        <v>269.83</v>
      </c>
    </row>
    <row r="3425" spans="1:23" x14ac:dyDescent="0.25">
      <c r="A3425">
        <v>100989</v>
      </c>
      <c r="B3425" s="1" t="s">
        <v>438</v>
      </c>
      <c r="C3425" s="1" t="s">
        <v>438</v>
      </c>
      <c r="D3425" s="1" t="s">
        <v>635</v>
      </c>
      <c r="E3425" s="1" t="s">
        <v>298</v>
      </c>
      <c r="F3425">
        <v>1300</v>
      </c>
      <c r="H3425" t="s">
        <v>12645</v>
      </c>
      <c r="I3425" t="s">
        <v>12646</v>
      </c>
      <c r="J3425" t="s">
        <v>12647</v>
      </c>
      <c r="K3425" t="s">
        <v>12648</v>
      </c>
      <c r="L3425" t="s">
        <v>12649</v>
      </c>
      <c r="M3425" t="s">
        <v>1374</v>
      </c>
      <c r="N3425" t="s">
        <v>107</v>
      </c>
      <c r="O3425" s="1" t="s">
        <v>10525</v>
      </c>
      <c r="P3425" t="s">
        <v>2243</v>
      </c>
      <c r="Q3425">
        <v>1.4669421499999999</v>
      </c>
      <c r="R3425" s="3">
        <v>12100</v>
      </c>
      <c r="S3425" s="3">
        <v>0</v>
      </c>
      <c r="T3425" s="3">
        <v>0</v>
      </c>
      <c r="U3425" s="3">
        <v>12100</v>
      </c>
      <c r="V3425" s="3">
        <f t="shared" si="106"/>
        <v>12100</v>
      </c>
      <c r="W3425" s="4">
        <f t="shared" si="107"/>
        <v>146.41</v>
      </c>
    </row>
    <row r="3426" spans="1:23" x14ac:dyDescent="0.25">
      <c r="A3426">
        <v>100991</v>
      </c>
      <c r="B3426" s="1" t="s">
        <v>438</v>
      </c>
      <c r="C3426" s="1" t="s">
        <v>438</v>
      </c>
      <c r="D3426" s="1" t="s">
        <v>635</v>
      </c>
      <c r="E3426" s="1" t="s">
        <v>292</v>
      </c>
      <c r="F3426">
        <v>1300</v>
      </c>
      <c r="H3426" t="s">
        <v>12645</v>
      </c>
      <c r="I3426" t="s">
        <v>12646</v>
      </c>
      <c r="J3426" t="s">
        <v>12647</v>
      </c>
      <c r="K3426" t="s">
        <v>12648</v>
      </c>
      <c r="L3426" t="s">
        <v>12649</v>
      </c>
      <c r="M3426" t="s">
        <v>1374</v>
      </c>
      <c r="N3426" t="s">
        <v>107</v>
      </c>
      <c r="O3426" s="1" t="s">
        <v>10525</v>
      </c>
      <c r="P3426" t="s">
        <v>2243</v>
      </c>
      <c r="Q3426">
        <v>1.60433884</v>
      </c>
      <c r="R3426" s="3">
        <v>12600</v>
      </c>
      <c r="S3426" s="3">
        <v>0</v>
      </c>
      <c r="T3426" s="3">
        <v>0</v>
      </c>
      <c r="U3426" s="3">
        <v>12600</v>
      </c>
      <c r="V3426" s="3">
        <f t="shared" si="106"/>
        <v>12600</v>
      </c>
      <c r="W3426" s="4">
        <f t="shared" si="107"/>
        <v>152.46</v>
      </c>
    </row>
    <row r="3427" spans="1:23" x14ac:dyDescent="0.25">
      <c r="A3427">
        <v>100994</v>
      </c>
      <c r="B3427" s="1" t="s">
        <v>438</v>
      </c>
      <c r="C3427" s="1" t="s">
        <v>438</v>
      </c>
      <c r="D3427" s="1" t="s">
        <v>635</v>
      </c>
      <c r="E3427" s="1" t="s">
        <v>258</v>
      </c>
      <c r="F3427">
        <v>1300</v>
      </c>
      <c r="H3427" t="s">
        <v>12645</v>
      </c>
      <c r="I3427" t="s">
        <v>12646</v>
      </c>
      <c r="J3427" t="s">
        <v>12647</v>
      </c>
      <c r="K3427" t="s">
        <v>12648</v>
      </c>
      <c r="L3427" t="s">
        <v>12649</v>
      </c>
      <c r="M3427" t="s">
        <v>1374</v>
      </c>
      <c r="N3427" t="s">
        <v>107</v>
      </c>
      <c r="O3427" s="1" t="s">
        <v>10525</v>
      </c>
      <c r="P3427" t="s">
        <v>2243</v>
      </c>
      <c r="Q3427">
        <v>0.9594123</v>
      </c>
      <c r="R3427" s="3">
        <v>10400</v>
      </c>
      <c r="S3427" s="3">
        <v>0</v>
      </c>
      <c r="T3427" s="3">
        <v>0</v>
      </c>
      <c r="U3427" s="3">
        <v>10400</v>
      </c>
      <c r="V3427" s="3">
        <f t="shared" si="106"/>
        <v>10400</v>
      </c>
      <c r="W3427" s="4">
        <f t="shared" si="107"/>
        <v>125.84</v>
      </c>
    </row>
    <row r="3428" spans="1:23" x14ac:dyDescent="0.25">
      <c r="A3428">
        <v>101063</v>
      </c>
      <c r="B3428" s="1" t="s">
        <v>438</v>
      </c>
      <c r="C3428" s="1" t="s">
        <v>603</v>
      </c>
      <c r="D3428" s="1" t="s">
        <v>635</v>
      </c>
      <c r="E3428" s="1" t="s">
        <v>23</v>
      </c>
      <c r="F3428">
        <v>1300</v>
      </c>
      <c r="H3428" t="s">
        <v>674</v>
      </c>
      <c r="I3428" t="s">
        <v>13569</v>
      </c>
      <c r="K3428" t="s">
        <v>13570</v>
      </c>
      <c r="M3428" t="s">
        <v>510</v>
      </c>
      <c r="N3428" t="s">
        <v>29</v>
      </c>
      <c r="O3428" s="1" t="s">
        <v>511</v>
      </c>
      <c r="P3428" t="s">
        <v>13571</v>
      </c>
      <c r="Q3428">
        <v>7.3800045900000004</v>
      </c>
      <c r="R3428" s="3">
        <v>94200</v>
      </c>
      <c r="S3428" s="3">
        <v>0</v>
      </c>
      <c r="T3428" s="3">
        <v>0</v>
      </c>
      <c r="U3428" s="3">
        <v>94200</v>
      </c>
      <c r="V3428" s="3">
        <f t="shared" si="106"/>
        <v>94200</v>
      </c>
      <c r="W3428" s="4">
        <f t="shared" si="107"/>
        <v>1139.82</v>
      </c>
    </row>
    <row r="3429" spans="1:23" x14ac:dyDescent="0.25">
      <c r="A3429">
        <v>657</v>
      </c>
      <c r="B3429" s="1" t="s">
        <v>403</v>
      </c>
      <c r="C3429" s="1" t="s">
        <v>183</v>
      </c>
      <c r="D3429" s="1" t="s">
        <v>23</v>
      </c>
      <c r="E3429" s="1" t="s">
        <v>23</v>
      </c>
      <c r="F3429">
        <v>1300</v>
      </c>
      <c r="G3429">
        <v>0</v>
      </c>
      <c r="H3429" t="s">
        <v>3317</v>
      </c>
      <c r="I3429" t="s">
        <v>3773</v>
      </c>
      <c r="J3429" t="s">
        <v>3774</v>
      </c>
      <c r="K3429" t="s">
        <v>13630</v>
      </c>
      <c r="M3429" t="s">
        <v>3776</v>
      </c>
      <c r="N3429" t="s">
        <v>498</v>
      </c>
      <c r="O3429" s="1" t="s">
        <v>3777</v>
      </c>
      <c r="P3429" t="s">
        <v>3778</v>
      </c>
      <c r="Q3429">
        <v>14</v>
      </c>
      <c r="R3429" s="3">
        <v>49900</v>
      </c>
      <c r="S3429" s="3">
        <v>0</v>
      </c>
      <c r="T3429" s="3">
        <v>0</v>
      </c>
      <c r="U3429" s="3">
        <v>49900</v>
      </c>
      <c r="V3429" s="3">
        <f t="shared" si="106"/>
        <v>49900</v>
      </c>
      <c r="W3429" s="4">
        <f t="shared" si="107"/>
        <v>603.79</v>
      </c>
    </row>
    <row r="3430" spans="1:23" x14ac:dyDescent="0.25">
      <c r="A3430">
        <v>777</v>
      </c>
      <c r="B3430" s="1" t="s">
        <v>325</v>
      </c>
      <c r="C3430" s="1" t="s">
        <v>85</v>
      </c>
      <c r="D3430" s="1" t="s">
        <v>23</v>
      </c>
      <c r="E3430" s="1" t="s">
        <v>23</v>
      </c>
      <c r="F3430">
        <v>1300</v>
      </c>
      <c r="G3430">
        <v>0</v>
      </c>
      <c r="H3430" t="s">
        <v>368</v>
      </c>
      <c r="I3430" t="s">
        <v>13664</v>
      </c>
      <c r="K3430" t="s">
        <v>13665</v>
      </c>
      <c r="M3430" t="s">
        <v>1106</v>
      </c>
      <c r="N3430" t="s">
        <v>29</v>
      </c>
      <c r="O3430" s="1" t="s">
        <v>1107</v>
      </c>
      <c r="P3430" t="s">
        <v>13666</v>
      </c>
      <c r="Q3430">
        <v>23</v>
      </c>
      <c r="R3430" s="3">
        <v>77700</v>
      </c>
      <c r="S3430" s="3">
        <v>0</v>
      </c>
      <c r="T3430" s="3">
        <v>0</v>
      </c>
      <c r="U3430" s="3">
        <v>77700</v>
      </c>
      <c r="V3430" s="3">
        <f t="shared" si="106"/>
        <v>77700</v>
      </c>
      <c r="W3430" s="4">
        <f t="shared" si="107"/>
        <v>940.17</v>
      </c>
    </row>
    <row r="3431" spans="1:23" x14ac:dyDescent="0.25">
      <c r="A3431">
        <v>812</v>
      </c>
      <c r="B3431" s="1" t="s">
        <v>325</v>
      </c>
      <c r="C3431" s="1" t="s">
        <v>136</v>
      </c>
      <c r="D3431" s="1" t="s">
        <v>23</v>
      </c>
      <c r="E3431" s="1" t="s">
        <v>23</v>
      </c>
      <c r="F3431">
        <v>1300</v>
      </c>
      <c r="G3431">
        <v>0</v>
      </c>
      <c r="H3431" t="s">
        <v>60</v>
      </c>
      <c r="I3431" t="s">
        <v>13685</v>
      </c>
      <c r="K3431" t="s">
        <v>13686</v>
      </c>
      <c r="M3431" t="s">
        <v>952</v>
      </c>
      <c r="N3431" t="s">
        <v>29</v>
      </c>
      <c r="O3431" s="1" t="s">
        <v>953</v>
      </c>
      <c r="P3431" t="s">
        <v>13687</v>
      </c>
      <c r="Q3431">
        <v>172.98000458999999</v>
      </c>
      <c r="R3431" s="3">
        <v>259500</v>
      </c>
      <c r="S3431" s="3">
        <v>0</v>
      </c>
      <c r="T3431" s="3">
        <v>0</v>
      </c>
      <c r="U3431" s="3">
        <v>259500</v>
      </c>
      <c r="V3431" s="3">
        <f t="shared" si="106"/>
        <v>259500</v>
      </c>
      <c r="W3431" s="4">
        <f t="shared" si="107"/>
        <v>3139.95</v>
      </c>
    </row>
    <row r="3432" spans="1:23" x14ac:dyDescent="0.25">
      <c r="A3432">
        <v>815</v>
      </c>
      <c r="B3432" s="1" t="s">
        <v>325</v>
      </c>
      <c r="C3432" s="1" t="s">
        <v>136</v>
      </c>
      <c r="D3432" s="1" t="s">
        <v>635</v>
      </c>
      <c r="E3432" s="1" t="s">
        <v>23</v>
      </c>
      <c r="F3432">
        <v>1300</v>
      </c>
      <c r="G3432">
        <v>0</v>
      </c>
      <c r="H3432" t="s">
        <v>12199</v>
      </c>
      <c r="I3432" t="s">
        <v>13688</v>
      </c>
      <c r="J3432" t="s">
        <v>13689</v>
      </c>
      <c r="K3432" t="s">
        <v>13690</v>
      </c>
      <c r="M3432" t="s">
        <v>36</v>
      </c>
      <c r="N3432" t="s">
        <v>29</v>
      </c>
      <c r="O3432" s="1" t="s">
        <v>37</v>
      </c>
      <c r="P3432" t="s">
        <v>13691</v>
      </c>
      <c r="Q3432">
        <v>5.3100091799999998</v>
      </c>
      <c r="R3432" s="3">
        <v>58400</v>
      </c>
      <c r="S3432" s="3">
        <v>0</v>
      </c>
      <c r="T3432" s="3">
        <v>0</v>
      </c>
      <c r="U3432" s="3">
        <v>58400</v>
      </c>
      <c r="V3432" s="3">
        <f t="shared" si="106"/>
        <v>58400</v>
      </c>
      <c r="W3432" s="4">
        <f t="shared" si="107"/>
        <v>706.64</v>
      </c>
    </row>
    <row r="3433" spans="1:23" x14ac:dyDescent="0.25">
      <c r="A3433">
        <v>837</v>
      </c>
      <c r="B3433" s="1" t="s">
        <v>325</v>
      </c>
      <c r="C3433" s="1" t="s">
        <v>51</v>
      </c>
      <c r="D3433" s="1" t="s">
        <v>23</v>
      </c>
      <c r="E3433" s="1" t="s">
        <v>23</v>
      </c>
      <c r="F3433">
        <v>1300</v>
      </c>
      <c r="G3433">
        <v>0</v>
      </c>
      <c r="H3433" t="s">
        <v>12052</v>
      </c>
      <c r="I3433" t="s">
        <v>12805</v>
      </c>
      <c r="J3433" t="s">
        <v>12806</v>
      </c>
      <c r="K3433" t="s">
        <v>7146</v>
      </c>
      <c r="M3433" t="s">
        <v>36</v>
      </c>
      <c r="N3433" t="s">
        <v>29</v>
      </c>
      <c r="O3433" s="1" t="s">
        <v>37</v>
      </c>
      <c r="P3433" t="s">
        <v>13696</v>
      </c>
      <c r="Q3433">
        <v>10.66999541</v>
      </c>
      <c r="R3433" s="3">
        <v>79900</v>
      </c>
      <c r="S3433" s="3">
        <v>0</v>
      </c>
      <c r="T3433" s="3">
        <v>0</v>
      </c>
      <c r="U3433" s="3">
        <v>79900</v>
      </c>
      <c r="V3433" s="3">
        <f t="shared" si="106"/>
        <v>79900</v>
      </c>
      <c r="W3433" s="4">
        <f t="shared" si="107"/>
        <v>966.79</v>
      </c>
    </row>
    <row r="3434" spans="1:23" x14ac:dyDescent="0.25">
      <c r="A3434">
        <v>100785</v>
      </c>
      <c r="B3434" s="1" t="s">
        <v>438</v>
      </c>
      <c r="C3434" s="1" t="s">
        <v>600</v>
      </c>
      <c r="D3434" s="1" t="s">
        <v>194</v>
      </c>
      <c r="E3434" s="1" t="s">
        <v>23</v>
      </c>
      <c r="F3434">
        <v>1300</v>
      </c>
      <c r="G3434">
        <v>0</v>
      </c>
      <c r="H3434" t="s">
        <v>13721</v>
      </c>
      <c r="I3434" t="s">
        <v>13722</v>
      </c>
      <c r="K3434" t="s">
        <v>13723</v>
      </c>
      <c r="M3434" t="s">
        <v>36</v>
      </c>
      <c r="N3434" t="s">
        <v>29</v>
      </c>
      <c r="O3434" s="1" t="s">
        <v>37</v>
      </c>
      <c r="P3434" t="s">
        <v>13724</v>
      </c>
      <c r="Q3434">
        <v>5.8100091799999998</v>
      </c>
      <c r="R3434" s="3">
        <v>59100</v>
      </c>
      <c r="S3434" s="3">
        <v>0</v>
      </c>
      <c r="T3434" s="3">
        <v>0</v>
      </c>
      <c r="U3434" s="3">
        <v>59100</v>
      </c>
      <c r="V3434" s="3">
        <f t="shared" si="106"/>
        <v>59100</v>
      </c>
      <c r="W3434" s="4">
        <f t="shared" si="107"/>
        <v>715.11</v>
      </c>
    </row>
    <row r="3435" spans="1:23" x14ac:dyDescent="0.25">
      <c r="A3435">
        <v>100996</v>
      </c>
      <c r="B3435" s="1" t="s">
        <v>438</v>
      </c>
      <c r="C3435" s="1" t="s">
        <v>438</v>
      </c>
      <c r="D3435" s="1" t="s">
        <v>635</v>
      </c>
      <c r="E3435" s="1" t="s">
        <v>444</v>
      </c>
      <c r="F3435">
        <v>1300</v>
      </c>
      <c r="H3435" t="s">
        <v>12645</v>
      </c>
      <c r="I3435" t="s">
        <v>12646</v>
      </c>
      <c r="J3435" t="s">
        <v>12647</v>
      </c>
      <c r="K3435" t="s">
        <v>12648</v>
      </c>
      <c r="L3435" t="s">
        <v>12649</v>
      </c>
      <c r="M3435" t="s">
        <v>1374</v>
      </c>
      <c r="N3435" t="s">
        <v>107</v>
      </c>
      <c r="O3435" s="1" t="s">
        <v>10525</v>
      </c>
      <c r="P3435" t="s">
        <v>2243</v>
      </c>
      <c r="Q3435">
        <v>1.0730716300000001</v>
      </c>
      <c r="R3435" s="3">
        <v>10800</v>
      </c>
      <c r="S3435" s="3">
        <v>0</v>
      </c>
      <c r="T3435" s="3">
        <v>0</v>
      </c>
      <c r="U3435" s="3">
        <v>10800</v>
      </c>
      <c r="V3435" s="3">
        <f t="shared" si="106"/>
        <v>10800</v>
      </c>
      <c r="W3435" s="4">
        <f t="shared" si="107"/>
        <v>130.68</v>
      </c>
    </row>
    <row r="3436" spans="1:23" x14ac:dyDescent="0.25">
      <c r="A3436">
        <v>100808</v>
      </c>
      <c r="B3436" s="1" t="s">
        <v>259</v>
      </c>
      <c r="C3436" s="1" t="s">
        <v>2156</v>
      </c>
      <c r="D3436" s="1" t="s">
        <v>194</v>
      </c>
      <c r="E3436" s="1" t="s">
        <v>23</v>
      </c>
      <c r="F3436">
        <v>1300</v>
      </c>
      <c r="G3436">
        <v>0</v>
      </c>
      <c r="H3436" t="s">
        <v>368</v>
      </c>
      <c r="I3436" t="s">
        <v>13736</v>
      </c>
      <c r="K3436" t="s">
        <v>13737</v>
      </c>
      <c r="M3436" t="s">
        <v>36</v>
      </c>
      <c r="N3436" t="s">
        <v>29</v>
      </c>
      <c r="O3436" s="1" t="s">
        <v>37</v>
      </c>
      <c r="P3436" t="s">
        <v>13738</v>
      </c>
      <c r="Q3436">
        <v>4.5800045899999997</v>
      </c>
      <c r="R3436" s="3">
        <v>57300</v>
      </c>
      <c r="S3436" s="3">
        <v>0</v>
      </c>
      <c r="T3436" s="3">
        <v>0</v>
      </c>
      <c r="U3436" s="3">
        <v>57300</v>
      </c>
      <c r="V3436" s="3">
        <f t="shared" si="106"/>
        <v>57300</v>
      </c>
      <c r="W3436" s="4">
        <f t="shared" si="107"/>
        <v>693.32999999999993</v>
      </c>
    </row>
    <row r="3437" spans="1:23" x14ac:dyDescent="0.25">
      <c r="A3437">
        <v>633</v>
      </c>
      <c r="B3437" s="1" t="s">
        <v>403</v>
      </c>
      <c r="C3437" s="1" t="s">
        <v>78</v>
      </c>
      <c r="D3437" s="1" t="s">
        <v>23</v>
      </c>
      <c r="E3437" s="1" t="s">
        <v>23</v>
      </c>
      <c r="F3437">
        <v>1300</v>
      </c>
      <c r="G3437">
        <v>0</v>
      </c>
      <c r="H3437" t="s">
        <v>60</v>
      </c>
      <c r="I3437" t="s">
        <v>13755</v>
      </c>
      <c r="J3437" t="s">
        <v>13756</v>
      </c>
      <c r="K3437" t="s">
        <v>13757</v>
      </c>
      <c r="M3437" t="s">
        <v>423</v>
      </c>
      <c r="N3437" t="s">
        <v>29</v>
      </c>
      <c r="O3437" s="1" t="s">
        <v>424</v>
      </c>
      <c r="P3437" t="s">
        <v>13758</v>
      </c>
      <c r="Q3437">
        <v>9.65</v>
      </c>
      <c r="R3437" s="3">
        <v>56200</v>
      </c>
      <c r="S3437" s="3">
        <v>0</v>
      </c>
      <c r="T3437" s="3">
        <v>0</v>
      </c>
      <c r="U3437" s="3">
        <v>56200</v>
      </c>
      <c r="V3437" s="3">
        <f t="shared" si="106"/>
        <v>56200</v>
      </c>
      <c r="W3437" s="4">
        <f t="shared" si="107"/>
        <v>680.02</v>
      </c>
    </row>
    <row r="3438" spans="1:23" x14ac:dyDescent="0.25">
      <c r="A3438">
        <v>716</v>
      </c>
      <c r="B3438" s="1" t="s">
        <v>403</v>
      </c>
      <c r="C3438" s="1" t="s">
        <v>673</v>
      </c>
      <c r="D3438" s="1" t="s">
        <v>23</v>
      </c>
      <c r="E3438" s="1" t="s">
        <v>23</v>
      </c>
      <c r="F3438">
        <v>1300</v>
      </c>
      <c r="G3438">
        <v>0</v>
      </c>
      <c r="H3438" t="s">
        <v>60</v>
      </c>
      <c r="I3438" t="s">
        <v>13789</v>
      </c>
      <c r="J3438" t="s">
        <v>12982</v>
      </c>
      <c r="K3438" t="s">
        <v>12983</v>
      </c>
      <c r="M3438" t="s">
        <v>36</v>
      </c>
      <c r="N3438" t="s">
        <v>29</v>
      </c>
      <c r="O3438" s="1" t="s">
        <v>37</v>
      </c>
      <c r="P3438" t="s">
        <v>13790</v>
      </c>
      <c r="Q3438">
        <v>1.4</v>
      </c>
      <c r="R3438" s="3">
        <v>36000</v>
      </c>
      <c r="S3438" s="3">
        <v>0</v>
      </c>
      <c r="T3438" s="3">
        <v>0</v>
      </c>
      <c r="U3438" s="3">
        <v>36000</v>
      </c>
      <c r="V3438" s="3">
        <f t="shared" si="106"/>
        <v>36000</v>
      </c>
      <c r="W3438" s="4">
        <f t="shared" si="107"/>
        <v>435.59999999999997</v>
      </c>
    </row>
    <row r="3439" spans="1:23" x14ac:dyDescent="0.25">
      <c r="A3439">
        <v>101444</v>
      </c>
      <c r="B3439" s="1" t="s">
        <v>259</v>
      </c>
      <c r="C3439" s="1" t="s">
        <v>616</v>
      </c>
      <c r="D3439" s="1" t="s">
        <v>635</v>
      </c>
      <c r="E3439" s="1" t="s">
        <v>23</v>
      </c>
      <c r="F3439">
        <v>1300</v>
      </c>
      <c r="G3439">
        <v>0</v>
      </c>
      <c r="H3439" t="s">
        <v>189</v>
      </c>
      <c r="I3439" t="s">
        <v>13821</v>
      </c>
      <c r="K3439" t="s">
        <v>12238</v>
      </c>
      <c r="M3439" t="s">
        <v>36</v>
      </c>
      <c r="N3439" t="s">
        <v>29</v>
      </c>
      <c r="O3439" s="1" t="s">
        <v>37</v>
      </c>
      <c r="P3439" t="s">
        <v>13822</v>
      </c>
      <c r="Q3439">
        <v>4.3199954099999998</v>
      </c>
      <c r="R3439" s="3">
        <v>48400</v>
      </c>
      <c r="S3439" s="3">
        <v>0</v>
      </c>
      <c r="T3439" s="3">
        <v>0</v>
      </c>
      <c r="U3439" s="3">
        <v>48400</v>
      </c>
      <c r="V3439" s="3">
        <f t="shared" si="106"/>
        <v>48400</v>
      </c>
      <c r="W3439" s="4">
        <f t="shared" si="107"/>
        <v>585.64</v>
      </c>
    </row>
    <row r="3440" spans="1:23" x14ac:dyDescent="0.25">
      <c r="A3440">
        <v>101462</v>
      </c>
      <c r="B3440" s="1" t="s">
        <v>325</v>
      </c>
      <c r="C3440" s="1" t="s">
        <v>136</v>
      </c>
      <c r="D3440" s="1" t="s">
        <v>2316</v>
      </c>
      <c r="E3440" s="1" t="s">
        <v>23</v>
      </c>
      <c r="F3440">
        <v>1300</v>
      </c>
      <c r="G3440">
        <v>0</v>
      </c>
      <c r="H3440" t="s">
        <v>12199</v>
      </c>
      <c r="I3440" t="s">
        <v>13823</v>
      </c>
      <c r="K3440" t="s">
        <v>13824</v>
      </c>
      <c r="M3440" t="s">
        <v>218</v>
      </c>
      <c r="N3440" t="s">
        <v>29</v>
      </c>
      <c r="O3440" s="1" t="s">
        <v>219</v>
      </c>
      <c r="P3440" t="s">
        <v>13825</v>
      </c>
      <c r="Q3440">
        <v>3.7899908199999999</v>
      </c>
      <c r="R3440" s="3">
        <v>15000</v>
      </c>
      <c r="S3440" s="3">
        <v>0</v>
      </c>
      <c r="T3440" s="3">
        <v>0</v>
      </c>
      <c r="U3440" s="3">
        <v>15000</v>
      </c>
      <c r="V3440" s="3">
        <f t="shared" si="106"/>
        <v>15000</v>
      </c>
      <c r="W3440" s="4">
        <f t="shared" si="107"/>
        <v>181.5</v>
      </c>
    </row>
    <row r="3441" spans="1:23" x14ac:dyDescent="0.25">
      <c r="A3441">
        <v>1036</v>
      </c>
      <c r="B3441" s="1" t="s">
        <v>259</v>
      </c>
      <c r="C3441" s="1" t="s">
        <v>2156</v>
      </c>
      <c r="D3441" s="1" t="s">
        <v>23</v>
      </c>
      <c r="E3441" s="1" t="s">
        <v>23</v>
      </c>
      <c r="F3441">
        <v>1300</v>
      </c>
      <c r="G3441">
        <v>0</v>
      </c>
      <c r="H3441" t="s">
        <v>368</v>
      </c>
      <c r="I3441" t="s">
        <v>13353</v>
      </c>
      <c r="K3441" t="s">
        <v>13354</v>
      </c>
      <c r="M3441" t="s">
        <v>36</v>
      </c>
      <c r="N3441" t="s">
        <v>29</v>
      </c>
      <c r="O3441" s="1" t="s">
        <v>37</v>
      </c>
      <c r="P3441" t="s">
        <v>13921</v>
      </c>
      <c r="Q3441">
        <v>65.910009180000003</v>
      </c>
      <c r="R3441" s="3">
        <v>118300</v>
      </c>
      <c r="S3441" s="3">
        <v>0</v>
      </c>
      <c r="T3441" s="3">
        <v>0</v>
      </c>
      <c r="U3441" s="3">
        <v>118300</v>
      </c>
      <c r="V3441" s="3">
        <f t="shared" si="106"/>
        <v>118300</v>
      </c>
      <c r="W3441" s="4">
        <f t="shared" si="107"/>
        <v>1431.43</v>
      </c>
    </row>
    <row r="3442" spans="1:23" x14ac:dyDescent="0.25">
      <c r="A3442">
        <v>642</v>
      </c>
      <c r="B3442" s="1" t="s">
        <v>403</v>
      </c>
      <c r="C3442" s="1" t="s">
        <v>122</v>
      </c>
      <c r="D3442" s="1" t="s">
        <v>194</v>
      </c>
      <c r="E3442" s="1" t="s">
        <v>23</v>
      </c>
      <c r="F3442">
        <v>1300</v>
      </c>
      <c r="G3442">
        <v>0</v>
      </c>
      <c r="H3442" t="s">
        <v>3317</v>
      </c>
      <c r="I3442" t="s">
        <v>12261</v>
      </c>
      <c r="J3442" t="s">
        <v>12262</v>
      </c>
      <c r="K3442" t="s">
        <v>12263</v>
      </c>
      <c r="M3442" t="s">
        <v>823</v>
      </c>
      <c r="N3442" t="s">
        <v>29</v>
      </c>
      <c r="O3442" s="1" t="s">
        <v>824</v>
      </c>
      <c r="P3442" t="s">
        <v>13922</v>
      </c>
      <c r="Q3442">
        <v>3.3199954100000002</v>
      </c>
      <c r="R3442" s="3">
        <v>44700</v>
      </c>
      <c r="S3442" s="3">
        <v>0</v>
      </c>
      <c r="T3442" s="3">
        <v>0</v>
      </c>
      <c r="U3442" s="3">
        <v>44700</v>
      </c>
      <c r="V3442" s="3">
        <f t="shared" si="106"/>
        <v>44700</v>
      </c>
      <c r="W3442" s="4">
        <f t="shared" si="107"/>
        <v>540.87</v>
      </c>
    </row>
    <row r="3443" spans="1:23" x14ac:dyDescent="0.25">
      <c r="A3443">
        <v>645</v>
      </c>
      <c r="B3443" s="1" t="s">
        <v>403</v>
      </c>
      <c r="C3443" s="1" t="s">
        <v>122</v>
      </c>
      <c r="D3443" s="1" t="s">
        <v>282</v>
      </c>
      <c r="E3443" s="1" t="s">
        <v>23</v>
      </c>
      <c r="F3443">
        <v>1300</v>
      </c>
      <c r="G3443">
        <v>0</v>
      </c>
      <c r="H3443" t="s">
        <v>3317</v>
      </c>
      <c r="I3443" t="s">
        <v>13923</v>
      </c>
      <c r="K3443" t="s">
        <v>13924</v>
      </c>
      <c r="M3443" t="s">
        <v>36</v>
      </c>
      <c r="N3443" t="s">
        <v>29</v>
      </c>
      <c r="O3443" s="1" t="s">
        <v>37</v>
      </c>
      <c r="P3443" t="s">
        <v>13925</v>
      </c>
      <c r="Q3443">
        <v>3.0800045900000002</v>
      </c>
      <c r="R3443" s="3">
        <v>38200</v>
      </c>
      <c r="S3443" s="3">
        <v>0</v>
      </c>
      <c r="T3443" s="3">
        <v>0</v>
      </c>
      <c r="U3443" s="3">
        <v>38200</v>
      </c>
      <c r="V3443" s="3">
        <f t="shared" si="106"/>
        <v>38200</v>
      </c>
      <c r="W3443" s="4">
        <f t="shared" si="107"/>
        <v>462.21999999999997</v>
      </c>
    </row>
    <row r="3444" spans="1:23" x14ac:dyDescent="0.25">
      <c r="A3444">
        <v>685</v>
      </c>
      <c r="B3444" s="1" t="s">
        <v>403</v>
      </c>
      <c r="C3444" s="1" t="s">
        <v>616</v>
      </c>
      <c r="D3444" s="1" t="s">
        <v>23</v>
      </c>
      <c r="E3444" s="1" t="s">
        <v>23</v>
      </c>
      <c r="F3444">
        <v>1300</v>
      </c>
      <c r="G3444">
        <v>0</v>
      </c>
      <c r="H3444" t="s">
        <v>13939</v>
      </c>
      <c r="I3444" t="s">
        <v>6439</v>
      </c>
      <c r="K3444" t="s">
        <v>877</v>
      </c>
      <c r="M3444" t="s">
        <v>36</v>
      </c>
      <c r="N3444" t="s">
        <v>29</v>
      </c>
      <c r="O3444" s="1" t="s">
        <v>37</v>
      </c>
      <c r="P3444" t="s">
        <v>587</v>
      </c>
      <c r="Q3444">
        <v>65</v>
      </c>
      <c r="R3444" s="3">
        <v>135800</v>
      </c>
      <c r="S3444" s="3">
        <v>900</v>
      </c>
      <c r="T3444" s="3">
        <v>0</v>
      </c>
      <c r="U3444" s="3">
        <v>136700</v>
      </c>
      <c r="V3444" s="3">
        <f t="shared" si="106"/>
        <v>136700</v>
      </c>
      <c r="W3444" s="4">
        <f t="shared" si="107"/>
        <v>1654.07</v>
      </c>
    </row>
    <row r="3445" spans="1:23" x14ac:dyDescent="0.25">
      <c r="A3445">
        <v>700</v>
      </c>
      <c r="B3445" s="1" t="s">
        <v>403</v>
      </c>
      <c r="C3445" s="1" t="s">
        <v>58</v>
      </c>
      <c r="D3445" s="1" t="s">
        <v>23</v>
      </c>
      <c r="E3445" s="1" t="s">
        <v>23</v>
      </c>
      <c r="F3445">
        <v>1300</v>
      </c>
      <c r="G3445">
        <v>0</v>
      </c>
      <c r="H3445" t="s">
        <v>12980</v>
      </c>
      <c r="I3445" t="s">
        <v>13789</v>
      </c>
      <c r="J3445" t="s">
        <v>12982</v>
      </c>
      <c r="K3445" t="s">
        <v>12983</v>
      </c>
      <c r="M3445" t="s">
        <v>36</v>
      </c>
      <c r="N3445" t="s">
        <v>29</v>
      </c>
      <c r="O3445" s="1" t="s">
        <v>37</v>
      </c>
      <c r="P3445" t="s">
        <v>13950</v>
      </c>
      <c r="Q3445">
        <v>1.5</v>
      </c>
      <c r="R3445" s="3">
        <v>41200</v>
      </c>
      <c r="S3445" s="3">
        <v>0</v>
      </c>
      <c r="T3445" s="3">
        <v>0</v>
      </c>
      <c r="U3445" s="3">
        <v>41200</v>
      </c>
      <c r="V3445" s="3">
        <f t="shared" si="106"/>
        <v>41200</v>
      </c>
      <c r="W3445" s="4">
        <f t="shared" si="107"/>
        <v>498.52</v>
      </c>
    </row>
    <row r="3446" spans="1:23" x14ac:dyDescent="0.25">
      <c r="A3446">
        <v>1264</v>
      </c>
      <c r="B3446" s="1" t="s">
        <v>183</v>
      </c>
      <c r="C3446" s="1" t="s">
        <v>331</v>
      </c>
      <c r="D3446" s="1" t="s">
        <v>23</v>
      </c>
      <c r="E3446" s="1" t="s">
        <v>23</v>
      </c>
      <c r="F3446">
        <v>1303</v>
      </c>
      <c r="G3446">
        <v>0</v>
      </c>
      <c r="H3446" t="s">
        <v>185</v>
      </c>
      <c r="I3446" t="s">
        <v>332</v>
      </c>
      <c r="K3446" t="s">
        <v>333</v>
      </c>
      <c r="M3446" t="s">
        <v>334</v>
      </c>
      <c r="N3446" t="s">
        <v>74</v>
      </c>
      <c r="O3446" s="1" t="s">
        <v>335</v>
      </c>
      <c r="P3446" t="s">
        <v>336</v>
      </c>
      <c r="Q3446">
        <v>2.1816574800000001</v>
      </c>
      <c r="R3446" s="3">
        <v>300700</v>
      </c>
      <c r="S3446" s="3">
        <v>0</v>
      </c>
      <c r="T3446" s="3">
        <v>0</v>
      </c>
      <c r="U3446" s="3">
        <v>300700</v>
      </c>
      <c r="V3446" s="3">
        <f t="shared" si="106"/>
        <v>300700</v>
      </c>
      <c r="W3446" s="4">
        <f t="shared" si="107"/>
        <v>3638.47</v>
      </c>
    </row>
    <row r="3447" spans="1:23" x14ac:dyDescent="0.25">
      <c r="A3447">
        <v>1272</v>
      </c>
      <c r="B3447" s="1" t="s">
        <v>183</v>
      </c>
      <c r="C3447" s="1" t="s">
        <v>21</v>
      </c>
      <c r="D3447" s="1" t="s">
        <v>23</v>
      </c>
      <c r="E3447" s="1" t="s">
        <v>23</v>
      </c>
      <c r="F3447">
        <v>1303</v>
      </c>
      <c r="G3447">
        <v>0</v>
      </c>
      <c r="H3447" t="s">
        <v>185</v>
      </c>
      <c r="I3447" t="s">
        <v>337</v>
      </c>
      <c r="K3447" t="s">
        <v>338</v>
      </c>
      <c r="M3447" t="s">
        <v>36</v>
      </c>
      <c r="N3447" t="s">
        <v>29</v>
      </c>
      <c r="O3447" s="1" t="s">
        <v>37</v>
      </c>
      <c r="P3447" t="s">
        <v>339</v>
      </c>
      <c r="Q3447">
        <v>0.96799816000000005</v>
      </c>
      <c r="R3447" s="3">
        <v>307400</v>
      </c>
      <c r="S3447" s="3">
        <v>0</v>
      </c>
      <c r="T3447" s="3">
        <v>0</v>
      </c>
      <c r="U3447" s="3">
        <v>307400</v>
      </c>
      <c r="V3447" s="3">
        <f t="shared" si="106"/>
        <v>307400</v>
      </c>
      <c r="W3447" s="4">
        <f t="shared" si="107"/>
        <v>3719.54</v>
      </c>
    </row>
    <row r="3448" spans="1:23" x14ac:dyDescent="0.25">
      <c r="A3448">
        <v>582</v>
      </c>
      <c r="B3448" s="1" t="s">
        <v>127</v>
      </c>
      <c r="C3448" s="1" t="s">
        <v>448</v>
      </c>
      <c r="D3448" s="1" t="s">
        <v>23</v>
      </c>
      <c r="E3448" s="1" t="s">
        <v>23</v>
      </c>
      <c r="F3448">
        <v>1303</v>
      </c>
      <c r="H3448" t="s">
        <v>571</v>
      </c>
      <c r="I3448" t="s">
        <v>592</v>
      </c>
      <c r="K3448" t="s">
        <v>593</v>
      </c>
      <c r="M3448" t="s">
        <v>594</v>
      </c>
      <c r="N3448" t="s">
        <v>74</v>
      </c>
      <c r="O3448" s="1" t="s">
        <v>595</v>
      </c>
      <c r="P3448" t="s">
        <v>596</v>
      </c>
      <c r="Q3448">
        <v>3.9</v>
      </c>
      <c r="R3448" s="3">
        <v>142300</v>
      </c>
      <c r="S3448" s="3">
        <v>0</v>
      </c>
      <c r="T3448" s="3">
        <v>0</v>
      </c>
      <c r="U3448" s="3">
        <v>142300</v>
      </c>
      <c r="V3448" s="3">
        <f t="shared" si="106"/>
        <v>142300</v>
      </c>
      <c r="W3448" s="4">
        <f t="shared" si="107"/>
        <v>1721.83</v>
      </c>
    </row>
    <row r="3449" spans="1:23" x14ac:dyDescent="0.25">
      <c r="A3449">
        <v>596</v>
      </c>
      <c r="B3449" s="1" t="s">
        <v>127</v>
      </c>
      <c r="C3449" s="1" t="s">
        <v>184</v>
      </c>
      <c r="D3449" s="1" t="s">
        <v>23</v>
      </c>
      <c r="E3449" s="1" t="s">
        <v>23</v>
      </c>
      <c r="F3449">
        <v>1303</v>
      </c>
      <c r="G3449">
        <v>0</v>
      </c>
      <c r="H3449" t="s">
        <v>607</v>
      </c>
      <c r="I3449" t="s">
        <v>612</v>
      </c>
      <c r="J3449" t="s">
        <v>613</v>
      </c>
      <c r="K3449" t="s">
        <v>614</v>
      </c>
      <c r="M3449" t="s">
        <v>429</v>
      </c>
      <c r="N3449" t="s">
        <v>107</v>
      </c>
      <c r="O3449" s="1" t="s">
        <v>430</v>
      </c>
      <c r="P3449" t="s">
        <v>615</v>
      </c>
      <c r="Q3449">
        <v>207</v>
      </c>
      <c r="R3449" s="3">
        <v>209500</v>
      </c>
      <c r="S3449" s="3">
        <v>0</v>
      </c>
      <c r="T3449" s="3">
        <v>0</v>
      </c>
      <c r="U3449" s="3">
        <v>209500</v>
      </c>
      <c r="V3449" s="3">
        <f t="shared" si="106"/>
        <v>209500</v>
      </c>
      <c r="W3449" s="4">
        <f t="shared" si="107"/>
        <v>2534.9499999999998</v>
      </c>
    </row>
    <row r="3450" spans="1:23" x14ac:dyDescent="0.25">
      <c r="A3450">
        <v>1259</v>
      </c>
      <c r="B3450" s="1" t="s">
        <v>183</v>
      </c>
      <c r="C3450" s="1" t="s">
        <v>438</v>
      </c>
      <c r="D3450" s="1" t="s">
        <v>23</v>
      </c>
      <c r="E3450" s="1" t="s">
        <v>23</v>
      </c>
      <c r="F3450">
        <v>1303</v>
      </c>
      <c r="G3450">
        <v>0</v>
      </c>
      <c r="H3450" t="s">
        <v>185</v>
      </c>
      <c r="I3450" t="s">
        <v>774</v>
      </c>
      <c r="K3450" t="s">
        <v>775</v>
      </c>
      <c r="M3450" t="s">
        <v>665</v>
      </c>
      <c r="N3450" t="s">
        <v>29</v>
      </c>
      <c r="O3450" s="1" t="s">
        <v>666</v>
      </c>
      <c r="P3450" t="s">
        <v>776</v>
      </c>
      <c r="Q3450">
        <v>2.0699954100000002</v>
      </c>
      <c r="R3450" s="3">
        <v>407800</v>
      </c>
      <c r="S3450" s="3">
        <v>0</v>
      </c>
      <c r="T3450" s="3">
        <v>0</v>
      </c>
      <c r="U3450" s="3">
        <v>407800</v>
      </c>
      <c r="V3450" s="3">
        <f t="shared" si="106"/>
        <v>407800</v>
      </c>
      <c r="W3450" s="4">
        <f t="shared" si="107"/>
        <v>4934.38</v>
      </c>
    </row>
    <row r="3451" spans="1:23" x14ac:dyDescent="0.25">
      <c r="A3451">
        <v>604</v>
      </c>
      <c r="B3451" s="1" t="s">
        <v>127</v>
      </c>
      <c r="C3451" s="1" t="s">
        <v>136</v>
      </c>
      <c r="D3451" s="1" t="s">
        <v>781</v>
      </c>
      <c r="E3451" s="1" t="s">
        <v>23</v>
      </c>
      <c r="F3451">
        <v>1303</v>
      </c>
      <c r="G3451">
        <v>0</v>
      </c>
      <c r="H3451" t="s">
        <v>631</v>
      </c>
      <c r="I3451" t="s">
        <v>782</v>
      </c>
      <c r="K3451" t="s">
        <v>783</v>
      </c>
      <c r="M3451" t="s">
        <v>784</v>
      </c>
      <c r="N3451" t="s">
        <v>487</v>
      </c>
      <c r="O3451" s="1" t="s">
        <v>785</v>
      </c>
      <c r="P3451" t="s">
        <v>786</v>
      </c>
      <c r="Q3451">
        <v>2.4399908199999998</v>
      </c>
      <c r="R3451" s="3">
        <v>108700</v>
      </c>
      <c r="S3451" s="3">
        <v>0</v>
      </c>
      <c r="T3451" s="3">
        <v>0</v>
      </c>
      <c r="U3451" s="3">
        <v>108700</v>
      </c>
      <c r="V3451" s="3">
        <f t="shared" si="106"/>
        <v>108700</v>
      </c>
      <c r="W3451" s="4">
        <f t="shared" si="107"/>
        <v>1315.27</v>
      </c>
    </row>
    <row r="3452" spans="1:23" x14ac:dyDescent="0.25">
      <c r="A3452">
        <v>889</v>
      </c>
      <c r="B3452" s="1" t="s">
        <v>298</v>
      </c>
      <c r="C3452" s="1" t="s">
        <v>77</v>
      </c>
      <c r="D3452" s="1" t="s">
        <v>23</v>
      </c>
      <c r="E3452" s="1" t="s">
        <v>23</v>
      </c>
      <c r="F3452">
        <v>1303</v>
      </c>
      <c r="G3452">
        <v>0</v>
      </c>
      <c r="H3452" t="s">
        <v>1048</v>
      </c>
      <c r="I3452" t="s">
        <v>661</v>
      </c>
      <c r="J3452" t="s">
        <v>662</v>
      </c>
      <c r="K3452" t="s">
        <v>663</v>
      </c>
      <c r="L3452" t="s">
        <v>664</v>
      </c>
      <c r="M3452" t="s">
        <v>665</v>
      </c>
      <c r="N3452" t="s">
        <v>29</v>
      </c>
      <c r="O3452" s="1" t="s">
        <v>666</v>
      </c>
      <c r="P3452" t="s">
        <v>1049</v>
      </c>
      <c r="Q3452">
        <v>3.6</v>
      </c>
      <c r="R3452" s="3">
        <v>285500</v>
      </c>
      <c r="S3452" s="3">
        <v>0</v>
      </c>
      <c r="T3452" s="3">
        <v>0</v>
      </c>
      <c r="U3452" s="3">
        <v>285500</v>
      </c>
      <c r="V3452" s="3">
        <f t="shared" si="106"/>
        <v>285500</v>
      </c>
      <c r="W3452" s="4">
        <f t="shared" si="107"/>
        <v>3454.5499999999997</v>
      </c>
    </row>
    <row r="3453" spans="1:23" x14ac:dyDescent="0.25">
      <c r="A3453">
        <v>1116</v>
      </c>
      <c r="B3453" s="1" t="s">
        <v>200</v>
      </c>
      <c r="C3453" s="1" t="s">
        <v>444</v>
      </c>
      <c r="D3453" s="1" t="s">
        <v>23</v>
      </c>
      <c r="E3453" s="1" t="s">
        <v>23</v>
      </c>
      <c r="F3453">
        <v>1303</v>
      </c>
      <c r="G3453">
        <v>33</v>
      </c>
      <c r="H3453" t="s">
        <v>396</v>
      </c>
      <c r="I3453" t="s">
        <v>1339</v>
      </c>
      <c r="K3453" t="s">
        <v>1340</v>
      </c>
      <c r="M3453" t="s">
        <v>1341</v>
      </c>
      <c r="N3453" t="s">
        <v>74</v>
      </c>
      <c r="O3453" s="1" t="s">
        <v>1342</v>
      </c>
      <c r="P3453" t="s">
        <v>1343</v>
      </c>
      <c r="Q3453">
        <v>0.85</v>
      </c>
      <c r="R3453" s="3">
        <v>0</v>
      </c>
      <c r="S3453" s="3">
        <v>0</v>
      </c>
      <c r="T3453" s="3">
        <v>0</v>
      </c>
      <c r="U3453" s="3">
        <v>0</v>
      </c>
      <c r="V3453" s="3">
        <f t="shared" si="106"/>
        <v>0</v>
      </c>
      <c r="W3453" s="4">
        <f t="shared" si="107"/>
        <v>0</v>
      </c>
    </row>
    <row r="3454" spans="1:23" x14ac:dyDescent="0.25">
      <c r="A3454">
        <v>1126</v>
      </c>
      <c r="B3454" s="1" t="s">
        <v>200</v>
      </c>
      <c r="C3454" s="1" t="s">
        <v>506</v>
      </c>
      <c r="D3454" s="1" t="s">
        <v>23</v>
      </c>
      <c r="E3454" s="1" t="s">
        <v>23</v>
      </c>
      <c r="F3454">
        <v>1303</v>
      </c>
      <c r="G3454">
        <v>0</v>
      </c>
      <c r="H3454" t="s">
        <v>643</v>
      </c>
      <c r="I3454" t="s">
        <v>1344</v>
      </c>
      <c r="K3454" t="s">
        <v>1345</v>
      </c>
      <c r="M3454" t="s">
        <v>36</v>
      </c>
      <c r="N3454" t="s">
        <v>29</v>
      </c>
      <c r="O3454" s="1" t="s">
        <v>37</v>
      </c>
      <c r="P3454" t="s">
        <v>1346</v>
      </c>
      <c r="Q3454">
        <v>0.46000918000000002</v>
      </c>
      <c r="R3454" s="3">
        <v>200000</v>
      </c>
      <c r="S3454" s="3">
        <v>0</v>
      </c>
      <c r="T3454" s="3">
        <v>0</v>
      </c>
      <c r="U3454" s="3">
        <v>200000</v>
      </c>
      <c r="V3454" s="3">
        <f t="shared" si="106"/>
        <v>200000</v>
      </c>
      <c r="W3454" s="4">
        <f t="shared" si="107"/>
        <v>2420</v>
      </c>
    </row>
    <row r="3455" spans="1:23" x14ac:dyDescent="0.25">
      <c r="A3455">
        <v>101072</v>
      </c>
      <c r="B3455" s="1" t="s">
        <v>258</v>
      </c>
      <c r="C3455" s="1" t="s">
        <v>150</v>
      </c>
      <c r="D3455" s="1" t="s">
        <v>635</v>
      </c>
      <c r="E3455" s="1" t="s">
        <v>23</v>
      </c>
      <c r="F3455">
        <v>1303</v>
      </c>
      <c r="H3455" t="s">
        <v>1680</v>
      </c>
      <c r="I3455" t="s">
        <v>1681</v>
      </c>
      <c r="K3455" t="s">
        <v>1682</v>
      </c>
      <c r="M3455" t="s">
        <v>344</v>
      </c>
      <c r="N3455" t="s">
        <v>29</v>
      </c>
      <c r="O3455" s="1" t="s">
        <v>345</v>
      </c>
      <c r="P3455" t="s">
        <v>1683</v>
      </c>
      <c r="Q3455">
        <v>45.160009180000003</v>
      </c>
      <c r="R3455" s="3">
        <v>237800</v>
      </c>
      <c r="S3455" s="3">
        <v>0</v>
      </c>
      <c r="T3455" s="3">
        <v>0</v>
      </c>
      <c r="U3455" s="3">
        <v>237800</v>
      </c>
      <c r="V3455" s="3">
        <f t="shared" si="106"/>
        <v>237800</v>
      </c>
      <c r="W3455" s="4">
        <f t="shared" si="107"/>
        <v>2877.38</v>
      </c>
    </row>
    <row r="3456" spans="1:23" x14ac:dyDescent="0.25">
      <c r="A3456">
        <v>1399</v>
      </c>
      <c r="B3456" s="1" t="s">
        <v>258</v>
      </c>
      <c r="C3456" s="1" t="s">
        <v>161</v>
      </c>
      <c r="D3456" s="1" t="s">
        <v>23</v>
      </c>
      <c r="E3456" s="1" t="s">
        <v>23</v>
      </c>
      <c r="F3456">
        <v>1303</v>
      </c>
      <c r="G3456">
        <v>0</v>
      </c>
      <c r="H3456" t="s">
        <v>214</v>
      </c>
      <c r="I3456" t="s">
        <v>260</v>
      </c>
      <c r="K3456" t="s">
        <v>261</v>
      </c>
      <c r="M3456" t="s">
        <v>36</v>
      </c>
      <c r="N3456" t="s">
        <v>29</v>
      </c>
      <c r="O3456" s="1" t="s">
        <v>37</v>
      </c>
      <c r="P3456" t="s">
        <v>262</v>
      </c>
      <c r="Q3456">
        <v>19.55</v>
      </c>
      <c r="R3456" s="3">
        <v>218900</v>
      </c>
      <c r="S3456" s="3">
        <v>0</v>
      </c>
      <c r="T3456" s="3">
        <v>0</v>
      </c>
      <c r="U3456" s="3">
        <v>218900</v>
      </c>
      <c r="V3456" s="3">
        <f t="shared" si="106"/>
        <v>218900</v>
      </c>
      <c r="W3456" s="4">
        <f t="shared" si="107"/>
        <v>2648.69</v>
      </c>
    </row>
    <row r="3457" spans="1:23" x14ac:dyDescent="0.25">
      <c r="A3457">
        <v>101465</v>
      </c>
      <c r="B3457" s="1" t="s">
        <v>176</v>
      </c>
      <c r="C3457" s="1" t="s">
        <v>448</v>
      </c>
      <c r="D3457" s="1" t="s">
        <v>293</v>
      </c>
      <c r="E3457" s="1" t="s">
        <v>23</v>
      </c>
      <c r="F3457">
        <v>1303</v>
      </c>
      <c r="G3457">
        <v>0</v>
      </c>
      <c r="H3457" t="s">
        <v>719</v>
      </c>
      <c r="I3457" t="s">
        <v>2619</v>
      </c>
      <c r="K3457" t="s">
        <v>2620</v>
      </c>
      <c r="M3457" t="s">
        <v>36</v>
      </c>
      <c r="N3457" t="s">
        <v>29</v>
      </c>
      <c r="O3457" s="1" t="s">
        <v>37</v>
      </c>
      <c r="P3457" t="s">
        <v>2621</v>
      </c>
      <c r="Q3457">
        <v>0.91999540999999996</v>
      </c>
      <c r="R3457" s="3">
        <v>38900</v>
      </c>
      <c r="S3457" s="3">
        <v>0</v>
      </c>
      <c r="T3457" s="3">
        <v>0</v>
      </c>
      <c r="U3457" s="3">
        <v>38900</v>
      </c>
      <c r="V3457" s="3">
        <f t="shared" si="106"/>
        <v>38900</v>
      </c>
      <c r="W3457" s="4">
        <f t="shared" si="107"/>
        <v>470.69</v>
      </c>
    </row>
    <row r="3458" spans="1:23" x14ac:dyDescent="0.25">
      <c r="A3458">
        <v>1274</v>
      </c>
      <c r="B3458" s="1" t="s">
        <v>183</v>
      </c>
      <c r="C3458" s="1" t="s">
        <v>601</v>
      </c>
      <c r="D3458" s="1" t="s">
        <v>23</v>
      </c>
      <c r="E3458" s="1" t="s">
        <v>23</v>
      </c>
      <c r="F3458">
        <v>1303</v>
      </c>
      <c r="G3458">
        <v>0</v>
      </c>
      <c r="H3458" t="s">
        <v>185</v>
      </c>
      <c r="I3458" t="s">
        <v>2951</v>
      </c>
      <c r="K3458" t="s">
        <v>2952</v>
      </c>
      <c r="M3458" t="s">
        <v>36</v>
      </c>
      <c r="N3458" t="s">
        <v>29</v>
      </c>
      <c r="O3458" s="1" t="s">
        <v>37</v>
      </c>
      <c r="P3458" t="s">
        <v>532</v>
      </c>
      <c r="Q3458">
        <v>51</v>
      </c>
      <c r="R3458" s="3">
        <v>0</v>
      </c>
      <c r="S3458" s="3">
        <v>0</v>
      </c>
      <c r="T3458" s="3">
        <v>0</v>
      </c>
      <c r="U3458" s="3">
        <v>0</v>
      </c>
      <c r="V3458" s="3">
        <f t="shared" si="106"/>
        <v>0</v>
      </c>
      <c r="W3458" s="4">
        <f t="shared" si="107"/>
        <v>0</v>
      </c>
    </row>
    <row r="3459" spans="1:23" x14ac:dyDescent="0.25">
      <c r="A3459">
        <v>138</v>
      </c>
      <c r="B3459" s="1" t="s">
        <v>90</v>
      </c>
      <c r="C3459" s="1" t="s">
        <v>893</v>
      </c>
      <c r="D3459" s="1" t="s">
        <v>23</v>
      </c>
      <c r="E3459" s="1" t="s">
        <v>23</v>
      </c>
      <c r="F3459">
        <v>1303</v>
      </c>
      <c r="G3459">
        <v>0</v>
      </c>
      <c r="H3459" t="s">
        <v>3483</v>
      </c>
      <c r="I3459" t="s">
        <v>3484</v>
      </c>
      <c r="K3459" t="s">
        <v>3485</v>
      </c>
      <c r="L3459" t="s">
        <v>3486</v>
      </c>
      <c r="M3459" t="s">
        <v>3487</v>
      </c>
      <c r="N3459" t="s">
        <v>3488</v>
      </c>
      <c r="O3459" s="1" t="s">
        <v>3489</v>
      </c>
      <c r="P3459" t="s">
        <v>3490</v>
      </c>
      <c r="Q3459">
        <v>2.75</v>
      </c>
      <c r="R3459" s="3">
        <v>263500</v>
      </c>
      <c r="S3459" s="3">
        <v>0</v>
      </c>
      <c r="T3459" s="3">
        <v>0</v>
      </c>
      <c r="U3459" s="3">
        <v>263500</v>
      </c>
      <c r="V3459" s="3">
        <f t="shared" ref="V3459:V3522" si="108">U3459-T3459</f>
        <v>263500</v>
      </c>
      <c r="W3459" s="4">
        <f t="shared" ref="W3459:W3522" si="109">V3459*0.0121</f>
        <v>3188.35</v>
      </c>
    </row>
    <row r="3460" spans="1:23" x14ac:dyDescent="0.25">
      <c r="A3460">
        <v>2304</v>
      </c>
      <c r="B3460" s="1" t="s">
        <v>136</v>
      </c>
      <c r="C3460" s="1" t="s">
        <v>2047</v>
      </c>
      <c r="D3460" s="1" t="s">
        <v>23</v>
      </c>
      <c r="E3460" s="1" t="s">
        <v>23</v>
      </c>
      <c r="F3460">
        <v>1303</v>
      </c>
      <c r="G3460">
        <v>0</v>
      </c>
      <c r="H3460" t="s">
        <v>2462</v>
      </c>
      <c r="I3460" t="s">
        <v>2522</v>
      </c>
      <c r="K3460" t="s">
        <v>2523</v>
      </c>
      <c r="M3460" t="s">
        <v>28</v>
      </c>
      <c r="N3460" t="s">
        <v>29</v>
      </c>
      <c r="O3460" s="1" t="s">
        <v>1471</v>
      </c>
      <c r="P3460" t="s">
        <v>3681</v>
      </c>
      <c r="Q3460">
        <v>0.28999081999999998</v>
      </c>
      <c r="R3460" s="3">
        <v>172400</v>
      </c>
      <c r="S3460" s="3">
        <v>0</v>
      </c>
      <c r="T3460" s="3">
        <v>0</v>
      </c>
      <c r="U3460" s="3">
        <v>172400</v>
      </c>
      <c r="V3460" s="3">
        <f t="shared" si="108"/>
        <v>172400</v>
      </c>
      <c r="W3460" s="4">
        <f t="shared" si="109"/>
        <v>2086.04</v>
      </c>
    </row>
    <row r="3461" spans="1:23" x14ac:dyDescent="0.25">
      <c r="A3461">
        <v>100927</v>
      </c>
      <c r="B3461" s="1" t="s">
        <v>213</v>
      </c>
      <c r="C3461" s="1" t="s">
        <v>102</v>
      </c>
      <c r="D3461" s="1" t="s">
        <v>194</v>
      </c>
      <c r="E3461" s="1" t="s">
        <v>23</v>
      </c>
      <c r="F3461">
        <v>1303</v>
      </c>
      <c r="G3461">
        <v>0</v>
      </c>
      <c r="H3461" t="s">
        <v>3896</v>
      </c>
      <c r="I3461" t="s">
        <v>3897</v>
      </c>
      <c r="K3461" t="s">
        <v>3898</v>
      </c>
      <c r="M3461" t="s">
        <v>3899</v>
      </c>
      <c r="N3461" t="s">
        <v>107</v>
      </c>
      <c r="O3461" s="1" t="s">
        <v>3900</v>
      </c>
      <c r="P3461" t="s">
        <v>3901</v>
      </c>
      <c r="Q3461">
        <v>3.5399908199999999</v>
      </c>
      <c r="R3461" s="3">
        <v>414000</v>
      </c>
      <c r="S3461" s="3">
        <v>0</v>
      </c>
      <c r="T3461" s="3">
        <v>0</v>
      </c>
      <c r="U3461" s="3">
        <v>414000</v>
      </c>
      <c r="V3461" s="3">
        <f t="shared" si="108"/>
        <v>414000</v>
      </c>
      <c r="W3461" s="4">
        <f t="shared" si="109"/>
        <v>5009.3999999999996</v>
      </c>
    </row>
    <row r="3462" spans="1:23" x14ac:dyDescent="0.25">
      <c r="A3462">
        <v>3114</v>
      </c>
      <c r="B3462" s="1" t="s">
        <v>64</v>
      </c>
      <c r="C3462" s="1" t="s">
        <v>403</v>
      </c>
      <c r="D3462" s="1" t="s">
        <v>23</v>
      </c>
      <c r="E3462" s="1" t="s">
        <v>23</v>
      </c>
      <c r="F3462">
        <v>1303</v>
      </c>
      <c r="G3462">
        <v>12</v>
      </c>
      <c r="H3462" t="s">
        <v>3912</v>
      </c>
      <c r="I3462" t="s">
        <v>3913</v>
      </c>
      <c r="K3462" t="s">
        <v>3914</v>
      </c>
      <c r="M3462" t="s">
        <v>2642</v>
      </c>
      <c r="N3462" t="s">
        <v>107</v>
      </c>
      <c r="O3462" s="1" t="s">
        <v>2643</v>
      </c>
      <c r="P3462" t="s">
        <v>3915</v>
      </c>
      <c r="Q3462">
        <v>0</v>
      </c>
      <c r="R3462" s="3">
        <v>0</v>
      </c>
      <c r="S3462" s="3">
        <v>0</v>
      </c>
      <c r="T3462" s="3">
        <v>0</v>
      </c>
      <c r="U3462" s="3">
        <v>0</v>
      </c>
      <c r="V3462" s="3">
        <f t="shared" si="108"/>
        <v>0</v>
      </c>
      <c r="W3462" s="4">
        <f t="shared" si="109"/>
        <v>0</v>
      </c>
    </row>
    <row r="3463" spans="1:23" x14ac:dyDescent="0.25">
      <c r="A3463">
        <v>183</v>
      </c>
      <c r="B3463" s="1" t="s">
        <v>95</v>
      </c>
      <c r="C3463" s="1" t="s">
        <v>77</v>
      </c>
      <c r="D3463" s="1" t="s">
        <v>194</v>
      </c>
      <c r="E3463" s="1" t="s">
        <v>23</v>
      </c>
      <c r="F3463">
        <v>1303</v>
      </c>
      <c r="G3463">
        <v>0</v>
      </c>
      <c r="H3463" t="s">
        <v>2768</v>
      </c>
      <c r="I3463" t="s">
        <v>4189</v>
      </c>
      <c r="J3463" t="s">
        <v>4190</v>
      </c>
      <c r="K3463" t="s">
        <v>4191</v>
      </c>
      <c r="M3463" t="s">
        <v>4192</v>
      </c>
      <c r="N3463" t="s">
        <v>4193</v>
      </c>
      <c r="O3463" s="1" t="s">
        <v>4194</v>
      </c>
      <c r="P3463" t="s">
        <v>4195</v>
      </c>
      <c r="Q3463">
        <v>3.13000459</v>
      </c>
      <c r="R3463" s="3">
        <v>74700</v>
      </c>
      <c r="S3463" s="3">
        <v>0</v>
      </c>
      <c r="T3463" s="3">
        <v>0</v>
      </c>
      <c r="U3463" s="3">
        <v>74700</v>
      </c>
      <c r="V3463" s="3">
        <f t="shared" si="108"/>
        <v>74700</v>
      </c>
      <c r="W3463" s="4">
        <f t="shared" si="109"/>
        <v>903.87</v>
      </c>
    </row>
    <row r="3464" spans="1:23" x14ac:dyDescent="0.25">
      <c r="A3464">
        <v>3270</v>
      </c>
      <c r="B3464" s="1" t="s">
        <v>667</v>
      </c>
      <c r="C3464" s="1" t="s">
        <v>122</v>
      </c>
      <c r="D3464" s="1" t="s">
        <v>23</v>
      </c>
      <c r="E3464" s="1" t="s">
        <v>23</v>
      </c>
      <c r="F3464">
        <v>1303</v>
      </c>
      <c r="G3464">
        <v>62</v>
      </c>
      <c r="H3464" t="s">
        <v>4452</v>
      </c>
      <c r="I3464" t="s">
        <v>4453</v>
      </c>
      <c r="J3464" t="s">
        <v>4454</v>
      </c>
      <c r="K3464" t="s">
        <v>4455</v>
      </c>
      <c r="M3464" t="s">
        <v>3905</v>
      </c>
      <c r="N3464" t="s">
        <v>107</v>
      </c>
      <c r="O3464" s="1" t="s">
        <v>3906</v>
      </c>
      <c r="P3464" t="s">
        <v>4456</v>
      </c>
      <c r="Q3464">
        <v>1.23999082</v>
      </c>
      <c r="R3464" s="3">
        <v>564500</v>
      </c>
      <c r="S3464" s="3">
        <v>0</v>
      </c>
      <c r="T3464" s="3">
        <v>0</v>
      </c>
      <c r="U3464" s="3">
        <v>564500</v>
      </c>
      <c r="V3464" s="3">
        <f t="shared" si="108"/>
        <v>564500</v>
      </c>
      <c r="W3464" s="4">
        <f t="shared" si="109"/>
        <v>6830.45</v>
      </c>
    </row>
    <row r="3465" spans="1:23" x14ac:dyDescent="0.25">
      <c r="A3465">
        <v>3632</v>
      </c>
      <c r="B3465" s="1" t="s">
        <v>2212</v>
      </c>
      <c r="C3465" s="1" t="s">
        <v>298</v>
      </c>
      <c r="D3465" s="1" t="s">
        <v>23</v>
      </c>
      <c r="E3465" s="1" t="s">
        <v>23</v>
      </c>
      <c r="F3465">
        <v>1303</v>
      </c>
      <c r="G3465">
        <v>9</v>
      </c>
      <c r="H3465" t="s">
        <v>5007</v>
      </c>
      <c r="I3465" t="s">
        <v>5008</v>
      </c>
      <c r="K3465" t="s">
        <v>5009</v>
      </c>
      <c r="M3465" t="s">
        <v>823</v>
      </c>
      <c r="N3465" t="s">
        <v>29</v>
      </c>
      <c r="O3465" s="1" t="s">
        <v>824</v>
      </c>
      <c r="P3465" t="s">
        <v>5010</v>
      </c>
      <c r="Q3465">
        <v>0.87387510999999995</v>
      </c>
      <c r="R3465" s="3">
        <v>451100</v>
      </c>
      <c r="S3465" s="3">
        <v>0</v>
      </c>
      <c r="T3465" s="3">
        <v>0</v>
      </c>
      <c r="U3465" s="3">
        <v>451100</v>
      </c>
      <c r="V3465" s="3">
        <f t="shared" si="108"/>
        <v>451100</v>
      </c>
      <c r="W3465" s="4">
        <f t="shared" si="109"/>
        <v>5458.3099999999995</v>
      </c>
    </row>
    <row r="3466" spans="1:23" x14ac:dyDescent="0.25">
      <c r="A3466">
        <v>933</v>
      </c>
      <c r="B3466" s="1" t="s">
        <v>298</v>
      </c>
      <c r="C3466" s="1" t="s">
        <v>1229</v>
      </c>
      <c r="D3466" s="1" t="s">
        <v>23</v>
      </c>
      <c r="E3466" s="1" t="s">
        <v>23</v>
      </c>
      <c r="F3466">
        <v>1303</v>
      </c>
      <c r="G3466">
        <v>0</v>
      </c>
      <c r="H3466" t="s">
        <v>3303</v>
      </c>
      <c r="I3466" t="s">
        <v>5112</v>
      </c>
      <c r="K3466" t="s">
        <v>5113</v>
      </c>
      <c r="M3466" t="s">
        <v>5114</v>
      </c>
      <c r="N3466" t="s">
        <v>147</v>
      </c>
      <c r="O3466" s="1" t="s">
        <v>5115</v>
      </c>
      <c r="P3466" t="s">
        <v>5116</v>
      </c>
      <c r="Q3466">
        <v>42.45</v>
      </c>
      <c r="R3466" s="3">
        <v>158600</v>
      </c>
      <c r="S3466" s="3">
        <v>0</v>
      </c>
      <c r="T3466" s="3">
        <v>0</v>
      </c>
      <c r="U3466" s="3">
        <v>158600</v>
      </c>
      <c r="V3466" s="3">
        <f t="shared" si="108"/>
        <v>158600</v>
      </c>
      <c r="W3466" s="4">
        <f t="shared" si="109"/>
        <v>1919.06</v>
      </c>
    </row>
    <row r="3467" spans="1:23" x14ac:dyDescent="0.25">
      <c r="A3467">
        <v>941</v>
      </c>
      <c r="B3467" s="1" t="s">
        <v>298</v>
      </c>
      <c r="C3467" s="1" t="s">
        <v>2156</v>
      </c>
      <c r="D3467" s="1" t="s">
        <v>23</v>
      </c>
      <c r="E3467" s="1" t="s">
        <v>23</v>
      </c>
      <c r="F3467">
        <v>1303</v>
      </c>
      <c r="G3467">
        <v>0</v>
      </c>
      <c r="H3467" t="s">
        <v>1320</v>
      </c>
      <c r="I3467" t="s">
        <v>5140</v>
      </c>
      <c r="J3467" t="s">
        <v>5141</v>
      </c>
      <c r="K3467" t="s">
        <v>5142</v>
      </c>
      <c r="M3467" t="s">
        <v>555</v>
      </c>
      <c r="N3467" t="s">
        <v>29</v>
      </c>
      <c r="O3467" s="1" t="s">
        <v>556</v>
      </c>
      <c r="P3467" t="s">
        <v>5143</v>
      </c>
      <c r="Q3467">
        <v>2.11000918</v>
      </c>
      <c r="R3467" s="3">
        <v>504600</v>
      </c>
      <c r="S3467" s="3">
        <v>0</v>
      </c>
      <c r="T3467" s="3">
        <v>0</v>
      </c>
      <c r="U3467" s="3">
        <v>504600</v>
      </c>
      <c r="V3467" s="3">
        <f t="shared" si="108"/>
        <v>504600</v>
      </c>
      <c r="W3467" s="4">
        <f t="shared" si="109"/>
        <v>6105.66</v>
      </c>
    </row>
    <row r="3468" spans="1:23" x14ac:dyDescent="0.25">
      <c r="A3468">
        <v>74</v>
      </c>
      <c r="B3468" s="1" t="s">
        <v>90</v>
      </c>
      <c r="C3468" s="1" t="s">
        <v>403</v>
      </c>
      <c r="D3468" s="1" t="s">
        <v>194</v>
      </c>
      <c r="E3468" s="1" t="s">
        <v>23</v>
      </c>
      <c r="F3468">
        <v>1303</v>
      </c>
      <c r="G3468">
        <v>0</v>
      </c>
      <c r="H3468" t="s">
        <v>3461</v>
      </c>
      <c r="I3468" t="s">
        <v>5160</v>
      </c>
      <c r="K3468" t="s">
        <v>3904</v>
      </c>
      <c r="M3468" t="s">
        <v>3905</v>
      </c>
      <c r="N3468" t="s">
        <v>107</v>
      </c>
      <c r="O3468" s="1" t="s">
        <v>3906</v>
      </c>
      <c r="P3468" t="s">
        <v>5161</v>
      </c>
      <c r="Q3468">
        <v>22.239990819999999</v>
      </c>
      <c r="R3468" s="3">
        <v>177700</v>
      </c>
      <c r="S3468" s="3">
        <v>0</v>
      </c>
      <c r="T3468" s="3">
        <v>0</v>
      </c>
      <c r="U3468" s="3">
        <v>177700</v>
      </c>
      <c r="V3468" s="3">
        <f t="shared" si="108"/>
        <v>177700</v>
      </c>
      <c r="W3468" s="4">
        <f t="shared" si="109"/>
        <v>2150.17</v>
      </c>
    </row>
    <row r="3469" spans="1:23" x14ac:dyDescent="0.25">
      <c r="A3469">
        <v>77</v>
      </c>
      <c r="B3469" s="1" t="s">
        <v>90</v>
      </c>
      <c r="C3469" s="1" t="s">
        <v>259</v>
      </c>
      <c r="D3469" s="1" t="s">
        <v>23</v>
      </c>
      <c r="E3469" s="1" t="s">
        <v>23</v>
      </c>
      <c r="F3469">
        <v>1303</v>
      </c>
      <c r="G3469">
        <v>0</v>
      </c>
      <c r="H3469" t="s">
        <v>5817</v>
      </c>
      <c r="I3469" t="s">
        <v>5818</v>
      </c>
      <c r="J3469" t="s">
        <v>5819</v>
      </c>
      <c r="K3469" t="s">
        <v>5820</v>
      </c>
      <c r="M3469" t="s">
        <v>36</v>
      </c>
      <c r="N3469" t="s">
        <v>29</v>
      </c>
      <c r="O3469" s="1" t="s">
        <v>37</v>
      </c>
      <c r="P3469" t="s">
        <v>5821</v>
      </c>
      <c r="Q3469">
        <v>0.6</v>
      </c>
      <c r="R3469" s="3">
        <v>13100</v>
      </c>
      <c r="S3469" s="3">
        <v>0</v>
      </c>
      <c r="T3469" s="3">
        <v>0</v>
      </c>
      <c r="U3469" s="3">
        <v>13100</v>
      </c>
      <c r="V3469" s="3">
        <f t="shared" si="108"/>
        <v>13100</v>
      </c>
      <c r="W3469" s="4">
        <f t="shared" si="109"/>
        <v>158.51</v>
      </c>
    </row>
    <row r="3470" spans="1:23" x14ac:dyDescent="0.25">
      <c r="A3470">
        <v>2431</v>
      </c>
      <c r="B3470" s="1" t="s">
        <v>150</v>
      </c>
      <c r="C3470" s="1" t="s">
        <v>85</v>
      </c>
      <c r="D3470" s="1" t="s">
        <v>23</v>
      </c>
      <c r="E3470" s="1" t="s">
        <v>23</v>
      </c>
      <c r="F3470">
        <v>1303</v>
      </c>
      <c r="G3470">
        <v>0</v>
      </c>
      <c r="H3470" t="s">
        <v>478</v>
      </c>
      <c r="I3470" t="s">
        <v>3723</v>
      </c>
      <c r="J3470" t="s">
        <v>3724</v>
      </c>
      <c r="K3470" t="s">
        <v>3725</v>
      </c>
      <c r="M3470" t="s">
        <v>3726</v>
      </c>
      <c r="N3470" t="s">
        <v>173</v>
      </c>
      <c r="O3470" s="1" t="s">
        <v>3727</v>
      </c>
      <c r="P3470" t="s">
        <v>5868</v>
      </c>
      <c r="Q3470">
        <v>2.9</v>
      </c>
      <c r="R3470" s="3">
        <v>465700</v>
      </c>
      <c r="S3470" s="3">
        <v>0</v>
      </c>
      <c r="T3470" s="3">
        <v>0</v>
      </c>
      <c r="U3470" s="3">
        <v>465700</v>
      </c>
      <c r="V3470" s="3">
        <f t="shared" si="108"/>
        <v>465700</v>
      </c>
      <c r="W3470" s="4">
        <f t="shared" si="109"/>
        <v>5634.97</v>
      </c>
    </row>
    <row r="3471" spans="1:23" x14ac:dyDescent="0.25">
      <c r="A3471">
        <v>87</v>
      </c>
      <c r="B3471" s="1" t="s">
        <v>90</v>
      </c>
      <c r="C3471" s="1" t="s">
        <v>438</v>
      </c>
      <c r="D3471" s="1" t="s">
        <v>194</v>
      </c>
      <c r="E3471" s="1" t="s">
        <v>23</v>
      </c>
      <c r="F3471">
        <v>1303</v>
      </c>
      <c r="G3471">
        <v>0</v>
      </c>
      <c r="H3471" t="s">
        <v>4563</v>
      </c>
      <c r="I3471" t="s">
        <v>6403</v>
      </c>
      <c r="K3471" t="s">
        <v>6404</v>
      </c>
      <c r="M3471" t="s">
        <v>4566</v>
      </c>
      <c r="N3471" t="s">
        <v>147</v>
      </c>
      <c r="O3471" s="1" t="s">
        <v>4567</v>
      </c>
      <c r="P3471" t="s">
        <v>6405</v>
      </c>
      <c r="Q3471">
        <v>0.66000917999999997</v>
      </c>
      <c r="R3471" s="3">
        <v>199800</v>
      </c>
      <c r="S3471" s="3">
        <v>0</v>
      </c>
      <c r="T3471" s="3">
        <v>0</v>
      </c>
      <c r="U3471" s="3">
        <v>199800</v>
      </c>
      <c r="V3471" s="3">
        <f t="shared" si="108"/>
        <v>199800</v>
      </c>
      <c r="W3471" s="4">
        <f t="shared" si="109"/>
        <v>2417.58</v>
      </c>
    </row>
    <row r="3472" spans="1:23" x14ac:dyDescent="0.25">
      <c r="A3472">
        <v>97</v>
      </c>
      <c r="B3472" s="1" t="s">
        <v>90</v>
      </c>
      <c r="C3472" s="1" t="s">
        <v>917</v>
      </c>
      <c r="D3472" s="1" t="s">
        <v>23</v>
      </c>
      <c r="E3472" s="1" t="s">
        <v>23</v>
      </c>
      <c r="F3472">
        <v>1303</v>
      </c>
      <c r="G3472">
        <v>0</v>
      </c>
      <c r="H3472" t="s">
        <v>2768</v>
      </c>
      <c r="I3472" t="s">
        <v>6410</v>
      </c>
      <c r="K3472" t="s">
        <v>6411</v>
      </c>
      <c r="M3472" t="s">
        <v>429</v>
      </c>
      <c r="N3472" t="s">
        <v>107</v>
      </c>
      <c r="O3472" s="1" t="s">
        <v>430</v>
      </c>
      <c r="P3472" t="s">
        <v>6412</v>
      </c>
      <c r="Q3472">
        <v>6</v>
      </c>
      <c r="R3472" s="3">
        <v>812100</v>
      </c>
      <c r="S3472" s="3">
        <v>0</v>
      </c>
      <c r="T3472" s="3">
        <v>0</v>
      </c>
      <c r="U3472" s="3">
        <v>812100</v>
      </c>
      <c r="V3472" s="3">
        <f t="shared" si="108"/>
        <v>812100</v>
      </c>
      <c r="W3472" s="4">
        <f t="shared" si="109"/>
        <v>9826.41</v>
      </c>
    </row>
    <row r="3473" spans="1:23" x14ac:dyDescent="0.25">
      <c r="A3473">
        <v>2449</v>
      </c>
      <c r="B3473" s="1" t="s">
        <v>156</v>
      </c>
      <c r="C3473" s="1" t="s">
        <v>78</v>
      </c>
      <c r="D3473" s="1" t="s">
        <v>23</v>
      </c>
      <c r="E3473" s="1" t="s">
        <v>23</v>
      </c>
      <c r="F3473">
        <v>1303</v>
      </c>
      <c r="G3473">
        <v>0</v>
      </c>
      <c r="H3473" t="s">
        <v>478</v>
      </c>
      <c r="I3473" t="s">
        <v>494</v>
      </c>
      <c r="K3473" t="s">
        <v>6027</v>
      </c>
      <c r="M3473" t="s">
        <v>497</v>
      </c>
      <c r="N3473" t="s">
        <v>498</v>
      </c>
      <c r="O3473" s="1" t="s">
        <v>499</v>
      </c>
      <c r="P3473" t="s">
        <v>6587</v>
      </c>
      <c r="Q3473">
        <v>7.8699954099999996</v>
      </c>
      <c r="R3473" s="3">
        <v>403200</v>
      </c>
      <c r="S3473" s="3">
        <v>0</v>
      </c>
      <c r="T3473" s="3">
        <v>0</v>
      </c>
      <c r="U3473" s="3">
        <v>403200</v>
      </c>
      <c r="V3473" s="3">
        <f t="shared" si="108"/>
        <v>403200</v>
      </c>
      <c r="W3473" s="4">
        <f t="shared" si="109"/>
        <v>4878.72</v>
      </c>
    </row>
    <row r="3474" spans="1:23" x14ac:dyDescent="0.25">
      <c r="A3474">
        <v>85</v>
      </c>
      <c r="B3474" s="1" t="s">
        <v>90</v>
      </c>
      <c r="C3474" s="1" t="s">
        <v>258</v>
      </c>
      <c r="D3474" s="1" t="s">
        <v>194</v>
      </c>
      <c r="E3474" s="1" t="s">
        <v>23</v>
      </c>
      <c r="F3474">
        <v>1303</v>
      </c>
      <c r="G3474">
        <v>9</v>
      </c>
      <c r="H3474" t="s">
        <v>4563</v>
      </c>
      <c r="I3474" t="s">
        <v>6717</v>
      </c>
      <c r="K3474" t="s">
        <v>6718</v>
      </c>
      <c r="M3474" t="s">
        <v>36</v>
      </c>
      <c r="N3474" t="s">
        <v>29</v>
      </c>
      <c r="O3474" s="1" t="s">
        <v>37</v>
      </c>
      <c r="P3474" t="s">
        <v>6719</v>
      </c>
      <c r="Q3474">
        <v>0.66000917999999997</v>
      </c>
      <c r="R3474" s="3">
        <v>55500</v>
      </c>
      <c r="S3474" s="3">
        <v>1000</v>
      </c>
      <c r="T3474" s="3">
        <v>0</v>
      </c>
      <c r="U3474" s="3">
        <v>56500</v>
      </c>
      <c r="V3474" s="3">
        <f t="shared" si="108"/>
        <v>56500</v>
      </c>
      <c r="W3474" s="4">
        <f t="shared" si="109"/>
        <v>683.65</v>
      </c>
    </row>
    <row r="3475" spans="1:23" x14ac:dyDescent="0.25">
      <c r="A3475">
        <v>98</v>
      </c>
      <c r="B3475" s="1" t="s">
        <v>90</v>
      </c>
      <c r="C3475" s="1" t="s">
        <v>506</v>
      </c>
      <c r="D3475" s="1" t="s">
        <v>23</v>
      </c>
      <c r="E3475" s="1" t="s">
        <v>23</v>
      </c>
      <c r="F3475">
        <v>1303</v>
      </c>
      <c r="G3475">
        <v>0</v>
      </c>
      <c r="H3475" t="s">
        <v>2768</v>
      </c>
      <c r="I3475" t="s">
        <v>6724</v>
      </c>
      <c r="K3475" t="s">
        <v>6411</v>
      </c>
      <c r="M3475" t="s">
        <v>6725</v>
      </c>
      <c r="N3475" t="s">
        <v>107</v>
      </c>
      <c r="O3475" s="1" t="s">
        <v>430</v>
      </c>
      <c r="P3475" t="s">
        <v>6726</v>
      </c>
      <c r="Q3475">
        <v>10</v>
      </c>
      <c r="R3475" s="3">
        <v>817600</v>
      </c>
      <c r="S3475" s="3">
        <v>0</v>
      </c>
      <c r="T3475" s="3">
        <v>0</v>
      </c>
      <c r="U3475" s="3">
        <v>817600</v>
      </c>
      <c r="V3475" s="3">
        <f t="shared" si="108"/>
        <v>817600</v>
      </c>
      <c r="W3475" s="4">
        <f t="shared" si="109"/>
        <v>9892.9599999999991</v>
      </c>
    </row>
    <row r="3476" spans="1:23" x14ac:dyDescent="0.25">
      <c r="A3476">
        <v>949</v>
      </c>
      <c r="B3476" s="1" t="s">
        <v>298</v>
      </c>
      <c r="C3476" s="1" t="s">
        <v>463</v>
      </c>
      <c r="D3476" s="1" t="s">
        <v>23</v>
      </c>
      <c r="E3476" s="1" t="s">
        <v>23</v>
      </c>
      <c r="F3476">
        <v>1303</v>
      </c>
      <c r="G3476">
        <v>0</v>
      </c>
      <c r="H3476" t="s">
        <v>306</v>
      </c>
      <c r="I3476" t="s">
        <v>6904</v>
      </c>
      <c r="J3476" t="s">
        <v>6905</v>
      </c>
      <c r="K3476" t="s">
        <v>6906</v>
      </c>
      <c r="M3476" t="s">
        <v>817</v>
      </c>
      <c r="N3476" t="s">
        <v>29</v>
      </c>
      <c r="O3476" s="1" t="s">
        <v>6907</v>
      </c>
      <c r="P3476" t="s">
        <v>6908</v>
      </c>
      <c r="Q3476">
        <v>8.0600091799999998</v>
      </c>
      <c r="R3476" s="3">
        <v>102800</v>
      </c>
      <c r="S3476" s="3">
        <v>0</v>
      </c>
      <c r="T3476" s="3">
        <v>0</v>
      </c>
      <c r="U3476" s="3">
        <v>102800</v>
      </c>
      <c r="V3476" s="3">
        <f t="shared" si="108"/>
        <v>102800</v>
      </c>
      <c r="W3476" s="4">
        <f t="shared" si="109"/>
        <v>1243.8799999999999</v>
      </c>
    </row>
    <row r="3477" spans="1:23" x14ac:dyDescent="0.25">
      <c r="A3477">
        <v>2105</v>
      </c>
      <c r="B3477" s="1" t="s">
        <v>340</v>
      </c>
      <c r="C3477" s="1" t="s">
        <v>298</v>
      </c>
      <c r="D3477" s="1" t="s">
        <v>23</v>
      </c>
      <c r="E3477" s="1" t="s">
        <v>23</v>
      </c>
      <c r="F3477">
        <v>1303</v>
      </c>
      <c r="G3477">
        <v>0</v>
      </c>
      <c r="H3477" t="s">
        <v>2628</v>
      </c>
      <c r="I3477" t="s">
        <v>585</v>
      </c>
      <c r="K3477" t="s">
        <v>877</v>
      </c>
      <c r="M3477" t="s">
        <v>36</v>
      </c>
      <c r="N3477" t="s">
        <v>29</v>
      </c>
      <c r="O3477" s="1" t="s">
        <v>37</v>
      </c>
      <c r="P3477" t="s">
        <v>587</v>
      </c>
      <c r="Q3477">
        <v>0.33000458999999999</v>
      </c>
      <c r="R3477" s="3">
        <v>261800</v>
      </c>
      <c r="S3477" s="3">
        <v>0</v>
      </c>
      <c r="T3477" s="3">
        <v>0</v>
      </c>
      <c r="U3477" s="3">
        <v>261800</v>
      </c>
      <c r="V3477" s="3">
        <f t="shared" si="108"/>
        <v>261800</v>
      </c>
      <c r="W3477" s="4">
        <f t="shared" si="109"/>
        <v>3167.7799999999997</v>
      </c>
    </row>
    <row r="3478" spans="1:23" x14ac:dyDescent="0.25">
      <c r="A3478">
        <v>3460</v>
      </c>
      <c r="B3478" s="1" t="s">
        <v>1237</v>
      </c>
      <c r="C3478" s="1" t="s">
        <v>85</v>
      </c>
      <c r="D3478" s="1" t="s">
        <v>23</v>
      </c>
      <c r="E3478" s="1" t="s">
        <v>23</v>
      </c>
      <c r="F3478">
        <v>1303</v>
      </c>
      <c r="G3478">
        <v>0</v>
      </c>
      <c r="H3478" t="s">
        <v>7776</v>
      </c>
      <c r="I3478" t="s">
        <v>7777</v>
      </c>
      <c r="J3478" t="s">
        <v>7778</v>
      </c>
      <c r="K3478" t="s">
        <v>7779</v>
      </c>
      <c r="M3478" t="s">
        <v>1106</v>
      </c>
      <c r="N3478" t="s">
        <v>29</v>
      </c>
      <c r="O3478" s="1" t="s">
        <v>1107</v>
      </c>
      <c r="P3478" t="s">
        <v>7780</v>
      </c>
      <c r="Q3478">
        <v>0.3</v>
      </c>
      <c r="R3478" s="3">
        <v>80000</v>
      </c>
      <c r="S3478" s="3">
        <v>0</v>
      </c>
      <c r="T3478" s="3">
        <v>0</v>
      </c>
      <c r="U3478" s="3">
        <v>80000</v>
      </c>
      <c r="V3478" s="3">
        <f t="shared" si="108"/>
        <v>80000</v>
      </c>
      <c r="W3478" s="4">
        <f t="shared" si="109"/>
        <v>968</v>
      </c>
    </row>
    <row r="3479" spans="1:23" x14ac:dyDescent="0.25">
      <c r="A3479">
        <v>3461</v>
      </c>
      <c r="B3479" s="1" t="s">
        <v>1237</v>
      </c>
      <c r="C3479" s="1" t="s">
        <v>90</v>
      </c>
      <c r="D3479" s="1" t="s">
        <v>23</v>
      </c>
      <c r="E3479" s="1" t="s">
        <v>23</v>
      </c>
      <c r="F3479">
        <v>1303</v>
      </c>
      <c r="G3479">
        <v>0</v>
      </c>
      <c r="H3479" t="s">
        <v>7781</v>
      </c>
      <c r="I3479" t="s">
        <v>7782</v>
      </c>
      <c r="K3479" t="s">
        <v>7783</v>
      </c>
      <c r="M3479" t="s">
        <v>36</v>
      </c>
      <c r="N3479" t="s">
        <v>29</v>
      </c>
      <c r="O3479" s="1" t="s">
        <v>37</v>
      </c>
      <c r="P3479" t="s">
        <v>7784</v>
      </c>
      <c r="Q3479">
        <v>0.9</v>
      </c>
      <c r="R3479" s="3">
        <v>524900</v>
      </c>
      <c r="S3479" s="3">
        <v>0</v>
      </c>
      <c r="T3479" s="3">
        <v>0</v>
      </c>
      <c r="U3479" s="3">
        <v>524900</v>
      </c>
      <c r="V3479" s="3">
        <f t="shared" si="108"/>
        <v>524900</v>
      </c>
      <c r="W3479" s="4">
        <f t="shared" si="109"/>
        <v>6351.29</v>
      </c>
    </row>
    <row r="3480" spans="1:23" x14ac:dyDescent="0.25">
      <c r="A3480">
        <v>101070</v>
      </c>
      <c r="B3480" s="1" t="s">
        <v>888</v>
      </c>
      <c r="C3480" s="1" t="s">
        <v>168</v>
      </c>
      <c r="D3480" s="1" t="s">
        <v>194</v>
      </c>
      <c r="E3480" s="1" t="s">
        <v>23</v>
      </c>
      <c r="F3480">
        <v>1303</v>
      </c>
      <c r="H3480" t="s">
        <v>7963</v>
      </c>
      <c r="I3480" t="s">
        <v>7964</v>
      </c>
      <c r="K3480" t="s">
        <v>5422</v>
      </c>
      <c r="M3480" t="s">
        <v>5423</v>
      </c>
      <c r="N3480" t="s">
        <v>498</v>
      </c>
      <c r="O3480" s="1" t="s">
        <v>5424</v>
      </c>
      <c r="P3480" t="s">
        <v>7965</v>
      </c>
      <c r="Q3480">
        <v>2.4300045899999998</v>
      </c>
      <c r="R3480" s="3">
        <v>134400</v>
      </c>
      <c r="S3480" s="3">
        <v>0</v>
      </c>
      <c r="T3480" s="3">
        <v>0</v>
      </c>
      <c r="U3480" s="3">
        <v>134400</v>
      </c>
      <c r="V3480" s="3">
        <f t="shared" si="108"/>
        <v>134400</v>
      </c>
      <c r="W3480" s="4">
        <f t="shared" si="109"/>
        <v>1626.24</v>
      </c>
    </row>
    <row r="3481" spans="1:23" x14ac:dyDescent="0.25">
      <c r="A3481">
        <v>3317</v>
      </c>
      <c r="B3481" s="1" t="s">
        <v>878</v>
      </c>
      <c r="C3481" s="1" t="s">
        <v>122</v>
      </c>
      <c r="D3481" s="1" t="s">
        <v>23</v>
      </c>
      <c r="E3481" s="1" t="s">
        <v>23</v>
      </c>
      <c r="F3481">
        <v>1303</v>
      </c>
      <c r="G3481">
        <v>0</v>
      </c>
      <c r="H3481" t="s">
        <v>8203</v>
      </c>
      <c r="I3481" t="s">
        <v>8209</v>
      </c>
      <c r="K3481" t="s">
        <v>8205</v>
      </c>
      <c r="M3481" t="s">
        <v>8206</v>
      </c>
      <c r="N3481" t="s">
        <v>4193</v>
      </c>
      <c r="O3481" s="1" t="s">
        <v>8207</v>
      </c>
      <c r="P3481" t="s">
        <v>8210</v>
      </c>
      <c r="Q3481">
        <v>5.2800045899999999</v>
      </c>
      <c r="R3481" s="3">
        <v>548300</v>
      </c>
      <c r="S3481" s="3">
        <v>0</v>
      </c>
      <c r="T3481" s="3">
        <v>0</v>
      </c>
      <c r="U3481" s="3">
        <v>548300</v>
      </c>
      <c r="V3481" s="3">
        <f t="shared" si="108"/>
        <v>548300</v>
      </c>
      <c r="W3481" s="4">
        <f t="shared" si="109"/>
        <v>6634.4299999999994</v>
      </c>
    </row>
    <row r="3482" spans="1:23" x14ac:dyDescent="0.25">
      <c r="A3482">
        <v>3368</v>
      </c>
      <c r="B3482" s="1" t="s">
        <v>888</v>
      </c>
      <c r="C3482" s="1" t="s">
        <v>85</v>
      </c>
      <c r="D3482" s="1" t="s">
        <v>194</v>
      </c>
      <c r="E3482" s="1" t="s">
        <v>23</v>
      </c>
      <c r="F3482">
        <v>1303</v>
      </c>
      <c r="G3482">
        <v>0</v>
      </c>
      <c r="H3482" t="s">
        <v>3394</v>
      </c>
      <c r="I3482" t="s">
        <v>8459</v>
      </c>
      <c r="K3482" t="s">
        <v>8229</v>
      </c>
      <c r="M3482" t="s">
        <v>828</v>
      </c>
      <c r="N3482" t="s">
        <v>107</v>
      </c>
      <c r="O3482" s="1" t="s">
        <v>8230</v>
      </c>
      <c r="P3482" t="s">
        <v>8460</v>
      </c>
      <c r="Q3482">
        <v>1.4699954099999999</v>
      </c>
      <c r="R3482" s="3">
        <v>438000</v>
      </c>
      <c r="S3482" s="3">
        <v>0</v>
      </c>
      <c r="T3482" s="3">
        <v>0</v>
      </c>
      <c r="U3482" s="3">
        <v>438000</v>
      </c>
      <c r="V3482" s="3">
        <f t="shared" si="108"/>
        <v>438000</v>
      </c>
      <c r="W3482" s="4">
        <f t="shared" si="109"/>
        <v>5299.8</v>
      </c>
    </row>
    <row r="3483" spans="1:23" x14ac:dyDescent="0.25">
      <c r="A3483">
        <v>3282</v>
      </c>
      <c r="B3483" s="1" t="s">
        <v>1229</v>
      </c>
      <c r="C3483" s="1" t="s">
        <v>403</v>
      </c>
      <c r="D3483" s="1" t="s">
        <v>23</v>
      </c>
      <c r="E3483" s="1" t="s">
        <v>23</v>
      </c>
      <c r="F3483">
        <v>1303</v>
      </c>
      <c r="G3483">
        <v>0</v>
      </c>
      <c r="H3483" t="s">
        <v>4452</v>
      </c>
      <c r="I3483" t="s">
        <v>8711</v>
      </c>
      <c r="K3483" t="s">
        <v>8201</v>
      </c>
      <c r="M3483" t="s">
        <v>1727</v>
      </c>
      <c r="N3483" t="s">
        <v>107</v>
      </c>
      <c r="O3483" s="1" t="s">
        <v>7829</v>
      </c>
      <c r="P3483" t="s">
        <v>8712</v>
      </c>
      <c r="Q3483">
        <v>1.6</v>
      </c>
      <c r="R3483" s="3">
        <v>616100</v>
      </c>
      <c r="S3483" s="3">
        <v>0</v>
      </c>
      <c r="T3483" s="3">
        <v>0</v>
      </c>
      <c r="U3483" s="3">
        <v>616100</v>
      </c>
      <c r="V3483" s="3">
        <f t="shared" si="108"/>
        <v>616100</v>
      </c>
      <c r="W3483" s="4">
        <f t="shared" si="109"/>
        <v>7454.8099999999995</v>
      </c>
    </row>
    <row r="3484" spans="1:23" x14ac:dyDescent="0.25">
      <c r="A3484">
        <v>101466</v>
      </c>
      <c r="B3484" s="1" t="s">
        <v>131</v>
      </c>
      <c r="C3484" s="1" t="s">
        <v>21</v>
      </c>
      <c r="D3484" s="1" t="s">
        <v>194</v>
      </c>
      <c r="E3484" s="1" t="s">
        <v>23</v>
      </c>
      <c r="F3484">
        <v>1303</v>
      </c>
      <c r="G3484">
        <v>0</v>
      </c>
      <c r="H3484" t="s">
        <v>4095</v>
      </c>
      <c r="I3484" t="s">
        <v>9232</v>
      </c>
      <c r="K3484" t="s">
        <v>9233</v>
      </c>
      <c r="M3484" t="s">
        <v>36</v>
      </c>
      <c r="N3484" t="s">
        <v>29</v>
      </c>
      <c r="O3484" s="1" t="s">
        <v>37</v>
      </c>
      <c r="P3484" t="s">
        <v>9234</v>
      </c>
      <c r="Q3484">
        <v>2.01000918</v>
      </c>
      <c r="R3484" s="3">
        <v>35000</v>
      </c>
      <c r="S3484" s="3">
        <v>0</v>
      </c>
      <c r="T3484" s="3">
        <v>0</v>
      </c>
      <c r="U3484" s="3">
        <v>35000</v>
      </c>
      <c r="V3484" s="3">
        <f t="shared" si="108"/>
        <v>35000</v>
      </c>
      <c r="W3484" s="4">
        <f t="shared" si="109"/>
        <v>423.5</v>
      </c>
    </row>
    <row r="3485" spans="1:23" x14ac:dyDescent="0.25">
      <c r="A3485">
        <v>2100</v>
      </c>
      <c r="B3485" s="1" t="s">
        <v>340</v>
      </c>
      <c r="C3485" s="1" t="s">
        <v>118</v>
      </c>
      <c r="D3485" s="1" t="s">
        <v>23</v>
      </c>
      <c r="E3485" s="1" t="s">
        <v>23</v>
      </c>
      <c r="F3485">
        <v>1303</v>
      </c>
      <c r="G3485">
        <v>0</v>
      </c>
      <c r="H3485" t="s">
        <v>2628</v>
      </c>
      <c r="I3485" t="s">
        <v>585</v>
      </c>
      <c r="K3485" t="s">
        <v>877</v>
      </c>
      <c r="M3485" t="s">
        <v>36</v>
      </c>
      <c r="N3485" t="s">
        <v>29</v>
      </c>
      <c r="O3485" s="1" t="s">
        <v>37</v>
      </c>
      <c r="P3485" t="s">
        <v>9242</v>
      </c>
      <c r="Q3485">
        <v>0.35</v>
      </c>
      <c r="R3485" s="3">
        <v>153800</v>
      </c>
      <c r="S3485" s="3">
        <v>0</v>
      </c>
      <c r="T3485" s="3">
        <v>0</v>
      </c>
      <c r="U3485" s="3">
        <v>153800</v>
      </c>
      <c r="V3485" s="3">
        <f t="shared" si="108"/>
        <v>153800</v>
      </c>
      <c r="W3485" s="4">
        <f t="shared" si="109"/>
        <v>1860.98</v>
      </c>
    </row>
    <row r="3486" spans="1:23" x14ac:dyDescent="0.25">
      <c r="A3486">
        <v>100740</v>
      </c>
      <c r="B3486" s="1" t="s">
        <v>90</v>
      </c>
      <c r="C3486" s="1" t="s">
        <v>47</v>
      </c>
      <c r="D3486" s="1" t="s">
        <v>23</v>
      </c>
      <c r="E3486" s="1" t="s">
        <v>23</v>
      </c>
      <c r="F3486">
        <v>1303</v>
      </c>
      <c r="G3486">
        <v>0</v>
      </c>
      <c r="H3486" t="s">
        <v>3466</v>
      </c>
      <c r="I3486" t="s">
        <v>9287</v>
      </c>
      <c r="K3486" t="s">
        <v>9288</v>
      </c>
      <c r="M3486" t="s">
        <v>9289</v>
      </c>
      <c r="N3486" t="s">
        <v>107</v>
      </c>
      <c r="O3486" s="1" t="s">
        <v>9290</v>
      </c>
      <c r="P3486" t="s">
        <v>9291</v>
      </c>
      <c r="Q3486">
        <v>2.2000000000000002</v>
      </c>
      <c r="R3486" s="3">
        <v>676600</v>
      </c>
      <c r="S3486" s="3">
        <v>0</v>
      </c>
      <c r="T3486" s="3">
        <v>0</v>
      </c>
      <c r="U3486" s="3">
        <v>676600</v>
      </c>
      <c r="V3486" s="3">
        <f t="shared" si="108"/>
        <v>676600</v>
      </c>
      <c r="W3486" s="4">
        <f t="shared" si="109"/>
        <v>8186.86</v>
      </c>
    </row>
    <row r="3487" spans="1:23" x14ac:dyDescent="0.25">
      <c r="A3487">
        <v>402</v>
      </c>
      <c r="B3487" s="1" t="s">
        <v>118</v>
      </c>
      <c r="C3487" s="1" t="s">
        <v>340</v>
      </c>
      <c r="D3487" s="1" t="s">
        <v>23</v>
      </c>
      <c r="E3487" s="1" t="s">
        <v>23</v>
      </c>
      <c r="F3487">
        <v>1303</v>
      </c>
      <c r="G3487">
        <v>0</v>
      </c>
      <c r="H3487" t="s">
        <v>9462</v>
      </c>
      <c r="I3487" t="s">
        <v>479</v>
      </c>
      <c r="J3487" t="s">
        <v>480</v>
      </c>
      <c r="K3487" t="s">
        <v>481</v>
      </c>
      <c r="M3487" t="s">
        <v>28</v>
      </c>
      <c r="N3487" t="s">
        <v>29</v>
      </c>
      <c r="O3487" s="1" t="s">
        <v>30</v>
      </c>
      <c r="P3487" t="s">
        <v>482</v>
      </c>
      <c r="Q3487">
        <v>2.1800045899999998</v>
      </c>
      <c r="R3487" s="3">
        <v>31700</v>
      </c>
      <c r="S3487" s="3">
        <v>0</v>
      </c>
      <c r="T3487" s="3">
        <v>0</v>
      </c>
      <c r="U3487" s="3">
        <v>31700</v>
      </c>
      <c r="V3487" s="3">
        <f t="shared" si="108"/>
        <v>31700</v>
      </c>
      <c r="W3487" s="4">
        <f t="shared" si="109"/>
        <v>383.57</v>
      </c>
    </row>
    <row r="3488" spans="1:23" x14ac:dyDescent="0.25">
      <c r="A3488">
        <v>1616</v>
      </c>
      <c r="B3488" s="1" t="s">
        <v>378</v>
      </c>
      <c r="C3488" s="1" t="s">
        <v>90</v>
      </c>
      <c r="D3488" s="1" t="s">
        <v>23</v>
      </c>
      <c r="E3488" s="1" t="s">
        <v>23</v>
      </c>
      <c r="F3488">
        <v>1303</v>
      </c>
      <c r="G3488">
        <v>0</v>
      </c>
      <c r="H3488" t="s">
        <v>678</v>
      </c>
      <c r="I3488" t="s">
        <v>1335</v>
      </c>
      <c r="J3488" t="s">
        <v>1336</v>
      </c>
      <c r="K3488" t="s">
        <v>9513</v>
      </c>
      <c r="M3488" t="s">
        <v>36</v>
      </c>
      <c r="N3488" t="s">
        <v>29</v>
      </c>
      <c r="O3488" s="1" t="s">
        <v>37</v>
      </c>
      <c r="P3488" t="s">
        <v>9514</v>
      </c>
      <c r="Q3488">
        <v>0.6</v>
      </c>
      <c r="R3488" s="3">
        <v>36600</v>
      </c>
      <c r="S3488" s="3">
        <v>600</v>
      </c>
      <c r="T3488" s="3">
        <v>0</v>
      </c>
      <c r="U3488" s="3">
        <v>37200</v>
      </c>
      <c r="V3488" s="3">
        <f t="shared" si="108"/>
        <v>37200</v>
      </c>
      <c r="W3488" s="4">
        <f t="shared" si="109"/>
        <v>450.12</v>
      </c>
    </row>
    <row r="3489" spans="1:23" x14ac:dyDescent="0.25">
      <c r="A3489">
        <v>208</v>
      </c>
      <c r="B3489" s="1" t="s">
        <v>95</v>
      </c>
      <c r="C3489" s="1" t="s">
        <v>59</v>
      </c>
      <c r="D3489" s="1" t="s">
        <v>23</v>
      </c>
      <c r="E3489" s="1" t="s">
        <v>23</v>
      </c>
      <c r="F3489">
        <v>1303</v>
      </c>
      <c r="G3489">
        <v>0</v>
      </c>
      <c r="H3489" t="s">
        <v>3669</v>
      </c>
      <c r="I3489" t="s">
        <v>5878</v>
      </c>
      <c r="J3489" t="s">
        <v>9675</v>
      </c>
      <c r="K3489" t="s">
        <v>5880</v>
      </c>
      <c r="M3489" t="s">
        <v>535</v>
      </c>
      <c r="N3489" t="s">
        <v>29</v>
      </c>
      <c r="O3489" s="1" t="s">
        <v>536</v>
      </c>
      <c r="P3489" t="s">
        <v>9676</v>
      </c>
      <c r="Q3489">
        <v>8.8000000000000007</v>
      </c>
      <c r="R3489" s="3">
        <v>222400</v>
      </c>
      <c r="S3489" s="3">
        <v>0</v>
      </c>
      <c r="T3489" s="3">
        <v>0</v>
      </c>
      <c r="U3489" s="3">
        <v>222400</v>
      </c>
      <c r="V3489" s="3">
        <f t="shared" si="108"/>
        <v>222400</v>
      </c>
      <c r="W3489" s="4">
        <f t="shared" si="109"/>
        <v>2691.04</v>
      </c>
    </row>
    <row r="3490" spans="1:23" x14ac:dyDescent="0.25">
      <c r="A3490">
        <v>3424</v>
      </c>
      <c r="B3490" s="1" t="s">
        <v>893</v>
      </c>
      <c r="C3490" s="1" t="s">
        <v>325</v>
      </c>
      <c r="D3490" s="1" t="s">
        <v>23</v>
      </c>
      <c r="E3490" s="1" t="s">
        <v>23</v>
      </c>
      <c r="F3490">
        <v>1303</v>
      </c>
      <c r="G3490">
        <v>0</v>
      </c>
      <c r="H3490" t="s">
        <v>4482</v>
      </c>
      <c r="I3490" t="s">
        <v>10186</v>
      </c>
      <c r="J3490" t="s">
        <v>10187</v>
      </c>
      <c r="K3490" t="s">
        <v>10188</v>
      </c>
      <c r="M3490" t="s">
        <v>10189</v>
      </c>
      <c r="N3490" t="s">
        <v>147</v>
      </c>
      <c r="O3490" s="1" t="s">
        <v>10190</v>
      </c>
      <c r="P3490" t="s">
        <v>10191</v>
      </c>
      <c r="Q3490">
        <v>1.1600091800000001</v>
      </c>
      <c r="R3490" s="3">
        <v>97000</v>
      </c>
      <c r="S3490" s="3">
        <v>0</v>
      </c>
      <c r="T3490" s="3">
        <v>0</v>
      </c>
      <c r="U3490" s="3">
        <v>97000</v>
      </c>
      <c r="V3490" s="3">
        <f t="shared" si="108"/>
        <v>97000</v>
      </c>
      <c r="W3490" s="4">
        <f t="shared" si="109"/>
        <v>1173.7</v>
      </c>
    </row>
    <row r="3491" spans="1:23" x14ac:dyDescent="0.25">
      <c r="A3491">
        <v>2212</v>
      </c>
      <c r="B3491" s="1" t="s">
        <v>131</v>
      </c>
      <c r="C3491" s="1" t="s">
        <v>444</v>
      </c>
      <c r="D3491" s="1" t="s">
        <v>23</v>
      </c>
      <c r="E3491" s="1" t="s">
        <v>23</v>
      </c>
      <c r="F3491">
        <v>1303</v>
      </c>
      <c r="G3491">
        <v>0</v>
      </c>
      <c r="H3491" t="s">
        <v>5207</v>
      </c>
      <c r="I3491" t="s">
        <v>10446</v>
      </c>
      <c r="J3491" t="s">
        <v>10447</v>
      </c>
      <c r="K3491" t="s">
        <v>10448</v>
      </c>
      <c r="L3491" t="s">
        <v>10449</v>
      </c>
      <c r="M3491" t="s">
        <v>10450</v>
      </c>
      <c r="N3491" t="s">
        <v>1234</v>
      </c>
      <c r="O3491" s="1" t="s">
        <v>10451</v>
      </c>
      <c r="P3491" t="s">
        <v>10452</v>
      </c>
      <c r="Q3491">
        <v>2.7199954100000001</v>
      </c>
      <c r="R3491" s="3">
        <v>372200</v>
      </c>
      <c r="S3491" s="3">
        <v>0</v>
      </c>
      <c r="T3491" s="3">
        <v>0</v>
      </c>
      <c r="U3491" s="3">
        <v>372200</v>
      </c>
      <c r="V3491" s="3">
        <f t="shared" si="108"/>
        <v>372200</v>
      </c>
      <c r="W3491" s="4">
        <f t="shared" si="109"/>
        <v>4503.62</v>
      </c>
    </row>
    <row r="3492" spans="1:23" x14ac:dyDescent="0.25">
      <c r="A3492">
        <v>19</v>
      </c>
      <c r="B3492" s="1" t="s">
        <v>78</v>
      </c>
      <c r="C3492" s="1" t="s">
        <v>444</v>
      </c>
      <c r="D3492" s="1" t="s">
        <v>23</v>
      </c>
      <c r="E3492" s="1" t="s">
        <v>23</v>
      </c>
      <c r="F3492">
        <v>1303</v>
      </c>
      <c r="G3492">
        <v>307</v>
      </c>
      <c r="H3492" t="s">
        <v>2768</v>
      </c>
      <c r="I3492" t="s">
        <v>11378</v>
      </c>
      <c r="K3492" t="s">
        <v>11419</v>
      </c>
      <c r="M3492" t="s">
        <v>2661</v>
      </c>
      <c r="N3492" t="s">
        <v>1868</v>
      </c>
      <c r="O3492" s="1" t="s">
        <v>11380</v>
      </c>
      <c r="P3492" t="s">
        <v>11341</v>
      </c>
      <c r="Q3492">
        <v>35.569995409999997</v>
      </c>
      <c r="R3492" s="3">
        <v>2235300</v>
      </c>
      <c r="S3492" s="3">
        <v>20400</v>
      </c>
      <c r="T3492" s="3">
        <v>0</v>
      </c>
      <c r="U3492" s="3">
        <v>2255700</v>
      </c>
      <c r="V3492" s="3">
        <f t="shared" si="108"/>
        <v>2255700</v>
      </c>
      <c r="W3492" s="4">
        <f t="shared" si="109"/>
        <v>27293.969999999998</v>
      </c>
    </row>
    <row r="3493" spans="1:23" x14ac:dyDescent="0.25">
      <c r="A3493">
        <v>1885</v>
      </c>
      <c r="B3493" s="1" t="s">
        <v>917</v>
      </c>
      <c r="C3493" s="1" t="s">
        <v>403</v>
      </c>
      <c r="D3493" s="1" t="s">
        <v>23</v>
      </c>
      <c r="E3493" s="1" t="s">
        <v>23</v>
      </c>
      <c r="F3493">
        <v>1303</v>
      </c>
      <c r="G3493">
        <v>0</v>
      </c>
      <c r="H3493" t="s">
        <v>7610</v>
      </c>
      <c r="I3493" t="s">
        <v>661</v>
      </c>
      <c r="J3493" t="s">
        <v>11574</v>
      </c>
      <c r="K3493" t="s">
        <v>663</v>
      </c>
      <c r="L3493" t="s">
        <v>664</v>
      </c>
      <c r="M3493" t="s">
        <v>665</v>
      </c>
      <c r="N3493" t="s">
        <v>29</v>
      </c>
      <c r="O3493" s="1" t="s">
        <v>666</v>
      </c>
      <c r="P3493" t="s">
        <v>1367</v>
      </c>
      <c r="Q3493">
        <v>0.45</v>
      </c>
      <c r="R3493" s="3">
        <v>43500</v>
      </c>
      <c r="S3493" s="3">
        <v>0</v>
      </c>
      <c r="T3493" s="3">
        <v>0</v>
      </c>
      <c r="U3493" s="3">
        <v>43500</v>
      </c>
      <c r="V3493" s="3">
        <f t="shared" si="108"/>
        <v>43500</v>
      </c>
      <c r="W3493" s="4">
        <f t="shared" si="109"/>
        <v>526.35</v>
      </c>
    </row>
    <row r="3494" spans="1:23" x14ac:dyDescent="0.25">
      <c r="A3494">
        <v>3578</v>
      </c>
      <c r="B3494" s="1" t="s">
        <v>673</v>
      </c>
      <c r="C3494" s="1" t="s">
        <v>331</v>
      </c>
      <c r="D3494" s="1" t="s">
        <v>23</v>
      </c>
      <c r="E3494" s="1" t="s">
        <v>23</v>
      </c>
      <c r="F3494">
        <v>1303</v>
      </c>
      <c r="G3494">
        <v>0</v>
      </c>
      <c r="H3494" t="s">
        <v>7930</v>
      </c>
      <c r="I3494" t="s">
        <v>11765</v>
      </c>
      <c r="J3494" t="s">
        <v>11766</v>
      </c>
      <c r="K3494" t="s">
        <v>11767</v>
      </c>
      <c r="M3494" t="s">
        <v>36</v>
      </c>
      <c r="N3494" t="s">
        <v>29</v>
      </c>
      <c r="O3494" s="1" t="s">
        <v>37</v>
      </c>
      <c r="P3494" t="s">
        <v>11768</v>
      </c>
      <c r="Q3494">
        <v>15.25</v>
      </c>
      <c r="R3494" s="3">
        <v>198200</v>
      </c>
      <c r="S3494" s="3">
        <v>0</v>
      </c>
      <c r="T3494" s="3">
        <v>0</v>
      </c>
      <c r="U3494" s="3">
        <v>198200</v>
      </c>
      <c r="V3494" s="3">
        <f t="shared" si="108"/>
        <v>198200</v>
      </c>
      <c r="W3494" s="4">
        <f t="shared" si="109"/>
        <v>2398.2199999999998</v>
      </c>
    </row>
    <row r="3495" spans="1:23" x14ac:dyDescent="0.25">
      <c r="A3495">
        <v>3310</v>
      </c>
      <c r="B3495" s="1" t="s">
        <v>878</v>
      </c>
      <c r="C3495" s="1" t="s">
        <v>78</v>
      </c>
      <c r="D3495" s="1" t="s">
        <v>23</v>
      </c>
      <c r="E3495" s="1" t="s">
        <v>23</v>
      </c>
      <c r="F3495">
        <v>1303</v>
      </c>
      <c r="G3495">
        <v>0</v>
      </c>
      <c r="H3495" t="s">
        <v>8203</v>
      </c>
      <c r="I3495" t="s">
        <v>11785</v>
      </c>
      <c r="K3495" t="s">
        <v>11385</v>
      </c>
      <c r="M3495" t="s">
        <v>9289</v>
      </c>
      <c r="N3495" t="s">
        <v>107</v>
      </c>
      <c r="O3495" s="1" t="s">
        <v>11386</v>
      </c>
      <c r="P3495" t="s">
        <v>11786</v>
      </c>
      <c r="Q3495">
        <v>2.0499999999999998</v>
      </c>
      <c r="R3495" s="3">
        <v>493800</v>
      </c>
      <c r="S3495" s="3">
        <v>0</v>
      </c>
      <c r="T3495" s="3">
        <v>0</v>
      </c>
      <c r="U3495" s="3">
        <v>493800</v>
      </c>
      <c r="V3495" s="3">
        <f t="shared" si="108"/>
        <v>493800</v>
      </c>
      <c r="W3495" s="4">
        <f t="shared" si="109"/>
        <v>5974.98</v>
      </c>
    </row>
    <row r="3496" spans="1:23" x14ac:dyDescent="0.25">
      <c r="A3496">
        <v>648</v>
      </c>
      <c r="B3496" s="1" t="s">
        <v>403</v>
      </c>
      <c r="C3496" s="1" t="s">
        <v>325</v>
      </c>
      <c r="D3496" s="1" t="s">
        <v>293</v>
      </c>
      <c r="E3496" s="1" t="s">
        <v>23</v>
      </c>
      <c r="F3496">
        <v>1303</v>
      </c>
      <c r="G3496">
        <v>0</v>
      </c>
      <c r="H3496" t="s">
        <v>12563</v>
      </c>
      <c r="I3496" t="s">
        <v>13763</v>
      </c>
      <c r="K3496" t="s">
        <v>13764</v>
      </c>
      <c r="M3496" t="s">
        <v>1437</v>
      </c>
      <c r="N3496" t="s">
        <v>107</v>
      </c>
      <c r="O3496" s="1" t="s">
        <v>1438</v>
      </c>
      <c r="P3496" t="s">
        <v>13765</v>
      </c>
      <c r="Q3496">
        <v>5.6699954100000003</v>
      </c>
      <c r="R3496" s="3">
        <v>375500</v>
      </c>
      <c r="S3496" s="3">
        <v>0</v>
      </c>
      <c r="T3496" s="3">
        <v>0</v>
      </c>
      <c r="U3496" s="3">
        <v>375500</v>
      </c>
      <c r="V3496" s="3">
        <f t="shared" si="108"/>
        <v>375500</v>
      </c>
      <c r="W3496" s="4">
        <f t="shared" si="109"/>
        <v>4543.55</v>
      </c>
    </row>
    <row r="3497" spans="1:23" x14ac:dyDescent="0.25">
      <c r="A3497">
        <v>2033</v>
      </c>
      <c r="B3497" s="1" t="s">
        <v>21</v>
      </c>
      <c r="C3497" s="1" t="s">
        <v>58</v>
      </c>
      <c r="D3497" s="1" t="s">
        <v>23</v>
      </c>
      <c r="E3497" s="1" t="s">
        <v>23</v>
      </c>
      <c r="F3497">
        <v>1310</v>
      </c>
      <c r="G3497">
        <v>0</v>
      </c>
      <c r="H3497" t="s">
        <v>24</v>
      </c>
      <c r="I3497" t="s">
        <v>48</v>
      </c>
      <c r="K3497" t="s">
        <v>49</v>
      </c>
      <c r="M3497" t="s">
        <v>44</v>
      </c>
      <c r="N3497" t="s">
        <v>29</v>
      </c>
      <c r="O3497" s="1" t="s">
        <v>45</v>
      </c>
      <c r="P3497" t="s">
        <v>50</v>
      </c>
      <c r="Q3497">
        <v>0.13000459</v>
      </c>
      <c r="R3497" s="3">
        <v>10900</v>
      </c>
      <c r="S3497" s="3">
        <v>0</v>
      </c>
      <c r="T3497" s="3">
        <v>0</v>
      </c>
      <c r="U3497" s="3">
        <v>10900</v>
      </c>
      <c r="V3497" s="3">
        <f t="shared" si="108"/>
        <v>10900</v>
      </c>
      <c r="W3497" s="4">
        <f t="shared" si="109"/>
        <v>131.88999999999999</v>
      </c>
    </row>
    <row r="3498" spans="1:23" x14ac:dyDescent="0.25">
      <c r="A3498">
        <v>2040</v>
      </c>
      <c r="B3498" s="1" t="s">
        <v>77</v>
      </c>
      <c r="C3498" s="1" t="s">
        <v>95</v>
      </c>
      <c r="D3498" s="1" t="s">
        <v>23</v>
      </c>
      <c r="E3498" s="1" t="s">
        <v>23</v>
      </c>
      <c r="F3498">
        <v>1310</v>
      </c>
      <c r="G3498">
        <v>0</v>
      </c>
      <c r="H3498" t="s">
        <v>79</v>
      </c>
      <c r="I3498" t="s">
        <v>96</v>
      </c>
      <c r="K3498" t="s">
        <v>97</v>
      </c>
      <c r="M3498" t="s">
        <v>98</v>
      </c>
      <c r="N3498" t="s">
        <v>99</v>
      </c>
      <c r="O3498" s="1" t="s">
        <v>100</v>
      </c>
      <c r="P3498" t="s">
        <v>101</v>
      </c>
      <c r="Q3498">
        <v>0.33999082000000003</v>
      </c>
      <c r="R3498" s="3">
        <v>23300</v>
      </c>
      <c r="S3498" s="3">
        <v>0</v>
      </c>
      <c r="T3498" s="3">
        <v>0</v>
      </c>
      <c r="U3498" s="3">
        <v>23300</v>
      </c>
      <c r="V3498" s="3">
        <f t="shared" si="108"/>
        <v>23300</v>
      </c>
      <c r="W3498" s="4">
        <f t="shared" si="109"/>
        <v>281.93</v>
      </c>
    </row>
    <row r="3499" spans="1:23" x14ac:dyDescent="0.25">
      <c r="A3499">
        <v>580</v>
      </c>
      <c r="B3499" s="1" t="s">
        <v>127</v>
      </c>
      <c r="C3499" s="1" t="s">
        <v>438</v>
      </c>
      <c r="D3499" s="1" t="s">
        <v>23</v>
      </c>
      <c r="E3499" s="1" t="s">
        <v>23</v>
      </c>
      <c r="F3499">
        <v>1310</v>
      </c>
      <c r="G3499">
        <v>0</v>
      </c>
      <c r="H3499" t="s">
        <v>571</v>
      </c>
      <c r="I3499" t="s">
        <v>585</v>
      </c>
      <c r="K3499" t="s">
        <v>586</v>
      </c>
      <c r="M3499" t="s">
        <v>36</v>
      </c>
      <c r="N3499" t="s">
        <v>29</v>
      </c>
      <c r="O3499" s="1" t="s">
        <v>37</v>
      </c>
      <c r="P3499" t="s">
        <v>587</v>
      </c>
      <c r="Q3499">
        <v>0.6</v>
      </c>
      <c r="R3499" s="3">
        <v>14600</v>
      </c>
      <c r="S3499" s="3">
        <v>0</v>
      </c>
      <c r="T3499" s="3">
        <v>0</v>
      </c>
      <c r="U3499" s="3">
        <v>14600</v>
      </c>
      <c r="V3499" s="3">
        <f t="shared" si="108"/>
        <v>14600</v>
      </c>
      <c r="W3499" s="4">
        <f t="shared" si="109"/>
        <v>176.66</v>
      </c>
    </row>
    <row r="3500" spans="1:23" x14ac:dyDescent="0.25">
      <c r="A3500">
        <v>626</v>
      </c>
      <c r="B3500" s="1" t="s">
        <v>127</v>
      </c>
      <c r="C3500" s="1" t="s">
        <v>869</v>
      </c>
      <c r="D3500" s="1" t="s">
        <v>23</v>
      </c>
      <c r="E3500" s="1" t="s">
        <v>23</v>
      </c>
      <c r="F3500">
        <v>1310</v>
      </c>
      <c r="G3500">
        <v>0</v>
      </c>
      <c r="H3500" t="s">
        <v>60</v>
      </c>
      <c r="I3500" t="s">
        <v>870</v>
      </c>
      <c r="K3500" t="s">
        <v>871</v>
      </c>
      <c r="M3500" t="s">
        <v>36</v>
      </c>
      <c r="N3500" t="s">
        <v>29</v>
      </c>
      <c r="O3500" s="1" t="s">
        <v>37</v>
      </c>
      <c r="P3500" t="s">
        <v>872</v>
      </c>
      <c r="Q3500">
        <v>0.7</v>
      </c>
      <c r="R3500" s="3">
        <v>15200</v>
      </c>
      <c r="S3500" s="3">
        <v>0</v>
      </c>
      <c r="T3500" s="3">
        <v>0</v>
      </c>
      <c r="U3500" s="3">
        <v>15200</v>
      </c>
      <c r="V3500" s="3">
        <f t="shared" si="108"/>
        <v>15200</v>
      </c>
      <c r="W3500" s="4">
        <f t="shared" si="109"/>
        <v>183.92</v>
      </c>
    </row>
    <row r="3501" spans="1:23" x14ac:dyDescent="0.25">
      <c r="A3501">
        <v>1937</v>
      </c>
      <c r="B3501" s="1" t="s">
        <v>600</v>
      </c>
      <c r="C3501" s="1" t="s">
        <v>372</v>
      </c>
      <c r="D3501" s="1" t="s">
        <v>23</v>
      </c>
      <c r="E3501" s="1" t="s">
        <v>23</v>
      </c>
      <c r="F3501">
        <v>1310</v>
      </c>
      <c r="G3501">
        <v>0</v>
      </c>
      <c r="H3501" t="s">
        <v>132</v>
      </c>
      <c r="I3501" t="s">
        <v>1425</v>
      </c>
      <c r="K3501" t="s">
        <v>1426</v>
      </c>
      <c r="M3501" t="s">
        <v>817</v>
      </c>
      <c r="N3501" t="s">
        <v>29</v>
      </c>
      <c r="O3501" s="1" t="s">
        <v>818</v>
      </c>
      <c r="P3501" t="s">
        <v>1427</v>
      </c>
      <c r="Q3501">
        <v>0.2</v>
      </c>
      <c r="R3501" s="3">
        <v>49000</v>
      </c>
      <c r="S3501" s="3">
        <v>0</v>
      </c>
      <c r="T3501" s="3">
        <v>0</v>
      </c>
      <c r="U3501" s="3">
        <v>49000</v>
      </c>
      <c r="V3501" s="3">
        <f t="shared" si="108"/>
        <v>49000</v>
      </c>
      <c r="W3501" s="4">
        <f t="shared" si="109"/>
        <v>592.9</v>
      </c>
    </row>
    <row r="3502" spans="1:23" x14ac:dyDescent="0.25">
      <c r="A3502">
        <v>1939</v>
      </c>
      <c r="B3502" s="1" t="s">
        <v>600</v>
      </c>
      <c r="C3502" s="1" t="s">
        <v>331</v>
      </c>
      <c r="D3502" s="1" t="s">
        <v>23</v>
      </c>
      <c r="E3502" s="1" t="s">
        <v>23</v>
      </c>
      <c r="F3502">
        <v>1310</v>
      </c>
      <c r="G3502">
        <v>0</v>
      </c>
      <c r="H3502" t="s">
        <v>132</v>
      </c>
      <c r="I3502" t="s">
        <v>1425</v>
      </c>
      <c r="K3502" t="s">
        <v>1426</v>
      </c>
      <c r="M3502" t="s">
        <v>817</v>
      </c>
      <c r="N3502" t="s">
        <v>29</v>
      </c>
      <c r="O3502" s="1" t="s">
        <v>818</v>
      </c>
      <c r="P3502" t="s">
        <v>1433</v>
      </c>
      <c r="Q3502">
        <v>0.2</v>
      </c>
      <c r="R3502" s="3">
        <v>49000</v>
      </c>
      <c r="S3502" s="3">
        <v>0</v>
      </c>
      <c r="T3502" s="3">
        <v>0</v>
      </c>
      <c r="U3502" s="3">
        <v>49000</v>
      </c>
      <c r="V3502" s="3">
        <f t="shared" si="108"/>
        <v>49000</v>
      </c>
      <c r="W3502" s="4">
        <f t="shared" si="109"/>
        <v>592.9</v>
      </c>
    </row>
    <row r="3503" spans="1:23" x14ac:dyDescent="0.25">
      <c r="A3503">
        <v>1940</v>
      </c>
      <c r="B3503" s="1" t="s">
        <v>600</v>
      </c>
      <c r="C3503" s="1" t="s">
        <v>352</v>
      </c>
      <c r="D3503" s="1" t="s">
        <v>23</v>
      </c>
      <c r="E3503" s="1" t="s">
        <v>23</v>
      </c>
      <c r="F3503">
        <v>1310</v>
      </c>
      <c r="G3503">
        <v>0</v>
      </c>
      <c r="H3503" t="s">
        <v>132</v>
      </c>
      <c r="I3503" t="s">
        <v>1434</v>
      </c>
      <c r="J3503" t="s">
        <v>1435</v>
      </c>
      <c r="K3503" t="s">
        <v>1436</v>
      </c>
      <c r="M3503" t="s">
        <v>1437</v>
      </c>
      <c r="N3503" t="s">
        <v>107</v>
      </c>
      <c r="O3503" s="1" t="s">
        <v>1438</v>
      </c>
      <c r="P3503" t="s">
        <v>1439</v>
      </c>
      <c r="Q3503">
        <v>0.21000917999999999</v>
      </c>
      <c r="R3503" s="3">
        <v>49400</v>
      </c>
      <c r="S3503" s="3">
        <v>0</v>
      </c>
      <c r="T3503" s="3">
        <v>0</v>
      </c>
      <c r="U3503" s="3">
        <v>49400</v>
      </c>
      <c r="V3503" s="3">
        <f t="shared" si="108"/>
        <v>49400</v>
      </c>
      <c r="W3503" s="4">
        <f t="shared" si="109"/>
        <v>597.74</v>
      </c>
    </row>
    <row r="3504" spans="1:23" x14ac:dyDescent="0.25">
      <c r="A3504">
        <v>2391</v>
      </c>
      <c r="B3504" s="1" t="s">
        <v>141</v>
      </c>
      <c r="C3504" s="1" t="s">
        <v>176</v>
      </c>
      <c r="D3504" s="1" t="s">
        <v>23</v>
      </c>
      <c r="E3504" s="1" t="s">
        <v>23</v>
      </c>
      <c r="F3504">
        <v>1310</v>
      </c>
      <c r="G3504">
        <v>0</v>
      </c>
      <c r="H3504" t="s">
        <v>2536</v>
      </c>
      <c r="I3504" t="s">
        <v>2554</v>
      </c>
      <c r="J3504" t="s">
        <v>2555</v>
      </c>
      <c r="K3504" t="s">
        <v>2556</v>
      </c>
      <c r="M3504" t="s">
        <v>2557</v>
      </c>
      <c r="N3504" t="s">
        <v>498</v>
      </c>
      <c r="O3504" s="1" t="s">
        <v>2558</v>
      </c>
      <c r="P3504" t="s">
        <v>2559</v>
      </c>
      <c r="Q3504">
        <v>0.53999081999999998</v>
      </c>
      <c r="R3504" s="3">
        <v>32200</v>
      </c>
      <c r="S3504" s="3">
        <v>0</v>
      </c>
      <c r="T3504" s="3">
        <v>0</v>
      </c>
      <c r="U3504" s="3">
        <v>32200</v>
      </c>
      <c r="V3504" s="3">
        <f t="shared" si="108"/>
        <v>32200</v>
      </c>
      <c r="W3504" s="4">
        <f t="shared" si="109"/>
        <v>389.62</v>
      </c>
    </row>
    <row r="3505" spans="1:23" x14ac:dyDescent="0.25">
      <c r="A3505">
        <v>100564</v>
      </c>
      <c r="B3505" s="1" t="s">
        <v>820</v>
      </c>
      <c r="C3505" s="1" t="s">
        <v>184</v>
      </c>
      <c r="D3505" s="1" t="s">
        <v>23</v>
      </c>
      <c r="E3505" s="1" t="s">
        <v>23</v>
      </c>
      <c r="F3505">
        <v>1310</v>
      </c>
      <c r="G3505">
        <v>0</v>
      </c>
      <c r="H3505" t="s">
        <v>2612</v>
      </c>
      <c r="I3505" t="s">
        <v>2613</v>
      </c>
      <c r="J3505" t="s">
        <v>2614</v>
      </c>
      <c r="K3505" t="s">
        <v>2615</v>
      </c>
      <c r="M3505" t="s">
        <v>36</v>
      </c>
      <c r="N3505" t="s">
        <v>29</v>
      </c>
      <c r="O3505" s="1" t="s">
        <v>29</v>
      </c>
      <c r="P3505" t="s">
        <v>2616</v>
      </c>
      <c r="Q3505">
        <v>0.88000458999999998</v>
      </c>
      <c r="R3505" s="3">
        <v>16500</v>
      </c>
      <c r="S3505" s="3">
        <v>0</v>
      </c>
      <c r="T3505" s="3">
        <v>0</v>
      </c>
      <c r="U3505" s="3">
        <v>16500</v>
      </c>
      <c r="V3505" s="3">
        <f t="shared" si="108"/>
        <v>16500</v>
      </c>
      <c r="W3505" s="4">
        <f t="shared" si="109"/>
        <v>199.65</v>
      </c>
    </row>
    <row r="3506" spans="1:23" x14ac:dyDescent="0.25">
      <c r="A3506">
        <v>100566</v>
      </c>
      <c r="B3506" s="1" t="s">
        <v>39</v>
      </c>
      <c r="C3506" s="1" t="s">
        <v>102</v>
      </c>
      <c r="D3506" s="1" t="s">
        <v>23</v>
      </c>
      <c r="E3506" s="1" t="s">
        <v>23</v>
      </c>
      <c r="F3506">
        <v>1310</v>
      </c>
      <c r="G3506">
        <v>0</v>
      </c>
      <c r="H3506" t="s">
        <v>2612</v>
      </c>
      <c r="I3506" t="s">
        <v>2613</v>
      </c>
      <c r="K3506" t="s">
        <v>2615</v>
      </c>
      <c r="M3506" t="s">
        <v>36</v>
      </c>
      <c r="N3506" t="s">
        <v>29</v>
      </c>
      <c r="O3506" s="1" t="s">
        <v>37</v>
      </c>
      <c r="P3506" t="s">
        <v>2616</v>
      </c>
      <c r="Q3506">
        <v>1.5300045900000001</v>
      </c>
      <c r="R3506" s="3">
        <v>20700</v>
      </c>
      <c r="S3506" s="3">
        <v>0</v>
      </c>
      <c r="T3506" s="3">
        <v>0</v>
      </c>
      <c r="U3506" s="3">
        <v>20700</v>
      </c>
      <c r="V3506" s="3">
        <f t="shared" si="108"/>
        <v>20700</v>
      </c>
      <c r="W3506" s="4">
        <f t="shared" si="109"/>
        <v>250.47</v>
      </c>
    </row>
    <row r="3507" spans="1:23" x14ac:dyDescent="0.25">
      <c r="A3507">
        <v>2492</v>
      </c>
      <c r="B3507" s="1" t="s">
        <v>168</v>
      </c>
      <c r="C3507" s="1" t="s">
        <v>292</v>
      </c>
      <c r="D3507" s="1" t="s">
        <v>23</v>
      </c>
      <c r="E3507" s="1" t="s">
        <v>23</v>
      </c>
      <c r="F3507">
        <v>1310</v>
      </c>
      <c r="G3507">
        <v>0</v>
      </c>
      <c r="H3507" t="s">
        <v>684</v>
      </c>
      <c r="I3507" t="s">
        <v>2794</v>
      </c>
      <c r="J3507" t="s">
        <v>2795</v>
      </c>
      <c r="K3507" t="s">
        <v>2796</v>
      </c>
      <c r="M3507" t="s">
        <v>36</v>
      </c>
      <c r="N3507" t="s">
        <v>29</v>
      </c>
      <c r="O3507" s="1" t="s">
        <v>37</v>
      </c>
      <c r="P3507" t="s">
        <v>2797</v>
      </c>
      <c r="Q3507">
        <v>3.1</v>
      </c>
      <c r="R3507" s="3">
        <v>22300</v>
      </c>
      <c r="S3507" s="3">
        <v>0</v>
      </c>
      <c r="T3507" s="3">
        <v>0</v>
      </c>
      <c r="U3507" s="3">
        <v>22300</v>
      </c>
      <c r="V3507" s="3">
        <f t="shared" si="108"/>
        <v>22300</v>
      </c>
      <c r="W3507" s="4">
        <f t="shared" si="109"/>
        <v>269.83</v>
      </c>
    </row>
    <row r="3508" spans="1:23" x14ac:dyDescent="0.25">
      <c r="A3508">
        <v>100563</v>
      </c>
      <c r="B3508" s="1" t="s">
        <v>820</v>
      </c>
      <c r="C3508" s="1" t="s">
        <v>616</v>
      </c>
      <c r="D3508" s="1" t="s">
        <v>23</v>
      </c>
      <c r="E3508" s="1" t="s">
        <v>23</v>
      </c>
      <c r="F3508">
        <v>1310</v>
      </c>
      <c r="G3508">
        <v>0</v>
      </c>
      <c r="H3508" t="s">
        <v>2612</v>
      </c>
      <c r="I3508" t="s">
        <v>2613</v>
      </c>
      <c r="J3508" t="s">
        <v>2614</v>
      </c>
      <c r="K3508" t="s">
        <v>2615</v>
      </c>
      <c r="M3508" t="s">
        <v>36</v>
      </c>
      <c r="N3508" t="s">
        <v>29</v>
      </c>
      <c r="O3508" s="1" t="s">
        <v>37</v>
      </c>
      <c r="P3508" t="s">
        <v>2616</v>
      </c>
      <c r="Q3508">
        <v>0.81000918</v>
      </c>
      <c r="R3508" s="3">
        <v>15900</v>
      </c>
      <c r="S3508" s="3">
        <v>0</v>
      </c>
      <c r="T3508" s="3">
        <v>0</v>
      </c>
      <c r="U3508" s="3">
        <v>15900</v>
      </c>
      <c r="V3508" s="3">
        <f t="shared" si="108"/>
        <v>15900</v>
      </c>
      <c r="W3508" s="4">
        <f t="shared" si="109"/>
        <v>192.39</v>
      </c>
    </row>
    <row r="3509" spans="1:23" x14ac:dyDescent="0.25">
      <c r="A3509">
        <v>100569</v>
      </c>
      <c r="B3509" s="1" t="s">
        <v>39</v>
      </c>
      <c r="C3509" s="1" t="s">
        <v>122</v>
      </c>
      <c r="D3509" s="1" t="s">
        <v>23</v>
      </c>
      <c r="E3509" s="1" t="s">
        <v>23</v>
      </c>
      <c r="F3509">
        <v>1310</v>
      </c>
      <c r="G3509">
        <v>0</v>
      </c>
      <c r="H3509" t="s">
        <v>2612</v>
      </c>
      <c r="I3509" t="s">
        <v>3292</v>
      </c>
      <c r="K3509" t="s">
        <v>2615</v>
      </c>
      <c r="M3509" t="s">
        <v>36</v>
      </c>
      <c r="N3509" t="s">
        <v>29</v>
      </c>
      <c r="O3509" s="1" t="s">
        <v>37</v>
      </c>
      <c r="P3509" t="s">
        <v>3293</v>
      </c>
      <c r="Q3509">
        <v>0.96999541</v>
      </c>
      <c r="R3509" s="3">
        <v>17300</v>
      </c>
      <c r="S3509" s="3">
        <v>0</v>
      </c>
      <c r="T3509" s="3">
        <v>0</v>
      </c>
      <c r="U3509" s="3">
        <v>17300</v>
      </c>
      <c r="V3509" s="3">
        <f t="shared" si="108"/>
        <v>17300</v>
      </c>
      <c r="W3509" s="4">
        <f t="shared" si="109"/>
        <v>209.32999999999998</v>
      </c>
    </row>
    <row r="3510" spans="1:23" x14ac:dyDescent="0.25">
      <c r="A3510">
        <v>3738</v>
      </c>
      <c r="B3510" s="1" t="s">
        <v>226</v>
      </c>
      <c r="C3510" s="1" t="s">
        <v>886</v>
      </c>
      <c r="D3510" s="1" t="s">
        <v>23</v>
      </c>
      <c r="E3510" s="1" t="s">
        <v>23</v>
      </c>
      <c r="F3510">
        <v>1310</v>
      </c>
      <c r="G3510">
        <v>0</v>
      </c>
      <c r="H3510" t="s">
        <v>3448</v>
      </c>
      <c r="I3510" t="s">
        <v>3622</v>
      </c>
      <c r="J3510" t="s">
        <v>3623</v>
      </c>
      <c r="K3510" t="s">
        <v>3624</v>
      </c>
      <c r="M3510" t="s">
        <v>3625</v>
      </c>
      <c r="N3510" t="s">
        <v>2758</v>
      </c>
      <c r="O3510" s="1" t="s">
        <v>3626</v>
      </c>
      <c r="P3510" t="s">
        <v>3627</v>
      </c>
      <c r="Q3510">
        <v>0.23000459000000001</v>
      </c>
      <c r="R3510" s="3">
        <v>22100</v>
      </c>
      <c r="S3510" s="3">
        <v>0</v>
      </c>
      <c r="T3510" s="3">
        <v>0</v>
      </c>
      <c r="U3510" s="3">
        <v>22100</v>
      </c>
      <c r="V3510" s="3">
        <f t="shared" si="108"/>
        <v>22100</v>
      </c>
      <c r="W3510" s="4">
        <f t="shared" si="109"/>
        <v>267.40999999999997</v>
      </c>
    </row>
    <row r="3511" spans="1:23" x14ac:dyDescent="0.25">
      <c r="A3511">
        <v>3749</v>
      </c>
      <c r="B3511" s="1" t="s">
        <v>226</v>
      </c>
      <c r="C3511" s="1" t="s">
        <v>2162</v>
      </c>
      <c r="D3511" s="1" t="s">
        <v>23</v>
      </c>
      <c r="E3511" s="1" t="s">
        <v>23</v>
      </c>
      <c r="F3511">
        <v>1310</v>
      </c>
      <c r="G3511">
        <v>0</v>
      </c>
      <c r="H3511" t="s">
        <v>3448</v>
      </c>
      <c r="I3511" t="s">
        <v>3796</v>
      </c>
      <c r="J3511" t="s">
        <v>3797</v>
      </c>
      <c r="K3511" t="s">
        <v>3798</v>
      </c>
      <c r="M3511" t="s">
        <v>55</v>
      </c>
      <c r="N3511" t="s">
        <v>29</v>
      </c>
      <c r="O3511" s="1" t="s">
        <v>56</v>
      </c>
      <c r="P3511" t="s">
        <v>3799</v>
      </c>
      <c r="Q3511">
        <v>0.16999541000000001</v>
      </c>
      <c r="R3511" s="3">
        <v>21200</v>
      </c>
      <c r="S3511" s="3">
        <v>0</v>
      </c>
      <c r="T3511" s="3">
        <v>0</v>
      </c>
      <c r="U3511" s="3">
        <v>21200</v>
      </c>
      <c r="V3511" s="3">
        <f t="shared" si="108"/>
        <v>21200</v>
      </c>
      <c r="W3511" s="4">
        <f t="shared" si="109"/>
        <v>256.52</v>
      </c>
    </row>
    <row r="3512" spans="1:23" x14ac:dyDescent="0.25">
      <c r="A3512">
        <v>2929</v>
      </c>
      <c r="B3512" s="1" t="s">
        <v>51</v>
      </c>
      <c r="C3512" s="1" t="s">
        <v>298</v>
      </c>
      <c r="D3512" s="1" t="s">
        <v>23</v>
      </c>
      <c r="E3512" s="1" t="s">
        <v>23</v>
      </c>
      <c r="F3512">
        <v>1310</v>
      </c>
      <c r="G3512">
        <v>0</v>
      </c>
      <c r="H3512" t="s">
        <v>60</v>
      </c>
      <c r="I3512" t="s">
        <v>3956</v>
      </c>
      <c r="J3512" t="s">
        <v>3957</v>
      </c>
      <c r="K3512" t="s">
        <v>3958</v>
      </c>
      <c r="M3512" t="s">
        <v>36</v>
      </c>
      <c r="N3512" t="s">
        <v>29</v>
      </c>
      <c r="O3512" s="1" t="s">
        <v>37</v>
      </c>
      <c r="P3512" t="s">
        <v>3959</v>
      </c>
      <c r="Q3512">
        <v>0.1</v>
      </c>
      <c r="R3512" s="3">
        <v>11800</v>
      </c>
      <c r="S3512" s="3">
        <v>0</v>
      </c>
      <c r="T3512" s="3">
        <v>0</v>
      </c>
      <c r="U3512" s="3">
        <v>11800</v>
      </c>
      <c r="V3512" s="3">
        <f t="shared" si="108"/>
        <v>11800</v>
      </c>
      <c r="W3512" s="4">
        <f t="shared" si="109"/>
        <v>142.78</v>
      </c>
    </row>
    <row r="3513" spans="1:23" x14ac:dyDescent="0.25">
      <c r="A3513">
        <v>3178</v>
      </c>
      <c r="B3513" s="1" t="s">
        <v>866</v>
      </c>
      <c r="C3513" s="1" t="s">
        <v>506</v>
      </c>
      <c r="D3513" s="1" t="s">
        <v>23</v>
      </c>
      <c r="E3513" s="1" t="s">
        <v>23</v>
      </c>
      <c r="F3513">
        <v>1310</v>
      </c>
      <c r="G3513">
        <v>0</v>
      </c>
      <c r="H3513" t="s">
        <v>4289</v>
      </c>
      <c r="I3513" t="s">
        <v>4290</v>
      </c>
      <c r="J3513" t="s">
        <v>4291</v>
      </c>
      <c r="K3513" t="s">
        <v>4292</v>
      </c>
      <c r="M3513" t="s">
        <v>4293</v>
      </c>
      <c r="N3513" t="s">
        <v>115</v>
      </c>
      <c r="O3513" s="1" t="s">
        <v>4294</v>
      </c>
      <c r="P3513" t="s">
        <v>4295</v>
      </c>
      <c r="Q3513">
        <v>2.25</v>
      </c>
      <c r="R3513" s="3">
        <v>48000</v>
      </c>
      <c r="S3513" s="3">
        <v>0</v>
      </c>
      <c r="T3513" s="3">
        <v>0</v>
      </c>
      <c r="U3513" s="3">
        <v>48000</v>
      </c>
      <c r="V3513" s="3">
        <f t="shared" si="108"/>
        <v>48000</v>
      </c>
      <c r="W3513" s="4">
        <f t="shared" si="109"/>
        <v>580.79999999999995</v>
      </c>
    </row>
    <row r="3514" spans="1:23" x14ac:dyDescent="0.25">
      <c r="A3514">
        <v>3628</v>
      </c>
      <c r="B3514" s="1" t="s">
        <v>2212</v>
      </c>
      <c r="C3514" s="1" t="s">
        <v>122</v>
      </c>
      <c r="D3514" s="1" t="s">
        <v>23</v>
      </c>
      <c r="E3514" s="1" t="s">
        <v>23</v>
      </c>
      <c r="F3514">
        <v>1310</v>
      </c>
      <c r="G3514">
        <v>0</v>
      </c>
      <c r="H3514" t="s">
        <v>2762</v>
      </c>
      <c r="I3514" t="s">
        <v>2763</v>
      </c>
      <c r="J3514" t="s">
        <v>5002</v>
      </c>
      <c r="K3514" t="s">
        <v>2765</v>
      </c>
      <c r="M3514" t="s">
        <v>1284</v>
      </c>
      <c r="N3514" t="s">
        <v>29</v>
      </c>
      <c r="O3514" s="1" t="s">
        <v>1285</v>
      </c>
      <c r="P3514" t="s">
        <v>2766</v>
      </c>
      <c r="Q3514">
        <v>0.2</v>
      </c>
      <c r="R3514" s="3">
        <v>11500</v>
      </c>
      <c r="S3514" s="3">
        <v>0</v>
      </c>
      <c r="T3514" s="3">
        <v>0</v>
      </c>
      <c r="U3514" s="3">
        <v>11500</v>
      </c>
      <c r="V3514" s="3">
        <f t="shared" si="108"/>
        <v>11500</v>
      </c>
      <c r="W3514" s="4">
        <f t="shared" si="109"/>
        <v>139.15</v>
      </c>
    </row>
    <row r="3515" spans="1:23" x14ac:dyDescent="0.25">
      <c r="A3515">
        <v>3752</v>
      </c>
      <c r="B3515" s="1" t="s">
        <v>226</v>
      </c>
      <c r="C3515" s="1" t="s">
        <v>234</v>
      </c>
      <c r="D3515" s="1" t="s">
        <v>23</v>
      </c>
      <c r="E3515" s="1" t="s">
        <v>23</v>
      </c>
      <c r="F3515">
        <v>1310</v>
      </c>
      <c r="G3515">
        <v>0</v>
      </c>
      <c r="H3515" t="s">
        <v>3448</v>
      </c>
      <c r="I3515" t="s">
        <v>5429</v>
      </c>
      <c r="J3515" t="s">
        <v>5430</v>
      </c>
      <c r="K3515" t="s">
        <v>5431</v>
      </c>
      <c r="M3515" t="s">
        <v>5432</v>
      </c>
      <c r="N3515" t="s">
        <v>107</v>
      </c>
      <c r="O3515" s="1" t="s">
        <v>5433</v>
      </c>
      <c r="P3515" t="s">
        <v>5434</v>
      </c>
      <c r="Q3515">
        <v>6.9995409999999994E-2</v>
      </c>
      <c r="R3515" s="3">
        <v>19600</v>
      </c>
      <c r="S3515" s="3">
        <v>0</v>
      </c>
      <c r="T3515" s="3">
        <v>0</v>
      </c>
      <c r="U3515" s="3">
        <v>19600</v>
      </c>
      <c r="V3515" s="3">
        <f t="shared" si="108"/>
        <v>19600</v>
      </c>
      <c r="W3515" s="4">
        <f t="shared" si="109"/>
        <v>237.16</v>
      </c>
    </row>
    <row r="3516" spans="1:23" x14ac:dyDescent="0.25">
      <c r="A3516">
        <v>2454</v>
      </c>
      <c r="B3516" s="1" t="s">
        <v>156</v>
      </c>
      <c r="C3516" s="1" t="s">
        <v>110</v>
      </c>
      <c r="D3516" s="1" t="s">
        <v>23</v>
      </c>
      <c r="E3516" s="1" t="s">
        <v>23</v>
      </c>
      <c r="F3516">
        <v>1310</v>
      </c>
      <c r="G3516">
        <v>0</v>
      </c>
      <c r="H3516" t="s">
        <v>478</v>
      </c>
      <c r="I3516" t="s">
        <v>6588</v>
      </c>
      <c r="J3516" t="s">
        <v>6589</v>
      </c>
      <c r="K3516" t="s">
        <v>6590</v>
      </c>
      <c r="M3516" t="s">
        <v>423</v>
      </c>
      <c r="N3516" t="s">
        <v>29</v>
      </c>
      <c r="O3516" s="1" t="s">
        <v>424</v>
      </c>
      <c r="P3516" t="s">
        <v>6591</v>
      </c>
      <c r="Q3516">
        <v>0.23000459000000001</v>
      </c>
      <c r="R3516" s="3">
        <v>9400</v>
      </c>
      <c r="S3516" s="3">
        <v>0</v>
      </c>
      <c r="T3516" s="3">
        <v>0</v>
      </c>
      <c r="U3516" s="3">
        <v>9400</v>
      </c>
      <c r="V3516" s="3">
        <f t="shared" si="108"/>
        <v>9400</v>
      </c>
      <c r="W3516" s="4">
        <f t="shared" si="109"/>
        <v>113.74</v>
      </c>
    </row>
    <row r="3517" spans="1:23" x14ac:dyDescent="0.25">
      <c r="A3517">
        <v>100560</v>
      </c>
      <c r="B3517" s="1" t="s">
        <v>820</v>
      </c>
      <c r="C3517" s="1" t="s">
        <v>141</v>
      </c>
      <c r="D3517" s="1" t="s">
        <v>23</v>
      </c>
      <c r="E3517" s="1" t="s">
        <v>23</v>
      </c>
      <c r="F3517">
        <v>1310</v>
      </c>
      <c r="G3517">
        <v>0</v>
      </c>
      <c r="H3517" t="s">
        <v>2612</v>
      </c>
      <c r="I3517" t="s">
        <v>2613</v>
      </c>
      <c r="J3517" t="s">
        <v>6680</v>
      </c>
      <c r="K3517" t="s">
        <v>2615</v>
      </c>
      <c r="M3517" t="s">
        <v>36</v>
      </c>
      <c r="N3517" t="s">
        <v>29</v>
      </c>
      <c r="O3517" s="1" t="s">
        <v>37</v>
      </c>
      <c r="P3517" t="s">
        <v>2616</v>
      </c>
      <c r="Q3517">
        <v>0.7</v>
      </c>
      <c r="R3517" s="3">
        <v>15200</v>
      </c>
      <c r="S3517" s="3">
        <v>0</v>
      </c>
      <c r="T3517" s="3">
        <v>0</v>
      </c>
      <c r="U3517" s="3">
        <v>15200</v>
      </c>
      <c r="V3517" s="3">
        <f t="shared" si="108"/>
        <v>15200</v>
      </c>
      <c r="W3517" s="4">
        <f t="shared" si="109"/>
        <v>183.92</v>
      </c>
    </row>
    <row r="3518" spans="1:23" x14ac:dyDescent="0.25">
      <c r="A3518">
        <v>3754</v>
      </c>
      <c r="B3518" s="1" t="s">
        <v>226</v>
      </c>
      <c r="C3518" s="1" t="s">
        <v>1548</v>
      </c>
      <c r="D3518" s="1" t="s">
        <v>23</v>
      </c>
      <c r="E3518" s="1" t="s">
        <v>23</v>
      </c>
      <c r="F3518">
        <v>1310</v>
      </c>
      <c r="G3518">
        <v>0</v>
      </c>
      <c r="H3518" t="s">
        <v>3448</v>
      </c>
      <c r="I3518" t="s">
        <v>6735</v>
      </c>
      <c r="J3518" t="s">
        <v>6736</v>
      </c>
      <c r="K3518" t="s">
        <v>6737</v>
      </c>
      <c r="M3518" t="s">
        <v>828</v>
      </c>
      <c r="N3518" t="s">
        <v>107</v>
      </c>
      <c r="O3518" s="1" t="s">
        <v>829</v>
      </c>
      <c r="P3518" t="s">
        <v>3664</v>
      </c>
      <c r="Q3518">
        <v>0.05</v>
      </c>
      <c r="R3518" s="3">
        <v>19200</v>
      </c>
      <c r="S3518" s="3">
        <v>0</v>
      </c>
      <c r="T3518" s="3">
        <v>0</v>
      </c>
      <c r="U3518" s="3">
        <v>19200</v>
      </c>
      <c r="V3518" s="3">
        <f t="shared" si="108"/>
        <v>19200</v>
      </c>
      <c r="W3518" s="4">
        <f t="shared" si="109"/>
        <v>232.32</v>
      </c>
    </row>
    <row r="3519" spans="1:23" x14ac:dyDescent="0.25">
      <c r="A3519">
        <v>3750</v>
      </c>
      <c r="B3519" s="1" t="s">
        <v>226</v>
      </c>
      <c r="C3519" s="1" t="s">
        <v>463</v>
      </c>
      <c r="D3519" s="1" t="s">
        <v>23</v>
      </c>
      <c r="E3519" s="1" t="s">
        <v>23</v>
      </c>
      <c r="F3519">
        <v>1310</v>
      </c>
      <c r="G3519">
        <v>0</v>
      </c>
      <c r="H3519" t="s">
        <v>3448</v>
      </c>
      <c r="I3519" t="s">
        <v>6778</v>
      </c>
      <c r="K3519" t="s">
        <v>6779</v>
      </c>
      <c r="M3519" t="s">
        <v>853</v>
      </c>
      <c r="N3519" t="s">
        <v>29</v>
      </c>
      <c r="O3519" s="1" t="s">
        <v>556</v>
      </c>
      <c r="P3519" t="s">
        <v>6780</v>
      </c>
      <c r="Q3519">
        <v>0.15</v>
      </c>
      <c r="R3519" s="3">
        <v>20900</v>
      </c>
      <c r="S3519" s="3">
        <v>0</v>
      </c>
      <c r="T3519" s="3">
        <v>0</v>
      </c>
      <c r="U3519" s="3">
        <v>20900</v>
      </c>
      <c r="V3519" s="3">
        <f t="shared" si="108"/>
        <v>20900</v>
      </c>
      <c r="W3519" s="4">
        <f t="shared" si="109"/>
        <v>252.89</v>
      </c>
    </row>
    <row r="3520" spans="1:23" x14ac:dyDescent="0.25">
      <c r="A3520">
        <v>3753</v>
      </c>
      <c r="B3520" s="1" t="s">
        <v>226</v>
      </c>
      <c r="C3520" s="1" t="s">
        <v>470</v>
      </c>
      <c r="D3520" s="1" t="s">
        <v>23</v>
      </c>
      <c r="E3520" s="1" t="s">
        <v>23</v>
      </c>
      <c r="F3520">
        <v>1310</v>
      </c>
      <c r="G3520">
        <v>0</v>
      </c>
      <c r="H3520" t="s">
        <v>3448</v>
      </c>
      <c r="I3520" t="s">
        <v>5478</v>
      </c>
      <c r="J3520" t="s">
        <v>5479</v>
      </c>
      <c r="K3520" t="s">
        <v>5480</v>
      </c>
      <c r="M3520" t="s">
        <v>3079</v>
      </c>
      <c r="N3520" t="s">
        <v>3080</v>
      </c>
      <c r="O3520" s="1" t="s">
        <v>3081</v>
      </c>
      <c r="P3520" t="s">
        <v>5481</v>
      </c>
      <c r="Q3520">
        <v>8.000459E-2</v>
      </c>
      <c r="R3520" s="3">
        <v>19800</v>
      </c>
      <c r="S3520" s="3">
        <v>0</v>
      </c>
      <c r="T3520" s="3">
        <v>0</v>
      </c>
      <c r="U3520" s="3">
        <v>19800</v>
      </c>
      <c r="V3520" s="3">
        <f t="shared" si="108"/>
        <v>19800</v>
      </c>
      <c r="W3520" s="4">
        <f t="shared" si="109"/>
        <v>239.57999999999998</v>
      </c>
    </row>
    <row r="3521" spans="1:23" x14ac:dyDescent="0.25">
      <c r="A3521">
        <v>2928</v>
      </c>
      <c r="B3521" s="1" t="s">
        <v>51</v>
      </c>
      <c r="C3521" s="1" t="s">
        <v>325</v>
      </c>
      <c r="D3521" s="1" t="s">
        <v>23</v>
      </c>
      <c r="E3521" s="1" t="s">
        <v>23</v>
      </c>
      <c r="F3521">
        <v>1310</v>
      </c>
      <c r="G3521">
        <v>0</v>
      </c>
      <c r="H3521" t="s">
        <v>60</v>
      </c>
      <c r="I3521" t="s">
        <v>5657</v>
      </c>
      <c r="J3521" t="s">
        <v>5658</v>
      </c>
      <c r="K3521" t="s">
        <v>5659</v>
      </c>
      <c r="M3521" t="s">
        <v>36</v>
      </c>
      <c r="N3521" t="s">
        <v>29</v>
      </c>
      <c r="O3521" s="1" t="s">
        <v>37</v>
      </c>
      <c r="P3521" t="s">
        <v>5660</v>
      </c>
      <c r="Q3521">
        <v>0.1</v>
      </c>
      <c r="R3521" s="3">
        <v>11800</v>
      </c>
      <c r="S3521" s="3">
        <v>0</v>
      </c>
      <c r="T3521" s="3">
        <v>0</v>
      </c>
      <c r="U3521" s="3">
        <v>11800</v>
      </c>
      <c r="V3521" s="3">
        <f t="shared" si="108"/>
        <v>11800</v>
      </c>
      <c r="W3521" s="4">
        <f t="shared" si="109"/>
        <v>142.78</v>
      </c>
    </row>
    <row r="3522" spans="1:23" x14ac:dyDescent="0.25">
      <c r="A3522">
        <v>2603</v>
      </c>
      <c r="B3522" s="1" t="s">
        <v>820</v>
      </c>
      <c r="C3522" s="1" t="s">
        <v>95</v>
      </c>
      <c r="D3522" s="1" t="s">
        <v>23</v>
      </c>
      <c r="E3522" s="1" t="s">
        <v>23</v>
      </c>
      <c r="F3522">
        <v>1310</v>
      </c>
      <c r="G3522">
        <v>0</v>
      </c>
      <c r="H3522" t="s">
        <v>501</v>
      </c>
      <c r="I3522" t="s">
        <v>5773</v>
      </c>
      <c r="J3522" t="s">
        <v>5774</v>
      </c>
      <c r="K3522" t="s">
        <v>5775</v>
      </c>
      <c r="M3522" t="s">
        <v>5776</v>
      </c>
      <c r="N3522" t="s">
        <v>29</v>
      </c>
      <c r="O3522" s="1" t="s">
        <v>5777</v>
      </c>
      <c r="P3522" t="s">
        <v>5778</v>
      </c>
      <c r="Q3522">
        <v>0.75</v>
      </c>
      <c r="R3522" s="3">
        <v>12400</v>
      </c>
      <c r="S3522" s="3">
        <v>0</v>
      </c>
      <c r="T3522" s="3">
        <v>0</v>
      </c>
      <c r="U3522" s="3">
        <v>12400</v>
      </c>
      <c r="V3522" s="3">
        <f t="shared" si="108"/>
        <v>12400</v>
      </c>
      <c r="W3522" s="4">
        <f t="shared" si="109"/>
        <v>150.04</v>
      </c>
    </row>
    <row r="3523" spans="1:23" x14ac:dyDescent="0.25">
      <c r="A3523">
        <v>3197</v>
      </c>
      <c r="B3523" s="1" t="s">
        <v>869</v>
      </c>
      <c r="C3523" s="1" t="s">
        <v>325</v>
      </c>
      <c r="D3523" s="1" t="s">
        <v>23</v>
      </c>
      <c r="E3523" s="1" t="s">
        <v>23</v>
      </c>
      <c r="F3523">
        <v>1310</v>
      </c>
      <c r="G3523">
        <v>0</v>
      </c>
      <c r="H3523" t="s">
        <v>3560</v>
      </c>
      <c r="I3523" t="s">
        <v>7552</v>
      </c>
      <c r="J3523" t="s">
        <v>7553</v>
      </c>
      <c r="K3523" t="s">
        <v>7554</v>
      </c>
      <c r="M3523" t="s">
        <v>6959</v>
      </c>
      <c r="N3523" t="s">
        <v>107</v>
      </c>
      <c r="O3523" s="1" t="s">
        <v>6960</v>
      </c>
      <c r="P3523" t="s">
        <v>7555</v>
      </c>
      <c r="Q3523">
        <v>1.65</v>
      </c>
      <c r="R3523" s="3">
        <v>26600</v>
      </c>
      <c r="S3523" s="3">
        <v>0</v>
      </c>
      <c r="T3523" s="3">
        <v>0</v>
      </c>
      <c r="U3523" s="3">
        <v>26600</v>
      </c>
      <c r="V3523" s="3">
        <f t="shared" ref="V3523:V3586" si="110">U3523-T3523</f>
        <v>26600</v>
      </c>
      <c r="W3523" s="4">
        <f t="shared" ref="W3523:W3586" si="111">V3523*0.0121</f>
        <v>321.86</v>
      </c>
    </row>
    <row r="3524" spans="1:23" x14ac:dyDescent="0.25">
      <c r="A3524">
        <v>2769</v>
      </c>
      <c r="B3524" s="1" t="s">
        <v>47</v>
      </c>
      <c r="C3524" s="1" t="s">
        <v>372</v>
      </c>
      <c r="D3524" s="1" t="s">
        <v>23</v>
      </c>
      <c r="E3524" s="1" t="s">
        <v>23</v>
      </c>
      <c r="F3524">
        <v>1310</v>
      </c>
      <c r="G3524">
        <v>0</v>
      </c>
      <c r="H3524" t="s">
        <v>4007</v>
      </c>
      <c r="I3524" t="s">
        <v>6841</v>
      </c>
      <c r="K3524" t="s">
        <v>8334</v>
      </c>
      <c r="M3524" t="s">
        <v>36</v>
      </c>
      <c r="N3524" t="s">
        <v>29</v>
      </c>
      <c r="O3524" s="1" t="s">
        <v>37</v>
      </c>
      <c r="P3524" t="s">
        <v>8335</v>
      </c>
      <c r="Q3524">
        <v>0.16000918</v>
      </c>
      <c r="R3524" s="3">
        <v>6700</v>
      </c>
      <c r="S3524" s="3">
        <v>0</v>
      </c>
      <c r="T3524" s="3">
        <v>0</v>
      </c>
      <c r="U3524" s="3">
        <v>6700</v>
      </c>
      <c r="V3524" s="3">
        <f t="shared" si="110"/>
        <v>6700</v>
      </c>
      <c r="W3524" s="4">
        <f t="shared" si="111"/>
        <v>81.069999999999993</v>
      </c>
    </row>
    <row r="3525" spans="1:23" x14ac:dyDescent="0.25">
      <c r="A3525">
        <v>2583</v>
      </c>
      <c r="B3525" s="1" t="s">
        <v>32</v>
      </c>
      <c r="C3525" s="1" t="s">
        <v>127</v>
      </c>
      <c r="D3525" s="1" t="s">
        <v>23</v>
      </c>
      <c r="E3525" s="1" t="s">
        <v>23</v>
      </c>
      <c r="F3525">
        <v>1310</v>
      </c>
      <c r="G3525">
        <v>0</v>
      </c>
      <c r="H3525" t="s">
        <v>3009</v>
      </c>
      <c r="I3525" t="s">
        <v>9192</v>
      </c>
      <c r="J3525" t="s">
        <v>9193</v>
      </c>
      <c r="K3525" t="s">
        <v>9194</v>
      </c>
      <c r="M3525" t="s">
        <v>36</v>
      </c>
      <c r="N3525" t="s">
        <v>29</v>
      </c>
      <c r="O3525" s="1" t="s">
        <v>37</v>
      </c>
      <c r="P3525" t="s">
        <v>9195</v>
      </c>
      <c r="Q3525">
        <v>8.9990819999999999E-2</v>
      </c>
      <c r="R3525" s="3">
        <v>8400</v>
      </c>
      <c r="S3525" s="3">
        <v>0</v>
      </c>
      <c r="T3525" s="3">
        <v>0</v>
      </c>
      <c r="U3525" s="3">
        <v>8400</v>
      </c>
      <c r="V3525" s="3">
        <f t="shared" si="110"/>
        <v>8400</v>
      </c>
      <c r="W3525" s="4">
        <f t="shared" si="111"/>
        <v>101.64</v>
      </c>
    </row>
    <row r="3526" spans="1:23" x14ac:dyDescent="0.25">
      <c r="A3526">
        <v>100562</v>
      </c>
      <c r="B3526" s="1" t="s">
        <v>820</v>
      </c>
      <c r="C3526" s="1" t="s">
        <v>131</v>
      </c>
      <c r="D3526" s="1" t="s">
        <v>23</v>
      </c>
      <c r="E3526" s="1" t="s">
        <v>23</v>
      </c>
      <c r="F3526">
        <v>1310</v>
      </c>
      <c r="G3526">
        <v>0</v>
      </c>
      <c r="H3526" t="s">
        <v>2612</v>
      </c>
      <c r="I3526" t="s">
        <v>2613</v>
      </c>
      <c r="J3526" t="s">
        <v>2614</v>
      </c>
      <c r="K3526" t="s">
        <v>9229</v>
      </c>
      <c r="M3526" t="s">
        <v>36</v>
      </c>
      <c r="N3526" t="s">
        <v>29</v>
      </c>
      <c r="O3526" s="1" t="s">
        <v>37</v>
      </c>
      <c r="P3526" t="s">
        <v>2616</v>
      </c>
      <c r="Q3526">
        <v>0.71000918000000002</v>
      </c>
      <c r="R3526" s="3">
        <v>15200</v>
      </c>
      <c r="S3526" s="3">
        <v>0</v>
      </c>
      <c r="T3526" s="3">
        <v>0</v>
      </c>
      <c r="U3526" s="3">
        <v>15200</v>
      </c>
      <c r="V3526" s="3">
        <f t="shared" si="110"/>
        <v>15200</v>
      </c>
      <c r="W3526" s="4">
        <f t="shared" si="111"/>
        <v>183.92</v>
      </c>
    </row>
    <row r="3527" spans="1:23" x14ac:dyDescent="0.25">
      <c r="A3527">
        <v>2286</v>
      </c>
      <c r="B3527" s="1" t="s">
        <v>136</v>
      </c>
      <c r="C3527" s="1" t="s">
        <v>59</v>
      </c>
      <c r="D3527" s="1" t="s">
        <v>23</v>
      </c>
      <c r="E3527" s="1" t="s">
        <v>23</v>
      </c>
      <c r="F3527">
        <v>1310</v>
      </c>
      <c r="G3527">
        <v>0</v>
      </c>
      <c r="H3527" t="s">
        <v>2177</v>
      </c>
      <c r="I3527" t="s">
        <v>6382</v>
      </c>
      <c r="J3527" t="s">
        <v>6383</v>
      </c>
      <c r="K3527" t="s">
        <v>9592</v>
      </c>
      <c r="M3527" t="s">
        <v>36</v>
      </c>
      <c r="N3527" t="s">
        <v>107</v>
      </c>
      <c r="O3527" s="1" t="s">
        <v>37</v>
      </c>
      <c r="P3527" t="s">
        <v>9593</v>
      </c>
      <c r="Q3527">
        <v>0.11000918</v>
      </c>
      <c r="R3527" s="3">
        <v>0</v>
      </c>
      <c r="S3527" s="3">
        <v>0</v>
      </c>
      <c r="T3527" s="3">
        <v>0</v>
      </c>
      <c r="U3527" s="3">
        <v>0</v>
      </c>
      <c r="V3527" s="3">
        <f t="shared" si="110"/>
        <v>0</v>
      </c>
      <c r="W3527" s="4">
        <f t="shared" si="111"/>
        <v>0</v>
      </c>
    </row>
    <row r="3528" spans="1:23" x14ac:dyDescent="0.25">
      <c r="A3528">
        <v>2383</v>
      </c>
      <c r="B3528" s="1" t="s">
        <v>141</v>
      </c>
      <c r="C3528" s="1" t="s">
        <v>616</v>
      </c>
      <c r="D3528" s="1" t="s">
        <v>23</v>
      </c>
      <c r="E3528" s="1" t="s">
        <v>23</v>
      </c>
      <c r="F3528">
        <v>1310</v>
      </c>
      <c r="G3528">
        <v>0</v>
      </c>
      <c r="H3528" t="s">
        <v>2536</v>
      </c>
      <c r="I3528" t="s">
        <v>9634</v>
      </c>
      <c r="K3528" t="s">
        <v>3705</v>
      </c>
      <c r="M3528" t="s">
        <v>36</v>
      </c>
      <c r="N3528" t="s">
        <v>29</v>
      </c>
      <c r="O3528" s="1" t="s">
        <v>37</v>
      </c>
      <c r="P3528" t="s">
        <v>3706</v>
      </c>
      <c r="Q3528">
        <v>0.26000918000000001</v>
      </c>
      <c r="R3528" s="3">
        <v>29400</v>
      </c>
      <c r="S3528" s="3">
        <v>32200</v>
      </c>
      <c r="T3528" s="3">
        <v>0</v>
      </c>
      <c r="U3528" s="3">
        <v>61600</v>
      </c>
      <c r="V3528" s="3">
        <f t="shared" si="110"/>
        <v>61600</v>
      </c>
      <c r="W3528" s="4">
        <f t="shared" si="111"/>
        <v>745.36</v>
      </c>
    </row>
    <row r="3529" spans="1:23" x14ac:dyDescent="0.25">
      <c r="A3529">
        <v>235</v>
      </c>
      <c r="B3529" s="1" t="s">
        <v>95</v>
      </c>
      <c r="C3529" s="1" t="s">
        <v>1548</v>
      </c>
      <c r="D3529" s="1" t="s">
        <v>23</v>
      </c>
      <c r="E3529" s="1" t="s">
        <v>23</v>
      </c>
      <c r="F3529">
        <v>1310</v>
      </c>
      <c r="G3529">
        <v>0</v>
      </c>
      <c r="H3529" t="s">
        <v>2601</v>
      </c>
      <c r="I3529" t="s">
        <v>7428</v>
      </c>
      <c r="J3529" t="s">
        <v>9684</v>
      </c>
      <c r="K3529" t="s">
        <v>7429</v>
      </c>
      <c r="M3529" t="s">
        <v>423</v>
      </c>
      <c r="N3529" t="s">
        <v>29</v>
      </c>
      <c r="O3529" s="1" t="s">
        <v>424</v>
      </c>
      <c r="P3529" t="s">
        <v>9685</v>
      </c>
      <c r="Q3529">
        <v>0.26000918000000001</v>
      </c>
      <c r="R3529" s="3">
        <v>13100</v>
      </c>
      <c r="S3529" s="3">
        <v>0</v>
      </c>
      <c r="T3529" s="3">
        <v>0</v>
      </c>
      <c r="U3529" s="3">
        <v>13100</v>
      </c>
      <c r="V3529" s="3">
        <f t="shared" si="110"/>
        <v>13100</v>
      </c>
      <c r="W3529" s="4">
        <f t="shared" si="111"/>
        <v>158.51</v>
      </c>
    </row>
    <row r="3530" spans="1:23" x14ac:dyDescent="0.25">
      <c r="A3530">
        <v>100561</v>
      </c>
      <c r="B3530" s="1" t="s">
        <v>820</v>
      </c>
      <c r="C3530" s="1" t="s">
        <v>136</v>
      </c>
      <c r="D3530" s="1" t="s">
        <v>23</v>
      </c>
      <c r="E3530" s="1" t="s">
        <v>23</v>
      </c>
      <c r="F3530">
        <v>1310</v>
      </c>
      <c r="G3530">
        <v>0</v>
      </c>
      <c r="H3530" t="s">
        <v>2612</v>
      </c>
      <c r="I3530" t="s">
        <v>2613</v>
      </c>
      <c r="J3530" t="s">
        <v>2614</v>
      </c>
      <c r="K3530" t="s">
        <v>2615</v>
      </c>
      <c r="M3530" t="s">
        <v>36</v>
      </c>
      <c r="N3530" t="s">
        <v>29</v>
      </c>
      <c r="O3530" s="1" t="s">
        <v>37</v>
      </c>
      <c r="P3530" t="s">
        <v>2616</v>
      </c>
      <c r="Q3530">
        <v>0.73000458999999995</v>
      </c>
      <c r="R3530" s="3">
        <v>15300</v>
      </c>
      <c r="S3530" s="3">
        <v>0</v>
      </c>
      <c r="T3530" s="3">
        <v>0</v>
      </c>
      <c r="U3530" s="3">
        <v>15300</v>
      </c>
      <c r="V3530" s="3">
        <f t="shared" si="110"/>
        <v>15300</v>
      </c>
      <c r="W3530" s="4">
        <f t="shared" si="111"/>
        <v>185.13</v>
      </c>
    </row>
    <row r="3531" spans="1:23" x14ac:dyDescent="0.25">
      <c r="A3531">
        <v>2103</v>
      </c>
      <c r="B3531" s="1" t="s">
        <v>340</v>
      </c>
      <c r="C3531" s="1" t="s">
        <v>403</v>
      </c>
      <c r="D3531" s="1" t="s">
        <v>23</v>
      </c>
      <c r="E3531" s="1" t="s">
        <v>23</v>
      </c>
      <c r="F3531">
        <v>1310</v>
      </c>
      <c r="G3531">
        <v>0</v>
      </c>
      <c r="H3531" t="s">
        <v>2628</v>
      </c>
      <c r="I3531" t="s">
        <v>10069</v>
      </c>
      <c r="J3531" t="s">
        <v>10070</v>
      </c>
      <c r="K3531" t="s">
        <v>10071</v>
      </c>
      <c r="M3531" t="s">
        <v>665</v>
      </c>
      <c r="N3531" t="s">
        <v>29</v>
      </c>
      <c r="O3531" s="1" t="s">
        <v>666</v>
      </c>
      <c r="P3531" t="s">
        <v>10072</v>
      </c>
      <c r="Q3531">
        <v>0.38999082000000002</v>
      </c>
      <c r="R3531" s="3">
        <v>140200</v>
      </c>
      <c r="S3531" s="3">
        <v>0</v>
      </c>
      <c r="T3531" s="3">
        <v>0</v>
      </c>
      <c r="U3531" s="3">
        <v>140200</v>
      </c>
      <c r="V3531" s="3">
        <f t="shared" si="110"/>
        <v>140200</v>
      </c>
      <c r="W3531" s="4">
        <f t="shared" si="111"/>
        <v>1696.4199999999998</v>
      </c>
    </row>
    <row r="3532" spans="1:23" x14ac:dyDescent="0.25">
      <c r="A3532">
        <v>1643</v>
      </c>
      <c r="B3532" s="1" t="s">
        <v>378</v>
      </c>
      <c r="C3532" s="1" t="s">
        <v>21</v>
      </c>
      <c r="D3532" s="1" t="s">
        <v>23</v>
      </c>
      <c r="E3532" s="1" t="s">
        <v>23</v>
      </c>
      <c r="F3532">
        <v>1310</v>
      </c>
      <c r="G3532">
        <v>0</v>
      </c>
      <c r="H3532" t="s">
        <v>1513</v>
      </c>
      <c r="I3532" t="s">
        <v>10378</v>
      </c>
      <c r="K3532" t="s">
        <v>10379</v>
      </c>
      <c r="M3532" t="s">
        <v>36</v>
      </c>
      <c r="N3532" t="s">
        <v>29</v>
      </c>
      <c r="O3532" s="1" t="s">
        <v>37</v>
      </c>
      <c r="P3532" t="s">
        <v>10380</v>
      </c>
      <c r="Q3532">
        <v>0.33999082000000003</v>
      </c>
      <c r="R3532" s="3">
        <v>12900</v>
      </c>
      <c r="S3532" s="3">
        <v>0</v>
      </c>
      <c r="T3532" s="3">
        <v>0</v>
      </c>
      <c r="U3532" s="3">
        <v>12900</v>
      </c>
      <c r="V3532" s="3">
        <f t="shared" si="110"/>
        <v>12900</v>
      </c>
      <c r="W3532" s="4">
        <f t="shared" si="111"/>
        <v>156.09</v>
      </c>
    </row>
    <row r="3533" spans="1:23" x14ac:dyDescent="0.25">
      <c r="A3533">
        <v>1717</v>
      </c>
      <c r="B3533" s="1" t="s">
        <v>352</v>
      </c>
      <c r="C3533" s="1" t="s">
        <v>1024</v>
      </c>
      <c r="D3533" s="1" t="s">
        <v>23</v>
      </c>
      <c r="E3533" s="1" t="s">
        <v>23</v>
      </c>
      <c r="F3533">
        <v>1310</v>
      </c>
      <c r="G3533">
        <v>0</v>
      </c>
      <c r="H3533" t="s">
        <v>8569</v>
      </c>
      <c r="I3533" t="s">
        <v>9929</v>
      </c>
      <c r="K3533" t="s">
        <v>9930</v>
      </c>
      <c r="M3533" t="s">
        <v>9931</v>
      </c>
      <c r="N3533" t="s">
        <v>107</v>
      </c>
      <c r="O3533" s="1" t="s">
        <v>9932</v>
      </c>
      <c r="P3533" t="s">
        <v>10400</v>
      </c>
      <c r="Q3533">
        <v>0.16999541000000001</v>
      </c>
      <c r="R3533" s="3">
        <v>24000</v>
      </c>
      <c r="S3533" s="3">
        <v>0</v>
      </c>
      <c r="T3533" s="3">
        <v>0</v>
      </c>
      <c r="U3533" s="3">
        <v>24000</v>
      </c>
      <c r="V3533" s="3">
        <f t="shared" si="110"/>
        <v>24000</v>
      </c>
      <c r="W3533" s="4">
        <f t="shared" si="111"/>
        <v>290.39999999999998</v>
      </c>
    </row>
    <row r="3534" spans="1:23" x14ac:dyDescent="0.25">
      <c r="A3534">
        <v>1673</v>
      </c>
      <c r="B3534" s="1" t="s">
        <v>331</v>
      </c>
      <c r="C3534" s="1" t="s">
        <v>438</v>
      </c>
      <c r="D3534" s="1" t="s">
        <v>23</v>
      </c>
      <c r="E3534" s="1" t="s">
        <v>23</v>
      </c>
      <c r="F3534">
        <v>1310</v>
      </c>
      <c r="G3534">
        <v>0</v>
      </c>
      <c r="H3534" t="s">
        <v>1513</v>
      </c>
      <c r="I3534" t="s">
        <v>8587</v>
      </c>
      <c r="K3534" t="s">
        <v>8588</v>
      </c>
      <c r="M3534" t="s">
        <v>10772</v>
      </c>
      <c r="N3534" t="s">
        <v>2257</v>
      </c>
      <c r="O3534" s="1" t="s">
        <v>8590</v>
      </c>
      <c r="P3534" t="s">
        <v>10773</v>
      </c>
      <c r="Q3534">
        <v>0.38000458999999998</v>
      </c>
      <c r="R3534" s="3">
        <v>26200</v>
      </c>
      <c r="S3534" s="3">
        <v>0</v>
      </c>
      <c r="T3534" s="3">
        <v>0</v>
      </c>
      <c r="U3534" s="3">
        <v>26200</v>
      </c>
      <c r="V3534" s="3">
        <f t="shared" si="110"/>
        <v>26200</v>
      </c>
      <c r="W3534" s="4">
        <f t="shared" si="111"/>
        <v>317.02</v>
      </c>
    </row>
    <row r="3535" spans="1:23" x14ac:dyDescent="0.25">
      <c r="A3535">
        <v>1718</v>
      </c>
      <c r="B3535" s="1" t="s">
        <v>352</v>
      </c>
      <c r="C3535" s="1" t="s">
        <v>689</v>
      </c>
      <c r="D3535" s="1" t="s">
        <v>23</v>
      </c>
      <c r="E3535" s="1" t="s">
        <v>23</v>
      </c>
      <c r="F3535">
        <v>1310</v>
      </c>
      <c r="G3535">
        <v>0</v>
      </c>
      <c r="H3535" t="s">
        <v>8569</v>
      </c>
      <c r="I3535" t="s">
        <v>11073</v>
      </c>
      <c r="J3535" t="s">
        <v>11074</v>
      </c>
      <c r="K3535" t="s">
        <v>11075</v>
      </c>
      <c r="L3535" t="s">
        <v>11090</v>
      </c>
      <c r="M3535" t="s">
        <v>36</v>
      </c>
      <c r="N3535" t="s">
        <v>29</v>
      </c>
      <c r="O3535" s="1" t="s">
        <v>37</v>
      </c>
      <c r="P3535" t="s">
        <v>11077</v>
      </c>
      <c r="Q3535">
        <v>0</v>
      </c>
      <c r="R3535" s="3">
        <v>0</v>
      </c>
      <c r="S3535" s="3">
        <v>0</v>
      </c>
      <c r="T3535" s="3">
        <v>0</v>
      </c>
      <c r="U3535" s="3">
        <v>0</v>
      </c>
      <c r="V3535" s="3">
        <f t="shared" si="110"/>
        <v>0</v>
      </c>
      <c r="W3535" s="4">
        <f t="shared" si="111"/>
        <v>0</v>
      </c>
    </row>
    <row r="3536" spans="1:23" x14ac:dyDescent="0.25">
      <c r="A3536">
        <v>1846</v>
      </c>
      <c r="B3536" s="1" t="s">
        <v>689</v>
      </c>
      <c r="C3536" s="1" t="s">
        <v>606</v>
      </c>
      <c r="D3536" s="1" t="s">
        <v>23</v>
      </c>
      <c r="E3536" s="1" t="s">
        <v>23</v>
      </c>
      <c r="F3536">
        <v>1310</v>
      </c>
      <c r="G3536">
        <v>0</v>
      </c>
      <c r="H3536" t="s">
        <v>9103</v>
      </c>
      <c r="I3536" t="s">
        <v>11220</v>
      </c>
      <c r="J3536" t="s">
        <v>11221</v>
      </c>
      <c r="K3536" t="s">
        <v>11222</v>
      </c>
      <c r="M3536" t="s">
        <v>6953</v>
      </c>
      <c r="N3536" t="s">
        <v>107</v>
      </c>
      <c r="O3536" s="1" t="s">
        <v>6954</v>
      </c>
      <c r="P3536" t="s">
        <v>11223</v>
      </c>
      <c r="Q3536">
        <v>0.6</v>
      </c>
      <c r="R3536" s="3">
        <v>11800</v>
      </c>
      <c r="S3536" s="3">
        <v>0</v>
      </c>
      <c r="T3536" s="3">
        <v>0</v>
      </c>
      <c r="U3536" s="3">
        <v>11800</v>
      </c>
      <c r="V3536" s="3">
        <f t="shared" si="110"/>
        <v>11800</v>
      </c>
      <c r="W3536" s="4">
        <f t="shared" si="111"/>
        <v>142.78</v>
      </c>
    </row>
    <row r="3537" spans="1:23" x14ac:dyDescent="0.25">
      <c r="A3537">
        <v>1847</v>
      </c>
      <c r="B3537" s="1" t="s">
        <v>689</v>
      </c>
      <c r="C3537" s="1" t="s">
        <v>184</v>
      </c>
      <c r="D3537" s="1" t="s">
        <v>23</v>
      </c>
      <c r="E3537" s="1" t="s">
        <v>23</v>
      </c>
      <c r="F3537">
        <v>1310</v>
      </c>
      <c r="G3537">
        <v>0</v>
      </c>
      <c r="H3537" t="s">
        <v>9103</v>
      </c>
      <c r="I3537" t="s">
        <v>11224</v>
      </c>
      <c r="K3537" t="s">
        <v>11225</v>
      </c>
      <c r="M3537" t="s">
        <v>36</v>
      </c>
      <c r="N3537" t="s">
        <v>29</v>
      </c>
      <c r="O3537" s="1" t="s">
        <v>37</v>
      </c>
      <c r="P3537" t="s">
        <v>11226</v>
      </c>
      <c r="Q3537">
        <v>0.26000918000000001</v>
      </c>
      <c r="R3537" s="3">
        <v>10500</v>
      </c>
      <c r="S3537" s="3">
        <v>0</v>
      </c>
      <c r="T3537" s="3">
        <v>0</v>
      </c>
      <c r="U3537" s="3">
        <v>10500</v>
      </c>
      <c r="V3537" s="3">
        <f t="shared" si="110"/>
        <v>10500</v>
      </c>
      <c r="W3537" s="4">
        <f t="shared" si="111"/>
        <v>127.05</v>
      </c>
    </row>
    <row r="3538" spans="1:23" x14ac:dyDescent="0.25">
      <c r="A3538">
        <v>1850</v>
      </c>
      <c r="B3538" s="1" t="s">
        <v>689</v>
      </c>
      <c r="C3538" s="1" t="s">
        <v>136</v>
      </c>
      <c r="D3538" s="1" t="s">
        <v>23</v>
      </c>
      <c r="E3538" s="1" t="s">
        <v>23</v>
      </c>
      <c r="F3538">
        <v>1310</v>
      </c>
      <c r="G3538">
        <v>0</v>
      </c>
      <c r="H3538" t="s">
        <v>9103</v>
      </c>
      <c r="I3538" t="s">
        <v>9492</v>
      </c>
      <c r="J3538" t="s">
        <v>11227</v>
      </c>
      <c r="K3538" t="s">
        <v>9494</v>
      </c>
      <c r="M3538" t="s">
        <v>9495</v>
      </c>
      <c r="N3538" t="s">
        <v>487</v>
      </c>
      <c r="O3538" s="1" t="s">
        <v>9496</v>
      </c>
      <c r="P3538" t="s">
        <v>11228</v>
      </c>
      <c r="Q3538">
        <v>0.26000918000000001</v>
      </c>
      <c r="R3538" s="3">
        <v>25300</v>
      </c>
      <c r="S3538" s="3">
        <v>0</v>
      </c>
      <c r="T3538" s="3">
        <v>0</v>
      </c>
      <c r="U3538" s="3">
        <v>25300</v>
      </c>
      <c r="V3538" s="3">
        <f t="shared" si="110"/>
        <v>25300</v>
      </c>
      <c r="W3538" s="4">
        <f t="shared" si="111"/>
        <v>306.13</v>
      </c>
    </row>
    <row r="3539" spans="1:23" x14ac:dyDescent="0.25">
      <c r="A3539">
        <v>3192</v>
      </c>
      <c r="B3539" s="1" t="s">
        <v>869</v>
      </c>
      <c r="C3539" s="1" t="s">
        <v>110</v>
      </c>
      <c r="D3539" s="1" t="s">
        <v>23</v>
      </c>
      <c r="E3539" s="1" t="s">
        <v>23</v>
      </c>
      <c r="F3539">
        <v>1310</v>
      </c>
      <c r="G3539">
        <v>0</v>
      </c>
      <c r="H3539" t="s">
        <v>3560</v>
      </c>
      <c r="I3539" t="s">
        <v>7561</v>
      </c>
      <c r="J3539" t="s">
        <v>11477</v>
      </c>
      <c r="K3539" t="s">
        <v>7563</v>
      </c>
      <c r="M3539" t="s">
        <v>406</v>
      </c>
      <c r="N3539" t="s">
        <v>107</v>
      </c>
      <c r="O3539" s="1" t="s">
        <v>407</v>
      </c>
      <c r="P3539" t="s">
        <v>11478</v>
      </c>
      <c r="Q3539">
        <v>0.4</v>
      </c>
      <c r="R3539" s="3">
        <v>17200</v>
      </c>
      <c r="S3539" s="3">
        <v>0</v>
      </c>
      <c r="T3539" s="3">
        <v>0</v>
      </c>
      <c r="U3539" s="3">
        <v>17200</v>
      </c>
      <c r="V3539" s="3">
        <f t="shared" si="110"/>
        <v>17200</v>
      </c>
      <c r="W3539" s="4">
        <f t="shared" si="111"/>
        <v>208.12</v>
      </c>
    </row>
    <row r="3540" spans="1:23" x14ac:dyDescent="0.25">
      <c r="A3540">
        <v>3531</v>
      </c>
      <c r="B3540" s="1" t="s">
        <v>1237</v>
      </c>
      <c r="C3540" s="1" t="s">
        <v>2767</v>
      </c>
      <c r="D3540" s="1" t="s">
        <v>23</v>
      </c>
      <c r="E3540" s="1" t="s">
        <v>23</v>
      </c>
      <c r="F3540">
        <v>1310</v>
      </c>
      <c r="G3540">
        <v>0</v>
      </c>
      <c r="H3540" t="s">
        <v>7781</v>
      </c>
      <c r="I3540" t="s">
        <v>8062</v>
      </c>
      <c r="J3540" t="s">
        <v>8063</v>
      </c>
      <c r="K3540" t="s">
        <v>8064</v>
      </c>
      <c r="M3540" t="s">
        <v>8065</v>
      </c>
      <c r="N3540" t="s">
        <v>107</v>
      </c>
      <c r="O3540" s="1" t="s">
        <v>8066</v>
      </c>
      <c r="P3540" t="s">
        <v>8067</v>
      </c>
      <c r="Q3540">
        <v>0.18000458999999999</v>
      </c>
      <c r="R3540" s="3">
        <v>11300</v>
      </c>
      <c r="S3540" s="3">
        <v>0</v>
      </c>
      <c r="T3540" s="3">
        <v>0</v>
      </c>
      <c r="U3540" s="3">
        <v>11300</v>
      </c>
      <c r="V3540" s="3">
        <f t="shared" si="110"/>
        <v>11300</v>
      </c>
      <c r="W3540" s="4">
        <f t="shared" si="111"/>
        <v>136.72999999999999</v>
      </c>
    </row>
    <row r="3541" spans="1:23" x14ac:dyDescent="0.25">
      <c r="A3541">
        <v>3814</v>
      </c>
      <c r="B3541" s="1" t="s">
        <v>2162</v>
      </c>
      <c r="C3541" s="1" t="s">
        <v>127</v>
      </c>
      <c r="D3541" s="1" t="s">
        <v>23</v>
      </c>
      <c r="E3541" s="1" t="s">
        <v>23</v>
      </c>
      <c r="F3541">
        <v>1310</v>
      </c>
      <c r="G3541">
        <v>0</v>
      </c>
      <c r="H3541" t="s">
        <v>3539</v>
      </c>
      <c r="I3541" t="s">
        <v>11746</v>
      </c>
      <c r="K3541" t="s">
        <v>11747</v>
      </c>
      <c r="M3541" t="s">
        <v>36</v>
      </c>
      <c r="N3541" t="s">
        <v>29</v>
      </c>
      <c r="O3541" s="1" t="s">
        <v>37</v>
      </c>
      <c r="P3541" t="s">
        <v>11748</v>
      </c>
      <c r="Q3541">
        <v>0.33999082000000003</v>
      </c>
      <c r="R3541" s="3">
        <v>18400</v>
      </c>
      <c r="S3541" s="3">
        <v>0</v>
      </c>
      <c r="T3541" s="3">
        <v>0</v>
      </c>
      <c r="U3541" s="3">
        <v>18400</v>
      </c>
      <c r="V3541" s="3">
        <f t="shared" si="110"/>
        <v>18400</v>
      </c>
      <c r="W3541" s="4">
        <f t="shared" si="111"/>
        <v>222.64</v>
      </c>
    </row>
    <row r="3542" spans="1:23" x14ac:dyDescent="0.25">
      <c r="A3542">
        <v>3479</v>
      </c>
      <c r="B3542" s="1" t="s">
        <v>1237</v>
      </c>
      <c r="C3542" s="1" t="s">
        <v>372</v>
      </c>
      <c r="D3542" s="1" t="s">
        <v>23</v>
      </c>
      <c r="E3542" s="1" t="s">
        <v>23</v>
      </c>
      <c r="F3542">
        <v>1310</v>
      </c>
      <c r="G3542">
        <v>0</v>
      </c>
      <c r="H3542" t="s">
        <v>7781</v>
      </c>
      <c r="I3542" t="s">
        <v>11192</v>
      </c>
      <c r="J3542" t="s">
        <v>11193</v>
      </c>
      <c r="K3542" t="s">
        <v>11194</v>
      </c>
      <c r="M3542" t="s">
        <v>1106</v>
      </c>
      <c r="N3542" t="s">
        <v>29</v>
      </c>
      <c r="O3542" s="1" t="s">
        <v>1107</v>
      </c>
      <c r="P3542" t="s">
        <v>11195</v>
      </c>
      <c r="Q3542">
        <v>0.2</v>
      </c>
      <c r="R3542" s="3">
        <v>12800</v>
      </c>
      <c r="S3542" s="3">
        <v>0</v>
      </c>
      <c r="T3542" s="3">
        <v>0</v>
      </c>
      <c r="U3542" s="3">
        <v>12800</v>
      </c>
      <c r="V3542" s="3">
        <f t="shared" si="110"/>
        <v>12800</v>
      </c>
      <c r="W3542" s="4">
        <f t="shared" si="111"/>
        <v>154.88</v>
      </c>
    </row>
    <row r="3543" spans="1:23" x14ac:dyDescent="0.25">
      <c r="A3543">
        <v>100371</v>
      </c>
      <c r="B3543" s="1" t="s">
        <v>325</v>
      </c>
      <c r="C3543" s="1" t="s">
        <v>141</v>
      </c>
      <c r="D3543" s="1" t="s">
        <v>331</v>
      </c>
      <c r="E3543" s="1" t="s">
        <v>23</v>
      </c>
      <c r="F3543">
        <v>1310</v>
      </c>
      <c r="G3543">
        <v>0</v>
      </c>
      <c r="H3543" t="s">
        <v>12207</v>
      </c>
      <c r="I3543" t="s">
        <v>12208</v>
      </c>
      <c r="K3543" t="s">
        <v>12209</v>
      </c>
      <c r="M3543" t="s">
        <v>952</v>
      </c>
      <c r="N3543" t="s">
        <v>29</v>
      </c>
      <c r="O3543" s="1" t="s">
        <v>953</v>
      </c>
      <c r="P3543" t="s">
        <v>12210</v>
      </c>
      <c r="Q3543">
        <v>6.98999082</v>
      </c>
      <c r="R3543" s="3">
        <v>49100</v>
      </c>
      <c r="S3543" s="3">
        <v>0</v>
      </c>
      <c r="T3543" s="3">
        <v>0</v>
      </c>
      <c r="U3543" s="3">
        <v>49100</v>
      </c>
      <c r="V3543" s="3">
        <f t="shared" si="110"/>
        <v>49100</v>
      </c>
      <c r="W3543" s="4">
        <f t="shared" si="111"/>
        <v>594.11</v>
      </c>
    </row>
    <row r="3544" spans="1:23" x14ac:dyDescent="0.25">
      <c r="A3544">
        <v>1518</v>
      </c>
      <c r="B3544" s="1" t="s">
        <v>444</v>
      </c>
      <c r="C3544" s="1" t="s">
        <v>77</v>
      </c>
      <c r="D3544" s="1" t="s">
        <v>23</v>
      </c>
      <c r="E3544" s="1" t="s">
        <v>23</v>
      </c>
      <c r="F3544">
        <v>1310</v>
      </c>
      <c r="G3544">
        <v>29</v>
      </c>
      <c r="H3544" t="s">
        <v>12480</v>
      </c>
      <c r="I3544" t="s">
        <v>12481</v>
      </c>
      <c r="J3544" t="s">
        <v>12482</v>
      </c>
      <c r="K3544" t="s">
        <v>12483</v>
      </c>
      <c r="M3544" t="s">
        <v>278</v>
      </c>
      <c r="N3544" t="s">
        <v>29</v>
      </c>
      <c r="O3544" s="1" t="s">
        <v>279</v>
      </c>
      <c r="P3544" t="s">
        <v>12484</v>
      </c>
      <c r="Q3544">
        <v>3</v>
      </c>
      <c r="R3544" s="3">
        <v>27400</v>
      </c>
      <c r="S3544" s="3">
        <v>0</v>
      </c>
      <c r="T3544" s="3">
        <v>0</v>
      </c>
      <c r="U3544" s="3">
        <v>27400</v>
      </c>
      <c r="V3544" s="3">
        <f t="shared" si="110"/>
        <v>27400</v>
      </c>
      <c r="W3544" s="4">
        <f t="shared" si="111"/>
        <v>331.53999999999996</v>
      </c>
    </row>
    <row r="3545" spans="1:23" x14ac:dyDescent="0.25">
      <c r="A3545">
        <v>100360</v>
      </c>
      <c r="B3545" s="1" t="s">
        <v>325</v>
      </c>
      <c r="C3545" s="1" t="s">
        <v>141</v>
      </c>
      <c r="D3545" s="1" t="s">
        <v>298</v>
      </c>
      <c r="E3545" s="1" t="s">
        <v>23</v>
      </c>
      <c r="F3545">
        <v>1310</v>
      </c>
      <c r="G3545">
        <v>0</v>
      </c>
      <c r="H3545" t="s">
        <v>12207</v>
      </c>
      <c r="I3545" t="s">
        <v>12546</v>
      </c>
      <c r="K3545" t="s">
        <v>9378</v>
      </c>
      <c r="M3545" t="s">
        <v>36</v>
      </c>
      <c r="N3545" t="s">
        <v>29</v>
      </c>
      <c r="O3545" s="1" t="s">
        <v>37</v>
      </c>
      <c r="P3545" t="s">
        <v>12547</v>
      </c>
      <c r="Q3545">
        <v>2</v>
      </c>
      <c r="R3545" s="3">
        <v>91500</v>
      </c>
      <c r="S3545" s="3">
        <v>0</v>
      </c>
      <c r="T3545" s="3">
        <v>0</v>
      </c>
      <c r="U3545" s="3">
        <v>91500</v>
      </c>
      <c r="V3545" s="3">
        <f t="shared" si="110"/>
        <v>91500</v>
      </c>
      <c r="W3545" s="4">
        <f t="shared" si="111"/>
        <v>1107.1499999999999</v>
      </c>
    </row>
    <row r="3546" spans="1:23" x14ac:dyDescent="0.25">
      <c r="A3546">
        <v>100867</v>
      </c>
      <c r="B3546" s="1" t="s">
        <v>325</v>
      </c>
      <c r="C3546" s="1" t="s">
        <v>141</v>
      </c>
      <c r="D3546" s="1" t="s">
        <v>118</v>
      </c>
      <c r="E3546" s="1" t="s">
        <v>293</v>
      </c>
      <c r="F3546">
        <v>1310</v>
      </c>
      <c r="H3546" t="s">
        <v>12557</v>
      </c>
      <c r="I3546" t="s">
        <v>12558</v>
      </c>
      <c r="K3546" t="s">
        <v>12559</v>
      </c>
      <c r="M3546" t="s">
        <v>12560</v>
      </c>
      <c r="N3546" t="s">
        <v>107</v>
      </c>
      <c r="O3546" s="1" t="s">
        <v>12561</v>
      </c>
      <c r="P3546" t="s">
        <v>12562</v>
      </c>
      <c r="Q3546">
        <v>1.3</v>
      </c>
      <c r="R3546" s="3">
        <v>91200</v>
      </c>
      <c r="S3546" s="3">
        <v>0</v>
      </c>
      <c r="T3546" s="3">
        <v>0</v>
      </c>
      <c r="U3546" s="3">
        <v>91200</v>
      </c>
      <c r="V3546" s="3">
        <f t="shared" si="110"/>
        <v>91200</v>
      </c>
      <c r="W3546" s="4">
        <f t="shared" si="111"/>
        <v>1103.52</v>
      </c>
    </row>
    <row r="3547" spans="1:23" x14ac:dyDescent="0.25">
      <c r="A3547">
        <v>100364</v>
      </c>
      <c r="B3547" s="1" t="s">
        <v>325</v>
      </c>
      <c r="C3547" s="1" t="s">
        <v>141</v>
      </c>
      <c r="D3547" s="1" t="s">
        <v>183</v>
      </c>
      <c r="E3547" s="1" t="s">
        <v>23</v>
      </c>
      <c r="F3547">
        <v>1310</v>
      </c>
      <c r="G3547">
        <v>0</v>
      </c>
      <c r="H3547" t="s">
        <v>12207</v>
      </c>
      <c r="I3547" t="s">
        <v>12830</v>
      </c>
      <c r="J3547" t="s">
        <v>12831</v>
      </c>
      <c r="K3547" t="s">
        <v>12832</v>
      </c>
      <c r="M3547" t="s">
        <v>418</v>
      </c>
      <c r="N3547" t="s">
        <v>29</v>
      </c>
      <c r="O3547" s="1" t="s">
        <v>419</v>
      </c>
      <c r="P3547" t="s">
        <v>12833</v>
      </c>
      <c r="Q3547">
        <v>1.56000918</v>
      </c>
      <c r="R3547" s="3">
        <v>129100</v>
      </c>
      <c r="S3547" s="3">
        <v>0</v>
      </c>
      <c r="T3547" s="3">
        <v>0</v>
      </c>
      <c r="U3547" s="3">
        <v>129100</v>
      </c>
      <c r="V3547" s="3">
        <f t="shared" si="110"/>
        <v>129100</v>
      </c>
      <c r="W3547" s="4">
        <f t="shared" si="111"/>
        <v>1562.11</v>
      </c>
    </row>
    <row r="3548" spans="1:23" x14ac:dyDescent="0.25">
      <c r="A3548">
        <v>100358</v>
      </c>
      <c r="B3548" s="1" t="s">
        <v>325</v>
      </c>
      <c r="C3548" s="1" t="s">
        <v>141</v>
      </c>
      <c r="D3548" s="1" t="s">
        <v>403</v>
      </c>
      <c r="E3548" s="1" t="s">
        <v>23</v>
      </c>
      <c r="F3548">
        <v>1310</v>
      </c>
      <c r="G3548">
        <v>0</v>
      </c>
      <c r="H3548" t="s">
        <v>12207</v>
      </c>
      <c r="I3548" t="s">
        <v>12208</v>
      </c>
      <c r="K3548" t="s">
        <v>12209</v>
      </c>
      <c r="M3548" t="s">
        <v>952</v>
      </c>
      <c r="N3548" t="s">
        <v>29</v>
      </c>
      <c r="O3548" s="1" t="s">
        <v>953</v>
      </c>
      <c r="P3548" t="s">
        <v>12210</v>
      </c>
      <c r="Q3548">
        <v>1.9</v>
      </c>
      <c r="R3548" s="3">
        <v>111700</v>
      </c>
      <c r="S3548" s="3">
        <v>0</v>
      </c>
      <c r="T3548" s="3">
        <v>0</v>
      </c>
      <c r="U3548" s="3">
        <v>111700</v>
      </c>
      <c r="V3548" s="3">
        <f t="shared" si="110"/>
        <v>111700</v>
      </c>
      <c r="W3548" s="4">
        <f t="shared" si="111"/>
        <v>1351.57</v>
      </c>
    </row>
    <row r="3549" spans="1:23" x14ac:dyDescent="0.25">
      <c r="A3549">
        <v>100352</v>
      </c>
      <c r="B3549" s="1" t="s">
        <v>325</v>
      </c>
      <c r="C3549" s="1" t="s">
        <v>141</v>
      </c>
      <c r="D3549" s="1" t="s">
        <v>95</v>
      </c>
      <c r="E3549" s="1" t="s">
        <v>23</v>
      </c>
      <c r="F3549">
        <v>1310</v>
      </c>
      <c r="G3549">
        <v>0</v>
      </c>
      <c r="H3549" t="s">
        <v>12207</v>
      </c>
      <c r="I3549" t="s">
        <v>13507</v>
      </c>
      <c r="J3549" t="s">
        <v>13508</v>
      </c>
      <c r="K3549" t="s">
        <v>13509</v>
      </c>
      <c r="M3549" t="s">
        <v>13510</v>
      </c>
      <c r="N3549" t="s">
        <v>648</v>
      </c>
      <c r="O3549" s="1" t="s">
        <v>13511</v>
      </c>
      <c r="P3549" t="s">
        <v>13512</v>
      </c>
      <c r="Q3549">
        <v>1.5800045899999999</v>
      </c>
      <c r="R3549" s="3">
        <v>117700</v>
      </c>
      <c r="S3549" s="3">
        <v>0</v>
      </c>
      <c r="T3549" s="3">
        <v>0</v>
      </c>
      <c r="U3549" s="3">
        <v>117700</v>
      </c>
      <c r="V3549" s="3">
        <f t="shared" si="110"/>
        <v>117700</v>
      </c>
      <c r="W3549" s="4">
        <f t="shared" si="111"/>
        <v>1424.1699999999998</v>
      </c>
    </row>
    <row r="3550" spans="1:23" x14ac:dyDescent="0.25">
      <c r="A3550">
        <v>100355</v>
      </c>
      <c r="B3550" s="1" t="s">
        <v>325</v>
      </c>
      <c r="C3550" s="1" t="s">
        <v>141</v>
      </c>
      <c r="D3550" s="1" t="s">
        <v>118</v>
      </c>
      <c r="E3550" s="1" t="s">
        <v>194</v>
      </c>
      <c r="F3550">
        <v>1310</v>
      </c>
      <c r="G3550">
        <v>0</v>
      </c>
      <c r="H3550" t="s">
        <v>12207</v>
      </c>
      <c r="I3550" t="s">
        <v>12208</v>
      </c>
      <c r="K3550" t="s">
        <v>12209</v>
      </c>
      <c r="M3550" t="s">
        <v>952</v>
      </c>
      <c r="N3550" t="s">
        <v>29</v>
      </c>
      <c r="O3550" s="1" t="s">
        <v>953</v>
      </c>
      <c r="P3550" t="s">
        <v>12210</v>
      </c>
      <c r="Q3550">
        <v>1.3</v>
      </c>
      <c r="R3550" s="3">
        <v>91200</v>
      </c>
      <c r="S3550" s="3">
        <v>0</v>
      </c>
      <c r="T3550" s="3">
        <v>0</v>
      </c>
      <c r="U3550" s="3">
        <v>91200</v>
      </c>
      <c r="V3550" s="3">
        <f t="shared" si="110"/>
        <v>91200</v>
      </c>
      <c r="W3550" s="4">
        <f t="shared" si="111"/>
        <v>1103.52</v>
      </c>
    </row>
    <row r="3551" spans="1:23" x14ac:dyDescent="0.25">
      <c r="A3551">
        <v>100356</v>
      </c>
      <c r="B3551" s="1" t="s">
        <v>325</v>
      </c>
      <c r="C3551" s="1" t="s">
        <v>141</v>
      </c>
      <c r="D3551" s="1" t="s">
        <v>122</v>
      </c>
      <c r="E3551" s="1" t="s">
        <v>23</v>
      </c>
      <c r="F3551">
        <v>1310</v>
      </c>
      <c r="G3551">
        <v>0</v>
      </c>
      <c r="H3551" t="s">
        <v>12207</v>
      </c>
      <c r="I3551" t="s">
        <v>13803</v>
      </c>
      <c r="J3551" t="s">
        <v>13804</v>
      </c>
      <c r="K3551" t="s">
        <v>13805</v>
      </c>
      <c r="M3551" t="s">
        <v>1895</v>
      </c>
      <c r="N3551" t="s">
        <v>29</v>
      </c>
      <c r="O3551" s="1" t="s">
        <v>1896</v>
      </c>
      <c r="P3551" t="s">
        <v>13806</v>
      </c>
      <c r="Q3551">
        <v>1.3</v>
      </c>
      <c r="R3551" s="3">
        <v>121800</v>
      </c>
      <c r="S3551" s="3">
        <v>0</v>
      </c>
      <c r="T3551" s="3">
        <v>0</v>
      </c>
      <c r="U3551" s="3">
        <v>121800</v>
      </c>
      <c r="V3551" s="3">
        <f t="shared" si="110"/>
        <v>121800</v>
      </c>
      <c r="W3551" s="4">
        <f t="shared" si="111"/>
        <v>1473.78</v>
      </c>
    </row>
    <row r="3552" spans="1:23" x14ac:dyDescent="0.25">
      <c r="A3552">
        <v>100359</v>
      </c>
      <c r="B3552" s="1" t="s">
        <v>325</v>
      </c>
      <c r="C3552" s="1" t="s">
        <v>141</v>
      </c>
      <c r="D3552" s="1" t="s">
        <v>325</v>
      </c>
      <c r="E3552" s="1" t="s">
        <v>23</v>
      </c>
      <c r="F3552">
        <v>1310</v>
      </c>
      <c r="G3552">
        <v>0</v>
      </c>
      <c r="H3552" t="s">
        <v>12207</v>
      </c>
      <c r="I3552" t="s">
        <v>13811</v>
      </c>
      <c r="J3552" t="s">
        <v>13812</v>
      </c>
      <c r="K3552" t="s">
        <v>10897</v>
      </c>
      <c r="M3552" t="s">
        <v>10898</v>
      </c>
      <c r="N3552" t="s">
        <v>74</v>
      </c>
      <c r="O3552" s="1" t="s">
        <v>10899</v>
      </c>
      <c r="P3552" t="s">
        <v>13813</v>
      </c>
      <c r="Q3552">
        <v>1.5199954099999999</v>
      </c>
      <c r="R3552" s="3">
        <v>96000</v>
      </c>
      <c r="S3552" s="3">
        <v>0</v>
      </c>
      <c r="T3552" s="3">
        <v>0</v>
      </c>
      <c r="U3552" s="3">
        <v>96000</v>
      </c>
      <c r="V3552" s="3">
        <f t="shared" si="110"/>
        <v>96000</v>
      </c>
      <c r="W3552" s="4">
        <f t="shared" si="111"/>
        <v>1161.5999999999999</v>
      </c>
    </row>
    <row r="3553" spans="1:23" x14ac:dyDescent="0.25">
      <c r="A3553">
        <v>767</v>
      </c>
      <c r="B3553" s="1" t="s">
        <v>403</v>
      </c>
      <c r="C3553" s="1" t="s">
        <v>1813</v>
      </c>
      <c r="D3553" s="1" t="s">
        <v>23</v>
      </c>
      <c r="E3553" s="1" t="s">
        <v>23</v>
      </c>
      <c r="F3553">
        <v>1310</v>
      </c>
      <c r="G3553">
        <v>0</v>
      </c>
      <c r="H3553" t="s">
        <v>368</v>
      </c>
      <c r="I3553" t="s">
        <v>13839</v>
      </c>
      <c r="J3553" t="s">
        <v>13840</v>
      </c>
      <c r="K3553" t="s">
        <v>13841</v>
      </c>
      <c r="M3553" t="s">
        <v>36</v>
      </c>
      <c r="N3553" t="s">
        <v>29</v>
      </c>
      <c r="O3553" s="1" t="s">
        <v>37</v>
      </c>
      <c r="P3553" t="s">
        <v>13842</v>
      </c>
      <c r="Q3553">
        <v>2</v>
      </c>
      <c r="R3553" s="3">
        <v>8700</v>
      </c>
      <c r="S3553" s="3">
        <v>0</v>
      </c>
      <c r="T3553" s="3">
        <v>0</v>
      </c>
      <c r="U3553" s="3">
        <v>8700</v>
      </c>
      <c r="V3553" s="3">
        <f t="shared" si="110"/>
        <v>8700</v>
      </c>
      <c r="W3553" s="4">
        <f t="shared" si="111"/>
        <v>105.27</v>
      </c>
    </row>
    <row r="3554" spans="1:23" x14ac:dyDescent="0.25">
      <c r="A3554">
        <v>100366</v>
      </c>
      <c r="B3554" s="1" t="s">
        <v>325</v>
      </c>
      <c r="C3554" s="1" t="s">
        <v>141</v>
      </c>
      <c r="D3554" s="1" t="s">
        <v>438</v>
      </c>
      <c r="E3554" s="1" t="s">
        <v>23</v>
      </c>
      <c r="F3554">
        <v>1310</v>
      </c>
      <c r="G3554">
        <v>67</v>
      </c>
      <c r="H3554" t="s">
        <v>12207</v>
      </c>
      <c r="I3554" t="s">
        <v>12208</v>
      </c>
      <c r="K3554" t="s">
        <v>12209</v>
      </c>
      <c r="M3554" t="s">
        <v>952</v>
      </c>
      <c r="N3554" t="s">
        <v>29</v>
      </c>
      <c r="O3554" s="1" t="s">
        <v>953</v>
      </c>
      <c r="P3554" t="s">
        <v>12210</v>
      </c>
      <c r="Q3554">
        <v>1.31999541</v>
      </c>
      <c r="R3554" s="3">
        <v>91400</v>
      </c>
      <c r="S3554" s="3">
        <v>0</v>
      </c>
      <c r="T3554" s="3">
        <v>0</v>
      </c>
      <c r="U3554" s="3">
        <v>91400</v>
      </c>
      <c r="V3554" s="3">
        <f t="shared" si="110"/>
        <v>91400</v>
      </c>
      <c r="W3554" s="4">
        <f t="shared" si="111"/>
        <v>1105.94</v>
      </c>
    </row>
    <row r="3555" spans="1:23" x14ac:dyDescent="0.25">
      <c r="A3555">
        <v>2034</v>
      </c>
      <c r="B3555" s="1" t="s">
        <v>21</v>
      </c>
      <c r="C3555" s="1" t="s">
        <v>59</v>
      </c>
      <c r="D3555" s="1" t="s">
        <v>23</v>
      </c>
      <c r="E3555" s="1" t="s">
        <v>23</v>
      </c>
      <c r="F3555">
        <v>1313</v>
      </c>
      <c r="G3555">
        <v>0</v>
      </c>
      <c r="H3555" t="s">
        <v>60</v>
      </c>
      <c r="I3555" t="s">
        <v>61</v>
      </c>
      <c r="J3555" t="s">
        <v>62</v>
      </c>
      <c r="K3555" t="s">
        <v>49</v>
      </c>
      <c r="M3555" t="s">
        <v>44</v>
      </c>
      <c r="N3555" t="s">
        <v>29</v>
      </c>
      <c r="O3555" s="1" t="s">
        <v>45</v>
      </c>
      <c r="P3555" t="s">
        <v>63</v>
      </c>
      <c r="Q3555">
        <v>0.61999541000000002</v>
      </c>
      <c r="R3555" s="3">
        <v>31900</v>
      </c>
      <c r="S3555" s="3">
        <v>0</v>
      </c>
      <c r="T3555" s="3">
        <v>0</v>
      </c>
      <c r="U3555" s="3">
        <v>31900</v>
      </c>
      <c r="V3555" s="3">
        <f t="shared" si="110"/>
        <v>31900</v>
      </c>
      <c r="W3555" s="4">
        <f t="shared" si="111"/>
        <v>385.99</v>
      </c>
    </row>
    <row r="3556" spans="1:23" x14ac:dyDescent="0.25">
      <c r="A3556">
        <v>3797</v>
      </c>
      <c r="B3556" s="1" t="s">
        <v>456</v>
      </c>
      <c r="C3556" s="1" t="s">
        <v>150</v>
      </c>
      <c r="D3556" s="1" t="s">
        <v>23</v>
      </c>
      <c r="E3556" s="1" t="s">
        <v>23</v>
      </c>
      <c r="F3556">
        <v>1313</v>
      </c>
      <c r="G3556">
        <v>0</v>
      </c>
      <c r="H3556" t="s">
        <v>3448</v>
      </c>
      <c r="I3556" t="s">
        <v>3521</v>
      </c>
      <c r="J3556" t="s">
        <v>3504</v>
      </c>
      <c r="K3556" t="s">
        <v>3506</v>
      </c>
      <c r="M3556" t="s">
        <v>36</v>
      </c>
      <c r="N3556" t="s">
        <v>29</v>
      </c>
      <c r="O3556" s="1" t="s">
        <v>37</v>
      </c>
      <c r="P3556" t="s">
        <v>3522</v>
      </c>
      <c r="Q3556">
        <v>0.16000918</v>
      </c>
      <c r="R3556" s="3">
        <v>80600</v>
      </c>
      <c r="S3556" s="3">
        <v>0</v>
      </c>
      <c r="T3556" s="3">
        <v>0</v>
      </c>
      <c r="U3556" s="3">
        <v>80600</v>
      </c>
      <c r="V3556" s="3">
        <f t="shared" si="110"/>
        <v>80600</v>
      </c>
      <c r="W3556" s="4">
        <f t="shared" si="111"/>
        <v>975.26</v>
      </c>
    </row>
    <row r="3557" spans="1:23" x14ac:dyDescent="0.25">
      <c r="A3557">
        <v>3833</v>
      </c>
      <c r="B3557" s="1" t="s">
        <v>2162</v>
      </c>
      <c r="C3557" s="1" t="s">
        <v>694</v>
      </c>
      <c r="D3557" s="1" t="s">
        <v>23</v>
      </c>
      <c r="E3557" s="1" t="s">
        <v>23</v>
      </c>
      <c r="F3557">
        <v>1313</v>
      </c>
      <c r="G3557">
        <v>0</v>
      </c>
      <c r="H3557" t="s">
        <v>3448</v>
      </c>
      <c r="I3557" t="s">
        <v>3534</v>
      </c>
      <c r="K3557" t="s">
        <v>3535</v>
      </c>
      <c r="M3557" t="s">
        <v>3536</v>
      </c>
      <c r="N3557" t="s">
        <v>29</v>
      </c>
      <c r="O3557" s="1" t="s">
        <v>3537</v>
      </c>
      <c r="P3557" t="s">
        <v>3538</v>
      </c>
      <c r="Q3557">
        <v>0.31000918</v>
      </c>
      <c r="R3557" s="3">
        <v>87000</v>
      </c>
      <c r="S3557" s="3">
        <v>2000</v>
      </c>
      <c r="T3557" s="3">
        <v>0</v>
      </c>
      <c r="U3557" s="3">
        <v>89000</v>
      </c>
      <c r="V3557" s="3">
        <f t="shared" si="110"/>
        <v>89000</v>
      </c>
      <c r="W3557" s="4">
        <f t="shared" si="111"/>
        <v>1076.8999999999999</v>
      </c>
    </row>
    <row r="3558" spans="1:23" x14ac:dyDescent="0.25">
      <c r="A3558">
        <v>3756</v>
      </c>
      <c r="B3558" s="1" t="s">
        <v>226</v>
      </c>
      <c r="C3558" s="1" t="s">
        <v>1382</v>
      </c>
      <c r="D3558" s="1" t="s">
        <v>23</v>
      </c>
      <c r="E3558" s="1" t="s">
        <v>23</v>
      </c>
      <c r="F3558">
        <v>1313</v>
      </c>
      <c r="G3558">
        <v>54</v>
      </c>
      <c r="H3558" t="s">
        <v>3448</v>
      </c>
      <c r="I3558" t="s">
        <v>3818</v>
      </c>
      <c r="J3558" t="s">
        <v>3819</v>
      </c>
      <c r="K3558" t="s">
        <v>3820</v>
      </c>
      <c r="L3558" t="s">
        <v>3821</v>
      </c>
      <c r="M3558" t="s">
        <v>3822</v>
      </c>
      <c r="N3558" t="s">
        <v>487</v>
      </c>
      <c r="O3558" s="1" t="s">
        <v>3823</v>
      </c>
      <c r="P3558" t="s">
        <v>3824</v>
      </c>
      <c r="Q3558">
        <v>1</v>
      </c>
      <c r="R3558" s="3">
        <v>68000</v>
      </c>
      <c r="S3558" s="3">
        <v>6200</v>
      </c>
      <c r="T3558" s="3">
        <v>0</v>
      </c>
      <c r="U3558" s="3">
        <v>74200</v>
      </c>
      <c r="V3558" s="3">
        <f t="shared" si="110"/>
        <v>74200</v>
      </c>
      <c r="W3558" s="4">
        <f t="shared" si="111"/>
        <v>897.81999999999994</v>
      </c>
    </row>
    <row r="3559" spans="1:23" x14ac:dyDescent="0.25">
      <c r="A3559">
        <v>3011</v>
      </c>
      <c r="B3559" s="1" t="s">
        <v>58</v>
      </c>
      <c r="C3559" s="1" t="s">
        <v>51</v>
      </c>
      <c r="D3559" s="1" t="s">
        <v>23</v>
      </c>
      <c r="E3559" s="1" t="s">
        <v>23</v>
      </c>
      <c r="F3559">
        <v>1313</v>
      </c>
      <c r="G3559">
        <v>53</v>
      </c>
      <c r="H3559" t="s">
        <v>4007</v>
      </c>
      <c r="I3559" t="s">
        <v>4013</v>
      </c>
      <c r="J3559" t="s">
        <v>4014</v>
      </c>
      <c r="K3559" t="s">
        <v>4015</v>
      </c>
      <c r="M3559" t="s">
        <v>423</v>
      </c>
      <c r="N3559" t="s">
        <v>29</v>
      </c>
      <c r="O3559" s="1" t="s">
        <v>424</v>
      </c>
      <c r="P3559" t="s">
        <v>4016</v>
      </c>
      <c r="Q3559">
        <v>0.13999081999999999</v>
      </c>
      <c r="R3559" s="3">
        <v>152800</v>
      </c>
      <c r="S3559" s="3">
        <v>1400</v>
      </c>
      <c r="T3559" s="3">
        <v>0</v>
      </c>
      <c r="U3559" s="3">
        <v>154200</v>
      </c>
      <c r="V3559" s="3">
        <f t="shared" si="110"/>
        <v>154200</v>
      </c>
      <c r="W3559" s="4">
        <f t="shared" si="111"/>
        <v>1865.82</v>
      </c>
    </row>
    <row r="3560" spans="1:23" x14ac:dyDescent="0.25">
      <c r="A3560">
        <v>3245</v>
      </c>
      <c r="B3560" s="1" t="s">
        <v>213</v>
      </c>
      <c r="C3560" s="1" t="s">
        <v>616</v>
      </c>
      <c r="D3560" s="1" t="s">
        <v>23</v>
      </c>
      <c r="E3560" s="1" t="s">
        <v>23</v>
      </c>
      <c r="F3560">
        <v>1313</v>
      </c>
      <c r="G3560">
        <v>0</v>
      </c>
      <c r="H3560" t="s">
        <v>3560</v>
      </c>
      <c r="I3560" t="s">
        <v>4326</v>
      </c>
      <c r="J3560" t="s">
        <v>4327</v>
      </c>
      <c r="K3560" t="s">
        <v>4328</v>
      </c>
      <c r="M3560" t="s">
        <v>823</v>
      </c>
      <c r="N3560" t="s">
        <v>29</v>
      </c>
      <c r="O3560" s="1" t="s">
        <v>824</v>
      </c>
      <c r="P3560" t="s">
        <v>4329</v>
      </c>
      <c r="Q3560">
        <v>0.46999541</v>
      </c>
      <c r="R3560" s="3">
        <v>210500</v>
      </c>
      <c r="S3560" s="3">
        <v>0</v>
      </c>
      <c r="T3560" s="3">
        <v>0</v>
      </c>
      <c r="U3560" s="3">
        <v>210500</v>
      </c>
      <c r="V3560" s="3">
        <f t="shared" si="110"/>
        <v>210500</v>
      </c>
      <c r="W3560" s="4">
        <f t="shared" si="111"/>
        <v>2547.0499999999997</v>
      </c>
    </row>
    <row r="3561" spans="1:23" x14ac:dyDescent="0.25">
      <c r="A3561">
        <v>3661</v>
      </c>
      <c r="B3561" s="1" t="s">
        <v>2767</v>
      </c>
      <c r="C3561" s="1" t="s">
        <v>331</v>
      </c>
      <c r="D3561" s="1" t="s">
        <v>23</v>
      </c>
      <c r="E3561" s="1" t="s">
        <v>23</v>
      </c>
      <c r="F3561">
        <v>1313</v>
      </c>
      <c r="G3561">
        <v>0</v>
      </c>
      <c r="H3561" t="s">
        <v>2784</v>
      </c>
      <c r="I3561" t="s">
        <v>5314</v>
      </c>
      <c r="K3561" t="s">
        <v>5315</v>
      </c>
      <c r="M3561" t="s">
        <v>418</v>
      </c>
      <c r="N3561" t="s">
        <v>29</v>
      </c>
      <c r="O3561" s="1" t="s">
        <v>419</v>
      </c>
      <c r="P3561" t="s">
        <v>5316</v>
      </c>
      <c r="Q3561">
        <v>6.9995409999999994E-2</v>
      </c>
      <c r="R3561" s="3">
        <v>17600</v>
      </c>
      <c r="S3561" s="3">
        <v>0</v>
      </c>
      <c r="T3561" s="3">
        <v>0</v>
      </c>
      <c r="U3561" s="3">
        <v>17600</v>
      </c>
      <c r="V3561" s="3">
        <f t="shared" si="110"/>
        <v>17600</v>
      </c>
      <c r="W3561" s="4">
        <f t="shared" si="111"/>
        <v>212.95999999999998</v>
      </c>
    </row>
    <row r="3562" spans="1:23" x14ac:dyDescent="0.25">
      <c r="A3562">
        <v>3713</v>
      </c>
      <c r="B3562" s="1" t="s">
        <v>226</v>
      </c>
      <c r="C3562" s="1" t="s">
        <v>616</v>
      </c>
      <c r="D3562" s="1" t="s">
        <v>23</v>
      </c>
      <c r="E3562" s="1" t="s">
        <v>23</v>
      </c>
      <c r="F3562">
        <v>1313</v>
      </c>
      <c r="G3562">
        <v>0</v>
      </c>
      <c r="H3562" t="s">
        <v>3448</v>
      </c>
      <c r="I3562" t="s">
        <v>3628</v>
      </c>
      <c r="K3562" t="s">
        <v>3629</v>
      </c>
      <c r="M3562" t="s">
        <v>28</v>
      </c>
      <c r="N3562" t="s">
        <v>29</v>
      </c>
      <c r="O3562" s="1" t="s">
        <v>3630</v>
      </c>
      <c r="P3562" t="s">
        <v>3631</v>
      </c>
      <c r="Q3562">
        <v>0.18000458999999999</v>
      </c>
      <c r="R3562" s="3">
        <v>40900</v>
      </c>
      <c r="S3562" s="3">
        <v>0</v>
      </c>
      <c r="T3562" s="3">
        <v>0</v>
      </c>
      <c r="U3562" s="3">
        <v>40900</v>
      </c>
      <c r="V3562" s="3">
        <f t="shared" si="110"/>
        <v>40900</v>
      </c>
      <c r="W3562" s="4">
        <f t="shared" si="111"/>
        <v>494.89</v>
      </c>
    </row>
    <row r="3563" spans="1:23" x14ac:dyDescent="0.25">
      <c r="A3563">
        <v>2978</v>
      </c>
      <c r="B3563" s="1" t="s">
        <v>58</v>
      </c>
      <c r="C3563" s="1" t="s">
        <v>448</v>
      </c>
      <c r="D3563" s="1" t="s">
        <v>23</v>
      </c>
      <c r="E3563" s="1" t="s">
        <v>23</v>
      </c>
      <c r="F3563">
        <v>1313</v>
      </c>
      <c r="G3563">
        <v>0</v>
      </c>
      <c r="H3563" t="s">
        <v>3997</v>
      </c>
      <c r="I3563" t="s">
        <v>6250</v>
      </c>
      <c r="J3563" t="s">
        <v>6251</v>
      </c>
      <c r="K3563" t="s">
        <v>6252</v>
      </c>
      <c r="M3563" t="s">
        <v>36</v>
      </c>
      <c r="N3563" t="s">
        <v>29</v>
      </c>
      <c r="O3563" s="1" t="s">
        <v>37</v>
      </c>
      <c r="P3563" t="s">
        <v>6253</v>
      </c>
      <c r="Q3563">
        <v>0.14003673</v>
      </c>
      <c r="R3563" s="3">
        <v>47700</v>
      </c>
      <c r="S3563" s="3">
        <v>0</v>
      </c>
      <c r="T3563" s="3">
        <v>0</v>
      </c>
      <c r="U3563" s="3">
        <v>47700</v>
      </c>
      <c r="V3563" s="3">
        <f t="shared" si="110"/>
        <v>47700</v>
      </c>
      <c r="W3563" s="4">
        <f t="shared" si="111"/>
        <v>577.16999999999996</v>
      </c>
    </row>
    <row r="3564" spans="1:23" x14ac:dyDescent="0.25">
      <c r="A3564">
        <v>2361</v>
      </c>
      <c r="B3564" s="1" t="s">
        <v>141</v>
      </c>
      <c r="C3564" s="1" t="s">
        <v>258</v>
      </c>
      <c r="D3564" s="1" t="s">
        <v>23</v>
      </c>
      <c r="E3564" s="1" t="s">
        <v>23</v>
      </c>
      <c r="F3564">
        <v>1313</v>
      </c>
      <c r="G3564">
        <v>0</v>
      </c>
      <c r="H3564" t="s">
        <v>2536</v>
      </c>
      <c r="I3564" t="s">
        <v>6481</v>
      </c>
      <c r="J3564" t="s">
        <v>6482</v>
      </c>
      <c r="K3564" t="s">
        <v>6479</v>
      </c>
      <c r="M3564" t="s">
        <v>2642</v>
      </c>
      <c r="N3564" t="s">
        <v>107</v>
      </c>
      <c r="O3564" s="1" t="s">
        <v>6483</v>
      </c>
      <c r="P3564" t="s">
        <v>6484</v>
      </c>
      <c r="Q3564">
        <v>0.13000459</v>
      </c>
      <c r="R3564" s="3">
        <v>170100</v>
      </c>
      <c r="S3564" s="3">
        <v>0</v>
      </c>
      <c r="T3564" s="3">
        <v>0</v>
      </c>
      <c r="U3564" s="3">
        <v>170100</v>
      </c>
      <c r="V3564" s="3">
        <f t="shared" si="110"/>
        <v>170100</v>
      </c>
      <c r="W3564" s="4">
        <f t="shared" si="111"/>
        <v>2058.21</v>
      </c>
    </row>
    <row r="3565" spans="1:23" x14ac:dyDescent="0.25">
      <c r="A3565">
        <v>3359</v>
      </c>
      <c r="B3565" s="1" t="s">
        <v>886</v>
      </c>
      <c r="C3565" s="1" t="s">
        <v>391</v>
      </c>
      <c r="D3565" s="1" t="s">
        <v>23</v>
      </c>
      <c r="E3565" s="1" t="s">
        <v>23</v>
      </c>
      <c r="F3565">
        <v>1313</v>
      </c>
      <c r="G3565">
        <v>0</v>
      </c>
      <c r="H3565" t="s">
        <v>3394</v>
      </c>
      <c r="I3565" t="s">
        <v>7987</v>
      </c>
      <c r="J3565" t="s">
        <v>7988</v>
      </c>
      <c r="K3565" t="s">
        <v>7989</v>
      </c>
      <c r="M3565" t="s">
        <v>2159</v>
      </c>
      <c r="N3565" t="s">
        <v>107</v>
      </c>
      <c r="O3565" s="1" t="s">
        <v>2160</v>
      </c>
      <c r="P3565" t="s">
        <v>7990</v>
      </c>
      <c r="Q3565">
        <v>0.2</v>
      </c>
      <c r="R3565" s="3">
        <v>57400</v>
      </c>
      <c r="S3565" s="3">
        <v>0</v>
      </c>
      <c r="T3565" s="3">
        <v>0</v>
      </c>
      <c r="U3565" s="3">
        <v>57400</v>
      </c>
      <c r="V3565" s="3">
        <f t="shared" si="110"/>
        <v>57400</v>
      </c>
      <c r="W3565" s="4">
        <f t="shared" si="111"/>
        <v>694.54</v>
      </c>
    </row>
    <row r="3566" spans="1:23" x14ac:dyDescent="0.25">
      <c r="A3566">
        <v>13</v>
      </c>
      <c r="B3566" s="1" t="s">
        <v>78</v>
      </c>
      <c r="C3566" s="1" t="s">
        <v>292</v>
      </c>
      <c r="D3566" s="1" t="s">
        <v>23</v>
      </c>
      <c r="E3566" s="1" t="s">
        <v>23</v>
      </c>
      <c r="F3566">
        <v>1313</v>
      </c>
      <c r="G3566">
        <v>0</v>
      </c>
      <c r="H3566" t="s">
        <v>7711</v>
      </c>
      <c r="I3566" t="s">
        <v>9366</v>
      </c>
      <c r="J3566" t="s">
        <v>9367</v>
      </c>
      <c r="K3566" t="s">
        <v>9368</v>
      </c>
      <c r="M3566" t="s">
        <v>4499</v>
      </c>
      <c r="N3566" t="s">
        <v>29</v>
      </c>
      <c r="O3566" s="1" t="s">
        <v>4224</v>
      </c>
      <c r="P3566" t="s">
        <v>9369</v>
      </c>
      <c r="Q3566">
        <v>18.469995409999999</v>
      </c>
      <c r="R3566" s="3">
        <v>85100</v>
      </c>
      <c r="S3566" s="3">
        <v>0</v>
      </c>
      <c r="T3566" s="3">
        <v>0</v>
      </c>
      <c r="U3566" s="3">
        <v>85100</v>
      </c>
      <c r="V3566" s="3">
        <f t="shared" si="110"/>
        <v>85100</v>
      </c>
      <c r="W3566" s="4">
        <f t="shared" si="111"/>
        <v>1029.71</v>
      </c>
    </row>
    <row r="3567" spans="1:23" x14ac:dyDescent="0.25">
      <c r="A3567">
        <v>1892</v>
      </c>
      <c r="B3567" s="1" t="s">
        <v>917</v>
      </c>
      <c r="C3567" s="1" t="s">
        <v>258</v>
      </c>
      <c r="D3567" s="1" t="s">
        <v>23</v>
      </c>
      <c r="E3567" s="1" t="s">
        <v>23</v>
      </c>
      <c r="F3567">
        <v>1313</v>
      </c>
      <c r="G3567">
        <v>0</v>
      </c>
      <c r="H3567" t="s">
        <v>7610</v>
      </c>
      <c r="I3567" t="s">
        <v>9917</v>
      </c>
      <c r="K3567" t="s">
        <v>9918</v>
      </c>
      <c r="M3567" t="s">
        <v>817</v>
      </c>
      <c r="N3567" t="s">
        <v>29</v>
      </c>
      <c r="O3567" s="1" t="s">
        <v>818</v>
      </c>
      <c r="P3567" t="s">
        <v>9919</v>
      </c>
      <c r="Q3567">
        <v>0.21000917999999999</v>
      </c>
      <c r="R3567" s="3">
        <v>72300</v>
      </c>
      <c r="S3567" s="3">
        <v>0</v>
      </c>
      <c r="T3567" s="3">
        <v>0</v>
      </c>
      <c r="U3567" s="3">
        <v>72300</v>
      </c>
      <c r="V3567" s="3">
        <f t="shared" si="110"/>
        <v>72300</v>
      </c>
      <c r="W3567" s="4">
        <f t="shared" si="111"/>
        <v>874.82999999999993</v>
      </c>
    </row>
    <row r="3568" spans="1:23" x14ac:dyDescent="0.25">
      <c r="A3568">
        <v>3342</v>
      </c>
      <c r="B3568" s="1" t="s">
        <v>886</v>
      </c>
      <c r="C3568" s="1" t="s">
        <v>258</v>
      </c>
      <c r="D3568" s="1" t="s">
        <v>23</v>
      </c>
      <c r="E3568" s="1" t="s">
        <v>23</v>
      </c>
      <c r="F3568">
        <v>1313</v>
      </c>
      <c r="G3568">
        <v>0</v>
      </c>
      <c r="H3568" t="s">
        <v>4524</v>
      </c>
      <c r="I3568" t="s">
        <v>10150</v>
      </c>
      <c r="K3568" t="s">
        <v>10154</v>
      </c>
      <c r="M3568" t="s">
        <v>36</v>
      </c>
      <c r="N3568" t="s">
        <v>29</v>
      </c>
      <c r="O3568" s="1" t="s">
        <v>37</v>
      </c>
      <c r="P3568" t="s">
        <v>10155</v>
      </c>
      <c r="Q3568">
        <v>0.81000918</v>
      </c>
      <c r="R3568" s="3">
        <v>178500</v>
      </c>
      <c r="S3568" s="3">
        <v>0</v>
      </c>
      <c r="T3568" s="3">
        <v>0</v>
      </c>
      <c r="U3568" s="3">
        <v>178500</v>
      </c>
      <c r="V3568" s="3">
        <f t="shared" si="110"/>
        <v>178500</v>
      </c>
      <c r="W3568" s="4">
        <f t="shared" si="111"/>
        <v>2159.85</v>
      </c>
    </row>
    <row r="3569" spans="1:23" x14ac:dyDescent="0.25">
      <c r="A3569">
        <v>3499</v>
      </c>
      <c r="B3569" s="1" t="s">
        <v>1237</v>
      </c>
      <c r="C3569" s="1" t="s">
        <v>136</v>
      </c>
      <c r="D3569" s="1" t="s">
        <v>23</v>
      </c>
      <c r="E3569" s="1" t="s">
        <v>23</v>
      </c>
      <c r="F3569">
        <v>1313</v>
      </c>
      <c r="G3569">
        <v>0</v>
      </c>
      <c r="H3569" t="s">
        <v>7795</v>
      </c>
      <c r="I3569" t="s">
        <v>10591</v>
      </c>
      <c r="K3569" t="s">
        <v>8662</v>
      </c>
      <c r="M3569" t="s">
        <v>8663</v>
      </c>
      <c r="N3569" t="s">
        <v>498</v>
      </c>
      <c r="O3569" s="1" t="s">
        <v>10592</v>
      </c>
      <c r="P3569" t="s">
        <v>10593</v>
      </c>
      <c r="Q3569">
        <v>0.81000918</v>
      </c>
      <c r="R3569" s="3">
        <v>102300</v>
      </c>
      <c r="S3569" s="3">
        <v>0</v>
      </c>
      <c r="T3569" s="3">
        <v>0</v>
      </c>
      <c r="U3569" s="3">
        <v>102300</v>
      </c>
      <c r="V3569" s="3">
        <f t="shared" si="110"/>
        <v>102300</v>
      </c>
      <c r="W3569" s="4">
        <f t="shared" si="111"/>
        <v>1237.83</v>
      </c>
    </row>
    <row r="3570" spans="1:23" x14ac:dyDescent="0.25">
      <c r="A3570">
        <v>3852</v>
      </c>
      <c r="B3570" s="1" t="s">
        <v>2162</v>
      </c>
      <c r="C3570" s="1" t="s">
        <v>168</v>
      </c>
      <c r="D3570" s="1" t="s">
        <v>23</v>
      </c>
      <c r="E3570" s="1" t="s">
        <v>23</v>
      </c>
      <c r="F3570">
        <v>1313</v>
      </c>
      <c r="G3570">
        <v>0</v>
      </c>
      <c r="H3570" t="s">
        <v>3539</v>
      </c>
      <c r="I3570" t="s">
        <v>7124</v>
      </c>
      <c r="K3570" t="s">
        <v>7125</v>
      </c>
      <c r="M3570" t="s">
        <v>535</v>
      </c>
      <c r="N3570" t="s">
        <v>29</v>
      </c>
      <c r="O3570" s="1" t="s">
        <v>536</v>
      </c>
      <c r="P3570" t="s">
        <v>7126</v>
      </c>
      <c r="Q3570">
        <v>0.21000917999999999</v>
      </c>
      <c r="R3570" s="3">
        <v>61000</v>
      </c>
      <c r="S3570" s="3">
        <v>0</v>
      </c>
      <c r="T3570" s="3">
        <v>0</v>
      </c>
      <c r="U3570" s="3">
        <v>61000</v>
      </c>
      <c r="V3570" s="3">
        <f t="shared" si="110"/>
        <v>61000</v>
      </c>
      <c r="W3570" s="4">
        <f t="shared" si="111"/>
        <v>738.1</v>
      </c>
    </row>
    <row r="3571" spans="1:23" x14ac:dyDescent="0.25">
      <c r="A3571">
        <v>1662</v>
      </c>
      <c r="B3571" s="1" t="s">
        <v>331</v>
      </c>
      <c r="C3571" s="1" t="s">
        <v>118</v>
      </c>
      <c r="D3571" s="1" t="s">
        <v>23</v>
      </c>
      <c r="E3571" s="1" t="s">
        <v>23</v>
      </c>
      <c r="F3571">
        <v>1313</v>
      </c>
      <c r="G3571">
        <v>0</v>
      </c>
      <c r="H3571" t="s">
        <v>1513</v>
      </c>
      <c r="I3571" t="s">
        <v>8154</v>
      </c>
      <c r="J3571" t="s">
        <v>8155</v>
      </c>
      <c r="K3571" t="s">
        <v>8156</v>
      </c>
      <c r="M3571" t="s">
        <v>36</v>
      </c>
      <c r="N3571" t="s">
        <v>29</v>
      </c>
      <c r="O3571" s="1" t="s">
        <v>37</v>
      </c>
      <c r="P3571" t="s">
        <v>11067</v>
      </c>
      <c r="Q3571">
        <v>0.36000917999999998</v>
      </c>
      <c r="R3571" s="3">
        <v>61000</v>
      </c>
      <c r="S3571" s="3">
        <v>0</v>
      </c>
      <c r="T3571" s="3">
        <v>0</v>
      </c>
      <c r="U3571" s="3">
        <v>61000</v>
      </c>
      <c r="V3571" s="3">
        <f t="shared" si="110"/>
        <v>61000</v>
      </c>
      <c r="W3571" s="4">
        <f t="shared" si="111"/>
        <v>738.1</v>
      </c>
    </row>
    <row r="3572" spans="1:23" x14ac:dyDescent="0.25">
      <c r="A3572">
        <v>1757</v>
      </c>
      <c r="B3572" s="1" t="s">
        <v>352</v>
      </c>
      <c r="C3572" s="1" t="s">
        <v>878</v>
      </c>
      <c r="D3572" s="1" t="s">
        <v>23</v>
      </c>
      <c r="E3572" s="1" t="s">
        <v>23</v>
      </c>
      <c r="F3572">
        <v>1313</v>
      </c>
      <c r="G3572">
        <v>0</v>
      </c>
      <c r="H3572" t="s">
        <v>8569</v>
      </c>
      <c r="I3572" t="s">
        <v>9163</v>
      </c>
      <c r="K3572" t="s">
        <v>9164</v>
      </c>
      <c r="M3572" t="s">
        <v>36</v>
      </c>
      <c r="N3572" t="s">
        <v>29</v>
      </c>
      <c r="O3572" s="1" t="s">
        <v>37</v>
      </c>
      <c r="P3572" t="s">
        <v>11108</v>
      </c>
      <c r="Q3572">
        <v>0.16000918</v>
      </c>
      <c r="R3572" s="3">
        <v>77600</v>
      </c>
      <c r="S3572" s="3">
        <v>0</v>
      </c>
      <c r="T3572" s="3">
        <v>0</v>
      </c>
      <c r="U3572" s="3">
        <v>77600</v>
      </c>
      <c r="V3572" s="3">
        <f t="shared" si="110"/>
        <v>77600</v>
      </c>
      <c r="W3572" s="4">
        <f t="shared" si="111"/>
        <v>938.95999999999992</v>
      </c>
    </row>
    <row r="3573" spans="1:23" x14ac:dyDescent="0.25">
      <c r="A3573">
        <v>1571</v>
      </c>
      <c r="B3573" s="1" t="s">
        <v>448</v>
      </c>
      <c r="C3573" s="1" t="s">
        <v>85</v>
      </c>
      <c r="D3573" s="1" t="s">
        <v>23</v>
      </c>
      <c r="E3573" s="1" t="s">
        <v>23</v>
      </c>
      <c r="F3573">
        <v>1313</v>
      </c>
      <c r="G3573">
        <v>0</v>
      </c>
      <c r="H3573" t="s">
        <v>12505</v>
      </c>
      <c r="I3573" t="s">
        <v>13548</v>
      </c>
      <c r="K3573" t="s">
        <v>13549</v>
      </c>
      <c r="M3573" t="s">
        <v>218</v>
      </c>
      <c r="N3573" t="s">
        <v>29</v>
      </c>
      <c r="O3573" s="1" t="s">
        <v>219</v>
      </c>
      <c r="P3573" t="s">
        <v>13550</v>
      </c>
      <c r="Q3573">
        <v>0.96000918000000002</v>
      </c>
      <c r="R3573" s="3">
        <v>17100</v>
      </c>
      <c r="S3573" s="3">
        <v>0</v>
      </c>
      <c r="T3573" s="3">
        <v>0</v>
      </c>
      <c r="U3573" s="3">
        <v>17100</v>
      </c>
      <c r="V3573" s="3">
        <f t="shared" si="110"/>
        <v>17100</v>
      </c>
      <c r="W3573" s="4">
        <f t="shared" si="111"/>
        <v>206.91</v>
      </c>
    </row>
    <row r="3574" spans="1:23" x14ac:dyDescent="0.25">
      <c r="A3574">
        <v>100723</v>
      </c>
      <c r="B3574" s="1" t="s">
        <v>448</v>
      </c>
      <c r="C3574" s="1" t="s">
        <v>85</v>
      </c>
      <c r="D3574" s="1" t="s">
        <v>194</v>
      </c>
      <c r="E3574" s="1" t="s">
        <v>23</v>
      </c>
      <c r="F3574">
        <v>1313</v>
      </c>
      <c r="G3574">
        <v>0</v>
      </c>
      <c r="H3574" t="s">
        <v>12505</v>
      </c>
      <c r="I3574" t="s">
        <v>13717</v>
      </c>
      <c r="J3574" t="s">
        <v>13718</v>
      </c>
      <c r="K3574" t="s">
        <v>13719</v>
      </c>
      <c r="M3574" t="s">
        <v>218</v>
      </c>
      <c r="N3574" t="s">
        <v>29</v>
      </c>
      <c r="O3574" s="1" t="s">
        <v>219</v>
      </c>
      <c r="P3574" t="s">
        <v>13720</v>
      </c>
      <c r="Q3574">
        <v>0.73999082000000005</v>
      </c>
      <c r="R3574" s="3">
        <v>61900</v>
      </c>
      <c r="S3574" s="3">
        <v>0</v>
      </c>
      <c r="T3574" s="3">
        <v>0</v>
      </c>
      <c r="U3574" s="3">
        <v>61900</v>
      </c>
      <c r="V3574" s="3">
        <f t="shared" si="110"/>
        <v>61900</v>
      </c>
      <c r="W3574" s="4">
        <f t="shared" si="111"/>
        <v>748.99</v>
      </c>
    </row>
    <row r="3575" spans="1:23" x14ac:dyDescent="0.25">
      <c r="A3575">
        <v>1053</v>
      </c>
      <c r="B3575" s="1" t="s">
        <v>292</v>
      </c>
      <c r="C3575" s="1" t="s">
        <v>78</v>
      </c>
      <c r="D3575" s="1" t="s">
        <v>347</v>
      </c>
      <c r="E3575" s="1" t="s">
        <v>23</v>
      </c>
      <c r="F3575">
        <v>1320</v>
      </c>
      <c r="G3575">
        <v>0</v>
      </c>
      <c r="H3575" t="s">
        <v>358</v>
      </c>
      <c r="I3575" t="s">
        <v>359</v>
      </c>
      <c r="K3575" t="s">
        <v>360</v>
      </c>
      <c r="L3575" t="s">
        <v>361</v>
      </c>
      <c r="M3575" t="s">
        <v>36</v>
      </c>
      <c r="N3575" t="s">
        <v>29</v>
      </c>
      <c r="O3575" s="1" t="s">
        <v>37</v>
      </c>
      <c r="P3575" t="s">
        <v>362</v>
      </c>
      <c r="Q3575">
        <v>0.9</v>
      </c>
      <c r="R3575" s="3">
        <v>8200</v>
      </c>
      <c r="S3575" s="3">
        <v>0</v>
      </c>
      <c r="T3575" s="3">
        <v>0</v>
      </c>
      <c r="U3575" s="3">
        <v>8200</v>
      </c>
      <c r="V3575" s="3">
        <f t="shared" si="110"/>
        <v>8200</v>
      </c>
      <c r="W3575" s="4">
        <f t="shared" si="111"/>
        <v>99.22</v>
      </c>
    </row>
    <row r="3576" spans="1:23" x14ac:dyDescent="0.25">
      <c r="A3576">
        <v>590</v>
      </c>
      <c r="B3576" s="1" t="s">
        <v>127</v>
      </c>
      <c r="C3576" s="1" t="s">
        <v>21</v>
      </c>
      <c r="D3576" s="1" t="s">
        <v>23</v>
      </c>
      <c r="E3576" s="1" t="s">
        <v>23</v>
      </c>
      <c r="F3576">
        <v>1320</v>
      </c>
      <c r="G3576">
        <v>0</v>
      </c>
      <c r="H3576" t="s">
        <v>571</v>
      </c>
      <c r="I3576" t="s">
        <v>585</v>
      </c>
      <c r="K3576" t="s">
        <v>586</v>
      </c>
      <c r="M3576" t="s">
        <v>36</v>
      </c>
      <c r="N3576" t="s">
        <v>29</v>
      </c>
      <c r="O3576" s="1" t="s">
        <v>37</v>
      </c>
      <c r="P3576" t="s">
        <v>587</v>
      </c>
      <c r="Q3576">
        <v>105</v>
      </c>
      <c r="R3576" s="3">
        <v>105000</v>
      </c>
      <c r="S3576" s="3">
        <v>0</v>
      </c>
      <c r="T3576" s="3">
        <v>0</v>
      </c>
      <c r="U3576" s="3">
        <v>105000</v>
      </c>
      <c r="V3576" s="3">
        <f t="shared" si="110"/>
        <v>105000</v>
      </c>
      <c r="W3576" s="4">
        <f t="shared" si="111"/>
        <v>1270.5</v>
      </c>
    </row>
    <row r="3577" spans="1:23" x14ac:dyDescent="0.25">
      <c r="A3577">
        <v>591</v>
      </c>
      <c r="B3577" s="1" t="s">
        <v>127</v>
      </c>
      <c r="C3577" s="1" t="s">
        <v>77</v>
      </c>
      <c r="D3577" s="1" t="s">
        <v>23</v>
      </c>
      <c r="E3577" s="1" t="s">
        <v>23</v>
      </c>
      <c r="F3577">
        <v>1320</v>
      </c>
      <c r="G3577">
        <v>0</v>
      </c>
      <c r="H3577" t="s">
        <v>571</v>
      </c>
      <c r="I3577" t="s">
        <v>585</v>
      </c>
      <c r="K3577" t="s">
        <v>586</v>
      </c>
      <c r="M3577" t="s">
        <v>36</v>
      </c>
      <c r="N3577" t="s">
        <v>29</v>
      </c>
      <c r="O3577" s="1" t="s">
        <v>37</v>
      </c>
      <c r="P3577" t="s">
        <v>587</v>
      </c>
      <c r="Q3577">
        <v>50</v>
      </c>
      <c r="R3577" s="3">
        <v>66400</v>
      </c>
      <c r="S3577" s="3">
        <v>0</v>
      </c>
      <c r="T3577" s="3">
        <v>0</v>
      </c>
      <c r="U3577" s="3">
        <v>66400</v>
      </c>
      <c r="V3577" s="3">
        <f t="shared" si="110"/>
        <v>66400</v>
      </c>
      <c r="W3577" s="4">
        <f t="shared" si="111"/>
        <v>803.43999999999994</v>
      </c>
    </row>
    <row r="3578" spans="1:23" x14ac:dyDescent="0.25">
      <c r="A3578">
        <v>592</v>
      </c>
      <c r="B3578" s="1" t="s">
        <v>127</v>
      </c>
      <c r="C3578" s="1" t="s">
        <v>601</v>
      </c>
      <c r="D3578" s="1" t="s">
        <v>23</v>
      </c>
      <c r="E3578" s="1" t="s">
        <v>23</v>
      </c>
      <c r="F3578">
        <v>1320</v>
      </c>
      <c r="G3578">
        <v>0</v>
      </c>
      <c r="H3578" t="s">
        <v>571</v>
      </c>
      <c r="I3578" t="s">
        <v>585</v>
      </c>
      <c r="K3578" t="s">
        <v>602</v>
      </c>
      <c r="M3578" t="s">
        <v>36</v>
      </c>
      <c r="N3578" t="s">
        <v>29</v>
      </c>
      <c r="O3578" s="1" t="s">
        <v>37</v>
      </c>
      <c r="P3578" t="s">
        <v>587</v>
      </c>
      <c r="Q3578">
        <v>10</v>
      </c>
      <c r="R3578" s="3">
        <v>24400</v>
      </c>
      <c r="S3578" s="3">
        <v>0</v>
      </c>
      <c r="T3578" s="3">
        <v>0</v>
      </c>
      <c r="U3578" s="3">
        <v>24400</v>
      </c>
      <c r="V3578" s="3">
        <f t="shared" si="110"/>
        <v>24400</v>
      </c>
      <c r="W3578" s="4">
        <f t="shared" si="111"/>
        <v>295.24</v>
      </c>
    </row>
    <row r="3579" spans="1:23" x14ac:dyDescent="0.25">
      <c r="A3579">
        <v>598</v>
      </c>
      <c r="B3579" s="1" t="s">
        <v>127</v>
      </c>
      <c r="C3579" s="1" t="s">
        <v>131</v>
      </c>
      <c r="D3579" s="1" t="s">
        <v>23</v>
      </c>
      <c r="E3579" s="1" t="s">
        <v>23</v>
      </c>
      <c r="F3579">
        <v>1320</v>
      </c>
      <c r="G3579">
        <v>0</v>
      </c>
      <c r="H3579" t="s">
        <v>571</v>
      </c>
      <c r="I3579" t="s">
        <v>621</v>
      </c>
      <c r="K3579" t="s">
        <v>622</v>
      </c>
      <c r="M3579" t="s">
        <v>36</v>
      </c>
      <c r="N3579" t="s">
        <v>29</v>
      </c>
      <c r="O3579" s="1" t="s">
        <v>37</v>
      </c>
      <c r="P3579" t="s">
        <v>623</v>
      </c>
      <c r="Q3579">
        <v>32</v>
      </c>
      <c r="R3579" s="3">
        <v>21000</v>
      </c>
      <c r="S3579" s="3">
        <v>0</v>
      </c>
      <c r="T3579" s="3">
        <v>0</v>
      </c>
      <c r="U3579" s="3">
        <v>21000</v>
      </c>
      <c r="V3579" s="3">
        <f t="shared" si="110"/>
        <v>21000</v>
      </c>
      <c r="W3579" s="4">
        <f t="shared" si="111"/>
        <v>254.1</v>
      </c>
    </row>
    <row r="3580" spans="1:23" x14ac:dyDescent="0.25">
      <c r="A3580">
        <v>2489</v>
      </c>
      <c r="B3580" s="1" t="s">
        <v>168</v>
      </c>
      <c r="C3580" s="1" t="s">
        <v>325</v>
      </c>
      <c r="D3580" s="1" t="s">
        <v>23</v>
      </c>
      <c r="E3580" s="1" t="s">
        <v>23</v>
      </c>
      <c r="F3580">
        <v>1320</v>
      </c>
      <c r="G3580">
        <v>0</v>
      </c>
      <c r="H3580" t="s">
        <v>684</v>
      </c>
      <c r="I3580" t="s">
        <v>685</v>
      </c>
      <c r="K3580" t="s">
        <v>686</v>
      </c>
      <c r="M3580" t="s">
        <v>36</v>
      </c>
      <c r="N3580" t="s">
        <v>29</v>
      </c>
      <c r="O3580" s="1" t="s">
        <v>687</v>
      </c>
      <c r="P3580" t="s">
        <v>688</v>
      </c>
      <c r="Q3580">
        <v>6.0009180000000002E-2</v>
      </c>
      <c r="R3580" s="3">
        <v>2300</v>
      </c>
      <c r="S3580" s="3">
        <v>0</v>
      </c>
      <c r="T3580" s="3">
        <v>0</v>
      </c>
      <c r="U3580" s="3">
        <v>2300</v>
      </c>
      <c r="V3580" s="3">
        <f t="shared" si="110"/>
        <v>2300</v>
      </c>
      <c r="W3580" s="4">
        <f t="shared" si="111"/>
        <v>27.83</v>
      </c>
    </row>
    <row r="3581" spans="1:23" x14ac:dyDescent="0.25">
      <c r="A3581">
        <v>2520</v>
      </c>
      <c r="B3581" s="1" t="s">
        <v>168</v>
      </c>
      <c r="C3581" s="1" t="s">
        <v>131</v>
      </c>
      <c r="D3581" s="1" t="s">
        <v>23</v>
      </c>
      <c r="E3581" s="1" t="s">
        <v>23</v>
      </c>
      <c r="F3581">
        <v>1320</v>
      </c>
      <c r="G3581">
        <v>0</v>
      </c>
      <c r="H3581" t="s">
        <v>702</v>
      </c>
      <c r="I3581" t="s">
        <v>703</v>
      </c>
      <c r="K3581" t="s">
        <v>704</v>
      </c>
      <c r="M3581" t="s">
        <v>36</v>
      </c>
      <c r="N3581" t="s">
        <v>29</v>
      </c>
      <c r="O3581" s="1" t="s">
        <v>37</v>
      </c>
      <c r="P3581" t="s">
        <v>705</v>
      </c>
      <c r="Q3581">
        <v>1.25</v>
      </c>
      <c r="R3581" s="3">
        <v>38700</v>
      </c>
      <c r="S3581" s="3">
        <v>0</v>
      </c>
      <c r="T3581" s="3">
        <v>0</v>
      </c>
      <c r="U3581" s="3">
        <v>38700</v>
      </c>
      <c r="V3581" s="3">
        <f t="shared" si="110"/>
        <v>38700</v>
      </c>
      <c r="W3581" s="4">
        <f t="shared" si="111"/>
        <v>468.27</v>
      </c>
    </row>
    <row r="3582" spans="1:23" x14ac:dyDescent="0.25">
      <c r="A3582">
        <v>862</v>
      </c>
      <c r="B3582" s="1" t="s">
        <v>298</v>
      </c>
      <c r="C3582" s="1" t="s">
        <v>102</v>
      </c>
      <c r="D3582" s="1" t="s">
        <v>23</v>
      </c>
      <c r="E3582" s="1" t="s">
        <v>23</v>
      </c>
      <c r="F3582">
        <v>1320</v>
      </c>
      <c r="G3582">
        <v>0</v>
      </c>
      <c r="H3582" t="s">
        <v>60</v>
      </c>
      <c r="I3582" t="s">
        <v>943</v>
      </c>
      <c r="J3582" t="s">
        <v>944</v>
      </c>
      <c r="K3582" t="s">
        <v>945</v>
      </c>
      <c r="M3582" t="s">
        <v>36</v>
      </c>
      <c r="N3582" t="s">
        <v>29</v>
      </c>
      <c r="O3582" s="1" t="s">
        <v>37</v>
      </c>
      <c r="P3582" t="s">
        <v>946</v>
      </c>
      <c r="Q3582">
        <v>0.2</v>
      </c>
      <c r="R3582" s="3">
        <v>2500</v>
      </c>
      <c r="S3582" s="3">
        <v>0</v>
      </c>
      <c r="T3582" s="3">
        <v>0</v>
      </c>
      <c r="U3582" s="3">
        <v>2500</v>
      </c>
      <c r="V3582" s="3">
        <f t="shared" si="110"/>
        <v>2500</v>
      </c>
      <c r="W3582" s="4">
        <f t="shared" si="111"/>
        <v>30.25</v>
      </c>
    </row>
    <row r="3583" spans="1:23" x14ac:dyDescent="0.25">
      <c r="A3583">
        <v>1163</v>
      </c>
      <c r="B3583" s="1" t="s">
        <v>200</v>
      </c>
      <c r="C3583" s="1" t="s">
        <v>888</v>
      </c>
      <c r="D3583" s="1" t="s">
        <v>194</v>
      </c>
      <c r="E3583" s="1" t="s">
        <v>23</v>
      </c>
      <c r="F3583">
        <v>1320</v>
      </c>
      <c r="G3583">
        <v>0</v>
      </c>
      <c r="H3583" t="s">
        <v>745</v>
      </c>
      <c r="I3583" t="s">
        <v>1371</v>
      </c>
      <c r="J3583" t="s">
        <v>1372</v>
      </c>
      <c r="K3583" t="s">
        <v>1373</v>
      </c>
      <c r="M3583" t="s">
        <v>1374</v>
      </c>
      <c r="N3583" t="s">
        <v>107</v>
      </c>
      <c r="O3583" s="1" t="s">
        <v>1375</v>
      </c>
      <c r="P3583" t="s">
        <v>1376</v>
      </c>
      <c r="Q3583">
        <v>0.13000459</v>
      </c>
      <c r="R3583" s="3">
        <v>200</v>
      </c>
      <c r="S3583" s="3">
        <v>0</v>
      </c>
      <c r="T3583" s="3">
        <v>0</v>
      </c>
      <c r="U3583" s="3">
        <v>200</v>
      </c>
      <c r="V3583" s="3">
        <f t="shared" si="110"/>
        <v>200</v>
      </c>
      <c r="W3583" s="4">
        <f t="shared" si="111"/>
        <v>2.42</v>
      </c>
    </row>
    <row r="3584" spans="1:23" x14ac:dyDescent="0.25">
      <c r="A3584">
        <v>1370</v>
      </c>
      <c r="B3584" s="1" t="s">
        <v>258</v>
      </c>
      <c r="C3584" s="1" t="s">
        <v>258</v>
      </c>
      <c r="D3584" s="1" t="s">
        <v>23</v>
      </c>
      <c r="E3584" s="1" t="s">
        <v>23</v>
      </c>
      <c r="F3584">
        <v>1320</v>
      </c>
      <c r="G3584">
        <v>0</v>
      </c>
      <c r="H3584" t="s">
        <v>214</v>
      </c>
      <c r="I3584" t="s">
        <v>260</v>
      </c>
      <c r="K3584" t="s">
        <v>261</v>
      </c>
      <c r="M3584" t="s">
        <v>36</v>
      </c>
      <c r="N3584" t="s">
        <v>29</v>
      </c>
      <c r="O3584" s="1" t="s">
        <v>37</v>
      </c>
      <c r="P3584" t="s">
        <v>262</v>
      </c>
      <c r="Q3584">
        <v>52.140013770000003</v>
      </c>
      <c r="R3584" s="3">
        <v>26500</v>
      </c>
      <c r="S3584" s="3">
        <v>0</v>
      </c>
      <c r="T3584" s="3">
        <v>0</v>
      </c>
      <c r="U3584" s="3">
        <v>26500</v>
      </c>
      <c r="V3584" s="3">
        <f t="shared" si="110"/>
        <v>26500</v>
      </c>
      <c r="W3584" s="4">
        <f t="shared" si="111"/>
        <v>320.64999999999998</v>
      </c>
    </row>
    <row r="3585" spans="1:23" x14ac:dyDescent="0.25">
      <c r="A3585">
        <v>2600</v>
      </c>
      <c r="B3585" s="1" t="s">
        <v>820</v>
      </c>
      <c r="C3585" s="1" t="s">
        <v>78</v>
      </c>
      <c r="D3585" s="1" t="s">
        <v>23</v>
      </c>
      <c r="E3585" s="1" t="s">
        <v>23</v>
      </c>
      <c r="F3585">
        <v>1320</v>
      </c>
      <c r="G3585">
        <v>0</v>
      </c>
      <c r="H3585" t="s">
        <v>2601</v>
      </c>
      <c r="I3585" t="s">
        <v>3024</v>
      </c>
      <c r="K3585" t="s">
        <v>3025</v>
      </c>
      <c r="M3585" t="s">
        <v>1106</v>
      </c>
      <c r="N3585" t="s">
        <v>29</v>
      </c>
      <c r="O3585" s="1" t="s">
        <v>1107</v>
      </c>
      <c r="P3585" t="s">
        <v>3026</v>
      </c>
      <c r="Q3585">
        <v>2.9</v>
      </c>
      <c r="R3585" s="3">
        <v>3800</v>
      </c>
      <c r="S3585" s="3">
        <v>0</v>
      </c>
      <c r="T3585" s="3">
        <v>0</v>
      </c>
      <c r="U3585" s="3">
        <v>3800</v>
      </c>
      <c r="V3585" s="3">
        <f t="shared" si="110"/>
        <v>3800</v>
      </c>
      <c r="W3585" s="4">
        <f t="shared" si="111"/>
        <v>45.98</v>
      </c>
    </row>
    <row r="3586" spans="1:23" x14ac:dyDescent="0.25">
      <c r="A3586">
        <v>2641</v>
      </c>
      <c r="B3586" s="1" t="s">
        <v>820</v>
      </c>
      <c r="C3586" s="1" t="s">
        <v>820</v>
      </c>
      <c r="D3586" s="1" t="s">
        <v>23</v>
      </c>
      <c r="E3586" s="1" t="s">
        <v>23</v>
      </c>
      <c r="F3586">
        <v>1320</v>
      </c>
      <c r="G3586">
        <v>0</v>
      </c>
      <c r="H3586" t="s">
        <v>2601</v>
      </c>
      <c r="I3586" t="s">
        <v>3146</v>
      </c>
      <c r="K3586" t="s">
        <v>3147</v>
      </c>
      <c r="M3586" t="s">
        <v>218</v>
      </c>
      <c r="N3586" t="s">
        <v>29</v>
      </c>
      <c r="O3586" s="1" t="s">
        <v>219</v>
      </c>
      <c r="P3586" t="s">
        <v>3148</v>
      </c>
      <c r="Q3586">
        <v>3.8</v>
      </c>
      <c r="R3586" s="3">
        <v>4000</v>
      </c>
      <c r="S3586" s="3">
        <v>0</v>
      </c>
      <c r="T3586" s="3">
        <v>0</v>
      </c>
      <c r="U3586" s="3">
        <v>4000</v>
      </c>
      <c r="V3586" s="3">
        <f t="shared" si="110"/>
        <v>4000</v>
      </c>
      <c r="W3586" s="4">
        <f t="shared" si="111"/>
        <v>48.4</v>
      </c>
    </row>
    <row r="3587" spans="1:23" x14ac:dyDescent="0.25">
      <c r="A3587">
        <v>1344</v>
      </c>
      <c r="B3587" s="1" t="s">
        <v>183</v>
      </c>
      <c r="C3587" s="1" t="s">
        <v>2470</v>
      </c>
      <c r="D3587" s="1" t="s">
        <v>23</v>
      </c>
      <c r="E3587" s="1" t="s">
        <v>23</v>
      </c>
      <c r="F3587">
        <v>1320</v>
      </c>
      <c r="G3587">
        <v>0</v>
      </c>
      <c r="H3587" t="s">
        <v>189</v>
      </c>
      <c r="I3587" t="s">
        <v>3172</v>
      </c>
      <c r="J3587" t="s">
        <v>3173</v>
      </c>
      <c r="K3587" t="s">
        <v>3174</v>
      </c>
      <c r="M3587" t="s">
        <v>3175</v>
      </c>
      <c r="N3587" t="s">
        <v>29</v>
      </c>
      <c r="O3587" s="1" t="s">
        <v>3176</v>
      </c>
      <c r="P3587" t="s">
        <v>3177</v>
      </c>
      <c r="Q3587">
        <v>6.5</v>
      </c>
      <c r="R3587" s="3">
        <v>15700</v>
      </c>
      <c r="S3587" s="3">
        <v>0</v>
      </c>
      <c r="T3587" s="3">
        <v>0</v>
      </c>
      <c r="U3587" s="3">
        <v>15700</v>
      </c>
      <c r="V3587" s="3">
        <f t="shared" ref="V3587:V3650" si="112">U3587-T3587</f>
        <v>15700</v>
      </c>
      <c r="W3587" s="4">
        <f t="shared" ref="W3587:W3650" si="113">V3587*0.0121</f>
        <v>189.97</v>
      </c>
    </row>
    <row r="3588" spans="1:23" x14ac:dyDescent="0.25">
      <c r="A3588">
        <v>3250</v>
      </c>
      <c r="B3588" s="1" t="s">
        <v>1368</v>
      </c>
      <c r="C3588" s="1" t="s">
        <v>85</v>
      </c>
      <c r="D3588" s="1" t="s">
        <v>23</v>
      </c>
      <c r="E3588" s="1" t="s">
        <v>23</v>
      </c>
      <c r="F3588">
        <v>1320</v>
      </c>
      <c r="G3588">
        <v>0</v>
      </c>
      <c r="H3588" t="s">
        <v>3461</v>
      </c>
      <c r="I3588" t="s">
        <v>4334</v>
      </c>
      <c r="J3588" t="s">
        <v>3897</v>
      </c>
      <c r="K3588" t="s">
        <v>3898</v>
      </c>
      <c r="M3588" t="s">
        <v>3899</v>
      </c>
      <c r="N3588" t="s">
        <v>107</v>
      </c>
      <c r="O3588" s="1" t="s">
        <v>3900</v>
      </c>
      <c r="P3588" t="s">
        <v>4335</v>
      </c>
      <c r="Q3588">
        <v>3.9990820000000003E-2</v>
      </c>
      <c r="R3588" s="3">
        <v>2200</v>
      </c>
      <c r="S3588" s="3">
        <v>0</v>
      </c>
      <c r="T3588" s="3">
        <v>0</v>
      </c>
      <c r="U3588" s="3">
        <v>2200</v>
      </c>
      <c r="V3588" s="3">
        <f t="shared" si="112"/>
        <v>2200</v>
      </c>
      <c r="W3588" s="4">
        <f t="shared" si="113"/>
        <v>26.619999999999997</v>
      </c>
    </row>
    <row r="3589" spans="1:23" x14ac:dyDescent="0.25">
      <c r="A3589">
        <v>2263</v>
      </c>
      <c r="B3589" s="1" t="s">
        <v>136</v>
      </c>
      <c r="C3589" s="1" t="s">
        <v>77</v>
      </c>
      <c r="D3589" s="1" t="s">
        <v>23</v>
      </c>
      <c r="E3589" s="1" t="s">
        <v>23</v>
      </c>
      <c r="F3589">
        <v>1320</v>
      </c>
      <c r="G3589">
        <v>0</v>
      </c>
      <c r="H3589" t="s">
        <v>2448</v>
      </c>
      <c r="I3589" t="s">
        <v>4112</v>
      </c>
      <c r="J3589" t="s">
        <v>4113</v>
      </c>
      <c r="K3589" t="s">
        <v>4114</v>
      </c>
      <c r="L3589" t="s">
        <v>4115</v>
      </c>
      <c r="M3589" t="s">
        <v>4812</v>
      </c>
      <c r="N3589" t="s">
        <v>107</v>
      </c>
      <c r="O3589" s="1" t="s">
        <v>4117</v>
      </c>
      <c r="P3589" t="s">
        <v>4118</v>
      </c>
      <c r="Q3589">
        <v>3.0004590000000001E-2</v>
      </c>
      <c r="R3589" s="3">
        <v>5000</v>
      </c>
      <c r="S3589" s="3">
        <v>0</v>
      </c>
      <c r="T3589" s="3">
        <v>0</v>
      </c>
      <c r="U3589" s="3">
        <v>5000</v>
      </c>
      <c r="V3589" s="3">
        <f t="shared" si="112"/>
        <v>5000</v>
      </c>
      <c r="W3589" s="4">
        <f t="shared" si="113"/>
        <v>60.5</v>
      </c>
    </row>
    <row r="3590" spans="1:23" x14ac:dyDescent="0.25">
      <c r="A3590">
        <v>2786</v>
      </c>
      <c r="B3590" s="1" t="s">
        <v>47</v>
      </c>
      <c r="C3590" s="1" t="s">
        <v>616</v>
      </c>
      <c r="D3590" s="1" t="s">
        <v>23</v>
      </c>
      <c r="E3590" s="1" t="s">
        <v>23</v>
      </c>
      <c r="F3590">
        <v>1320</v>
      </c>
      <c r="G3590">
        <v>0</v>
      </c>
      <c r="H3590" t="s">
        <v>4007</v>
      </c>
      <c r="I3590" t="s">
        <v>4946</v>
      </c>
      <c r="J3590" t="s">
        <v>4947</v>
      </c>
      <c r="K3590" t="s">
        <v>4948</v>
      </c>
      <c r="M3590" t="s">
        <v>36</v>
      </c>
      <c r="N3590" t="s">
        <v>29</v>
      </c>
      <c r="O3590" s="1" t="s">
        <v>37</v>
      </c>
      <c r="P3590" t="s">
        <v>4949</v>
      </c>
      <c r="Q3590">
        <v>0.55000000000000004</v>
      </c>
      <c r="R3590" s="3">
        <v>7700</v>
      </c>
      <c r="S3590" s="3">
        <v>0</v>
      </c>
      <c r="T3590" s="3">
        <v>0</v>
      </c>
      <c r="U3590" s="3">
        <v>7700</v>
      </c>
      <c r="V3590" s="3">
        <f t="shared" si="112"/>
        <v>7700</v>
      </c>
      <c r="W3590" s="4">
        <f t="shared" si="113"/>
        <v>93.17</v>
      </c>
    </row>
    <row r="3591" spans="1:23" x14ac:dyDescent="0.25">
      <c r="A3591">
        <v>509</v>
      </c>
      <c r="B3591" s="1" t="s">
        <v>122</v>
      </c>
      <c r="C3591" s="1" t="s">
        <v>2162</v>
      </c>
      <c r="D3591" s="1" t="s">
        <v>23</v>
      </c>
      <c r="E3591" s="1" t="s">
        <v>23</v>
      </c>
      <c r="F3591">
        <v>1320</v>
      </c>
      <c r="G3591">
        <v>0</v>
      </c>
      <c r="H3591" t="s">
        <v>60</v>
      </c>
      <c r="I3591" t="s">
        <v>5466</v>
      </c>
      <c r="J3591" t="s">
        <v>5467</v>
      </c>
      <c r="K3591" t="s">
        <v>3277</v>
      </c>
      <c r="M3591" t="s">
        <v>36</v>
      </c>
      <c r="N3591" t="s">
        <v>29</v>
      </c>
      <c r="O3591" s="1" t="s">
        <v>37</v>
      </c>
      <c r="P3591" t="s">
        <v>5468</v>
      </c>
      <c r="Q3591">
        <v>27.997405879999999</v>
      </c>
      <c r="R3591" s="3">
        <v>41500</v>
      </c>
      <c r="S3591" s="3">
        <v>0</v>
      </c>
      <c r="T3591" s="3">
        <v>0</v>
      </c>
      <c r="U3591" s="3">
        <v>41500</v>
      </c>
      <c r="V3591" s="3">
        <f t="shared" si="112"/>
        <v>41500</v>
      </c>
      <c r="W3591" s="4">
        <f t="shared" si="113"/>
        <v>502.15</v>
      </c>
    </row>
    <row r="3592" spans="1:23" x14ac:dyDescent="0.25">
      <c r="A3592">
        <v>3757</v>
      </c>
      <c r="B3592" s="1" t="s">
        <v>456</v>
      </c>
      <c r="C3592" s="1" t="s">
        <v>78</v>
      </c>
      <c r="D3592" s="1" t="s">
        <v>23</v>
      </c>
      <c r="E3592" s="1" t="s">
        <v>23</v>
      </c>
      <c r="F3592">
        <v>1320</v>
      </c>
      <c r="G3592">
        <v>0</v>
      </c>
      <c r="H3592" t="s">
        <v>3448</v>
      </c>
      <c r="I3592" t="s">
        <v>5692</v>
      </c>
      <c r="J3592" t="s">
        <v>5693</v>
      </c>
      <c r="K3592" t="s">
        <v>5694</v>
      </c>
      <c r="M3592" t="s">
        <v>5695</v>
      </c>
      <c r="N3592" t="s">
        <v>2257</v>
      </c>
      <c r="O3592" s="1" t="s">
        <v>5696</v>
      </c>
      <c r="P3592" t="s">
        <v>5697</v>
      </c>
      <c r="Q3592">
        <v>0.21999541</v>
      </c>
      <c r="R3592" s="3">
        <v>4400</v>
      </c>
      <c r="S3592" s="3">
        <v>0</v>
      </c>
      <c r="T3592" s="3">
        <v>0</v>
      </c>
      <c r="U3592" s="3">
        <v>4400</v>
      </c>
      <c r="V3592" s="3">
        <f t="shared" si="112"/>
        <v>4400</v>
      </c>
      <c r="W3592" s="4">
        <f t="shared" si="113"/>
        <v>53.239999999999995</v>
      </c>
    </row>
    <row r="3593" spans="1:23" x14ac:dyDescent="0.25">
      <c r="A3593">
        <v>2151</v>
      </c>
      <c r="B3593" s="1" t="s">
        <v>616</v>
      </c>
      <c r="C3593" s="1" t="s">
        <v>90</v>
      </c>
      <c r="D3593" s="1" t="s">
        <v>23</v>
      </c>
      <c r="E3593" s="1" t="s">
        <v>23</v>
      </c>
      <c r="F3593">
        <v>1320</v>
      </c>
      <c r="G3593">
        <v>0</v>
      </c>
      <c r="H3593" t="s">
        <v>709</v>
      </c>
      <c r="I3593" t="s">
        <v>6131</v>
      </c>
      <c r="J3593" t="s">
        <v>6132</v>
      </c>
      <c r="K3593" t="s">
        <v>6133</v>
      </c>
      <c r="M3593" t="s">
        <v>36</v>
      </c>
      <c r="N3593" t="s">
        <v>29</v>
      </c>
      <c r="O3593" s="1" t="s">
        <v>37</v>
      </c>
      <c r="P3593" t="s">
        <v>4064</v>
      </c>
      <c r="Q3593">
        <v>0.3</v>
      </c>
      <c r="R3593" s="3">
        <v>2600</v>
      </c>
      <c r="S3593" s="3">
        <v>0</v>
      </c>
      <c r="T3593" s="3">
        <v>0</v>
      </c>
      <c r="U3593" s="3">
        <v>2600</v>
      </c>
      <c r="V3593" s="3">
        <f t="shared" si="112"/>
        <v>2600</v>
      </c>
      <c r="W3593" s="4">
        <f t="shared" si="113"/>
        <v>31.46</v>
      </c>
    </row>
    <row r="3594" spans="1:23" x14ac:dyDescent="0.25">
      <c r="A3594">
        <v>2604</v>
      </c>
      <c r="B3594" s="1" t="s">
        <v>820</v>
      </c>
      <c r="C3594" s="1" t="s">
        <v>102</v>
      </c>
      <c r="D3594" s="1" t="s">
        <v>23</v>
      </c>
      <c r="E3594" s="1" t="s">
        <v>23</v>
      </c>
      <c r="F3594">
        <v>1320</v>
      </c>
      <c r="G3594">
        <v>0</v>
      </c>
      <c r="H3594" t="s">
        <v>501</v>
      </c>
      <c r="I3594" t="s">
        <v>3146</v>
      </c>
      <c r="K3594" t="s">
        <v>3147</v>
      </c>
      <c r="M3594" t="s">
        <v>218</v>
      </c>
      <c r="N3594" t="s">
        <v>29</v>
      </c>
      <c r="O3594" s="1" t="s">
        <v>219</v>
      </c>
      <c r="P3594" t="s">
        <v>3148</v>
      </c>
      <c r="Q3594">
        <v>6.0974058800000002</v>
      </c>
      <c r="R3594" s="3">
        <v>3600</v>
      </c>
      <c r="S3594" s="3">
        <v>0</v>
      </c>
      <c r="T3594" s="3">
        <v>0</v>
      </c>
      <c r="U3594" s="3">
        <v>3600</v>
      </c>
      <c r="V3594" s="3">
        <f t="shared" si="112"/>
        <v>3600</v>
      </c>
      <c r="W3594" s="4">
        <f t="shared" si="113"/>
        <v>43.56</v>
      </c>
    </row>
    <row r="3595" spans="1:23" x14ac:dyDescent="0.25">
      <c r="A3595">
        <v>2785</v>
      </c>
      <c r="B3595" s="1" t="s">
        <v>47</v>
      </c>
      <c r="C3595" s="1" t="s">
        <v>184</v>
      </c>
      <c r="D3595" s="1" t="s">
        <v>23</v>
      </c>
      <c r="E3595" s="1" t="s">
        <v>23</v>
      </c>
      <c r="F3595">
        <v>1320</v>
      </c>
      <c r="G3595">
        <v>0</v>
      </c>
      <c r="H3595" t="s">
        <v>4425</v>
      </c>
      <c r="I3595" t="s">
        <v>6841</v>
      </c>
      <c r="K3595" t="s">
        <v>4417</v>
      </c>
      <c r="M3595" t="s">
        <v>36</v>
      </c>
      <c r="N3595" t="s">
        <v>29</v>
      </c>
      <c r="O3595" s="1" t="s">
        <v>37</v>
      </c>
      <c r="P3595" t="s">
        <v>6842</v>
      </c>
      <c r="Q3595">
        <v>0.46000918000000002</v>
      </c>
      <c r="R3595" s="3">
        <v>7600</v>
      </c>
      <c r="S3595" s="3">
        <v>0</v>
      </c>
      <c r="T3595" s="3">
        <v>0</v>
      </c>
      <c r="U3595" s="3">
        <v>7600</v>
      </c>
      <c r="V3595" s="3">
        <f t="shared" si="112"/>
        <v>7600</v>
      </c>
      <c r="W3595" s="4">
        <f t="shared" si="113"/>
        <v>91.96</v>
      </c>
    </row>
    <row r="3596" spans="1:23" x14ac:dyDescent="0.25">
      <c r="A3596">
        <v>2149</v>
      </c>
      <c r="B3596" s="1" t="s">
        <v>616</v>
      </c>
      <c r="C3596" s="1" t="s">
        <v>78</v>
      </c>
      <c r="D3596" s="1" t="s">
        <v>194</v>
      </c>
      <c r="E3596" s="1" t="s">
        <v>23</v>
      </c>
      <c r="F3596">
        <v>1320</v>
      </c>
      <c r="G3596">
        <v>0</v>
      </c>
      <c r="H3596" t="s">
        <v>2703</v>
      </c>
      <c r="I3596" t="s">
        <v>3354</v>
      </c>
      <c r="K3596" t="s">
        <v>3355</v>
      </c>
      <c r="L3596" t="s">
        <v>3356</v>
      </c>
      <c r="M3596" t="s">
        <v>36</v>
      </c>
      <c r="N3596" t="s">
        <v>29</v>
      </c>
      <c r="O3596" s="1" t="s">
        <v>37</v>
      </c>
      <c r="P3596" t="s">
        <v>3357</v>
      </c>
      <c r="Q3596">
        <v>1.11000918</v>
      </c>
      <c r="R3596" s="3">
        <v>3900</v>
      </c>
      <c r="S3596" s="3">
        <v>0</v>
      </c>
      <c r="T3596" s="3">
        <v>0</v>
      </c>
      <c r="U3596" s="3">
        <v>3900</v>
      </c>
      <c r="V3596" s="3">
        <f t="shared" si="112"/>
        <v>3900</v>
      </c>
      <c r="W3596" s="4">
        <f t="shared" si="113"/>
        <v>47.19</v>
      </c>
    </row>
    <row r="3597" spans="1:23" x14ac:dyDescent="0.25">
      <c r="A3597">
        <v>2601</v>
      </c>
      <c r="B3597" s="1" t="s">
        <v>820</v>
      </c>
      <c r="C3597" s="1" t="s">
        <v>85</v>
      </c>
      <c r="D3597" s="1" t="s">
        <v>23</v>
      </c>
      <c r="E3597" s="1" t="s">
        <v>23</v>
      </c>
      <c r="F3597">
        <v>1320</v>
      </c>
      <c r="G3597">
        <v>0</v>
      </c>
      <c r="H3597" t="s">
        <v>2601</v>
      </c>
      <c r="I3597" t="s">
        <v>3024</v>
      </c>
      <c r="K3597" t="s">
        <v>3025</v>
      </c>
      <c r="M3597" t="s">
        <v>1106</v>
      </c>
      <c r="N3597" t="s">
        <v>29</v>
      </c>
      <c r="O3597" s="1" t="s">
        <v>1107</v>
      </c>
      <c r="P3597" t="s">
        <v>3026</v>
      </c>
      <c r="Q3597">
        <v>0.3</v>
      </c>
      <c r="R3597" s="3">
        <v>2100</v>
      </c>
      <c r="S3597" s="3">
        <v>0</v>
      </c>
      <c r="T3597" s="3">
        <v>0</v>
      </c>
      <c r="U3597" s="3">
        <v>2100</v>
      </c>
      <c r="V3597" s="3">
        <f t="shared" si="112"/>
        <v>2100</v>
      </c>
      <c r="W3597" s="4">
        <f t="shared" si="113"/>
        <v>25.41</v>
      </c>
    </row>
    <row r="3598" spans="1:23" x14ac:dyDescent="0.25">
      <c r="A3598">
        <v>3406</v>
      </c>
      <c r="B3598" s="1" t="s">
        <v>888</v>
      </c>
      <c r="C3598" s="1" t="s">
        <v>616</v>
      </c>
      <c r="D3598" s="1" t="s">
        <v>194</v>
      </c>
      <c r="E3598" s="1" t="s">
        <v>23</v>
      </c>
      <c r="F3598">
        <v>1320</v>
      </c>
      <c r="G3598">
        <v>0</v>
      </c>
      <c r="H3598" t="s">
        <v>4482</v>
      </c>
      <c r="I3598" t="s">
        <v>8252</v>
      </c>
      <c r="J3598" t="s">
        <v>8253</v>
      </c>
      <c r="K3598" t="s">
        <v>8254</v>
      </c>
      <c r="M3598" t="s">
        <v>8255</v>
      </c>
      <c r="N3598" t="s">
        <v>147</v>
      </c>
      <c r="O3598" s="1" t="s">
        <v>8256</v>
      </c>
      <c r="P3598" t="s">
        <v>8257</v>
      </c>
      <c r="Q3598">
        <v>0.25</v>
      </c>
      <c r="R3598" s="3">
        <v>1300</v>
      </c>
      <c r="S3598" s="3">
        <v>0</v>
      </c>
      <c r="T3598" s="3">
        <v>0</v>
      </c>
      <c r="U3598" s="3">
        <v>1300</v>
      </c>
      <c r="V3598" s="3">
        <f t="shared" si="112"/>
        <v>1300</v>
      </c>
      <c r="W3598" s="4">
        <f t="shared" si="113"/>
        <v>15.73</v>
      </c>
    </row>
    <row r="3599" spans="1:23" x14ac:dyDescent="0.25">
      <c r="A3599">
        <v>356</v>
      </c>
      <c r="B3599" s="1" t="s">
        <v>110</v>
      </c>
      <c r="C3599" s="1" t="s">
        <v>213</v>
      </c>
      <c r="D3599" s="1" t="s">
        <v>194</v>
      </c>
      <c r="E3599" s="1" t="s">
        <v>23</v>
      </c>
      <c r="F3599">
        <v>1320</v>
      </c>
      <c r="G3599">
        <v>0</v>
      </c>
      <c r="H3599" t="s">
        <v>478</v>
      </c>
      <c r="I3599" t="s">
        <v>9425</v>
      </c>
      <c r="K3599" t="s">
        <v>9426</v>
      </c>
      <c r="M3599" t="s">
        <v>535</v>
      </c>
      <c r="N3599" t="s">
        <v>29</v>
      </c>
      <c r="O3599" s="1" t="s">
        <v>536</v>
      </c>
      <c r="P3599" t="s">
        <v>9427</v>
      </c>
      <c r="Q3599">
        <v>0.48000459000000001</v>
      </c>
      <c r="R3599" s="3">
        <v>2900</v>
      </c>
      <c r="S3599" s="3">
        <v>0</v>
      </c>
      <c r="T3599" s="3">
        <v>0</v>
      </c>
      <c r="U3599" s="3">
        <v>2900</v>
      </c>
      <c r="V3599" s="3">
        <f t="shared" si="112"/>
        <v>2900</v>
      </c>
      <c r="W3599" s="4">
        <f t="shared" si="113"/>
        <v>35.089999999999996</v>
      </c>
    </row>
    <row r="3600" spans="1:23" x14ac:dyDescent="0.25">
      <c r="A3600">
        <v>2406</v>
      </c>
      <c r="B3600" s="1" t="s">
        <v>141</v>
      </c>
      <c r="C3600" s="1" t="s">
        <v>213</v>
      </c>
      <c r="D3600" s="1" t="s">
        <v>23</v>
      </c>
      <c r="E3600" s="1" t="s">
        <v>23</v>
      </c>
      <c r="F3600">
        <v>1320</v>
      </c>
      <c r="G3600">
        <v>0</v>
      </c>
      <c r="H3600" t="s">
        <v>457</v>
      </c>
      <c r="I3600" t="s">
        <v>9642</v>
      </c>
      <c r="J3600" t="s">
        <v>9643</v>
      </c>
      <c r="K3600" t="s">
        <v>9644</v>
      </c>
      <c r="M3600" t="s">
        <v>9645</v>
      </c>
      <c r="N3600" t="s">
        <v>147</v>
      </c>
      <c r="O3600" s="1" t="s">
        <v>9646</v>
      </c>
      <c r="P3600" t="s">
        <v>469</v>
      </c>
      <c r="Q3600">
        <v>0.1</v>
      </c>
      <c r="R3600" s="3">
        <v>5300</v>
      </c>
      <c r="S3600" s="3">
        <v>0</v>
      </c>
      <c r="T3600" s="3">
        <v>0</v>
      </c>
      <c r="U3600" s="3">
        <v>5300</v>
      </c>
      <c r="V3600" s="3">
        <f t="shared" si="112"/>
        <v>5300</v>
      </c>
      <c r="W3600" s="4">
        <f t="shared" si="113"/>
        <v>64.13</v>
      </c>
    </row>
    <row r="3601" spans="1:23" x14ac:dyDescent="0.25">
      <c r="A3601">
        <v>2529</v>
      </c>
      <c r="B3601" s="1" t="s">
        <v>168</v>
      </c>
      <c r="C3601" s="1" t="s">
        <v>32</v>
      </c>
      <c r="D3601" s="1" t="s">
        <v>23</v>
      </c>
      <c r="E3601" s="1" t="s">
        <v>23</v>
      </c>
      <c r="F3601">
        <v>1320</v>
      </c>
      <c r="G3601">
        <v>0</v>
      </c>
      <c r="H3601" t="s">
        <v>501</v>
      </c>
      <c r="I3601" t="s">
        <v>10003</v>
      </c>
      <c r="K3601" t="s">
        <v>2603</v>
      </c>
      <c r="M3601" t="s">
        <v>28</v>
      </c>
      <c r="N3601" t="s">
        <v>29</v>
      </c>
      <c r="O3601" s="1" t="s">
        <v>30</v>
      </c>
      <c r="P3601" t="s">
        <v>2604</v>
      </c>
      <c r="Q3601">
        <v>5.7474058799999996</v>
      </c>
      <c r="R3601" s="3">
        <v>3700</v>
      </c>
      <c r="S3601" s="3">
        <v>0</v>
      </c>
      <c r="T3601" s="3">
        <v>0</v>
      </c>
      <c r="U3601" s="3">
        <v>3700</v>
      </c>
      <c r="V3601" s="3">
        <f t="shared" si="112"/>
        <v>3700</v>
      </c>
      <c r="W3601" s="4">
        <f t="shared" si="113"/>
        <v>44.769999999999996</v>
      </c>
    </row>
    <row r="3602" spans="1:23" x14ac:dyDescent="0.25">
      <c r="A3602">
        <v>3407</v>
      </c>
      <c r="B3602" s="1" t="s">
        <v>888</v>
      </c>
      <c r="C3602" s="1" t="s">
        <v>616</v>
      </c>
      <c r="D3602" s="1" t="s">
        <v>293</v>
      </c>
      <c r="E3602" s="1" t="s">
        <v>23</v>
      </c>
      <c r="F3602">
        <v>1320</v>
      </c>
      <c r="G3602">
        <v>0</v>
      </c>
      <c r="H3602" t="s">
        <v>4482</v>
      </c>
      <c r="I3602" t="s">
        <v>10169</v>
      </c>
      <c r="J3602" t="s">
        <v>10170</v>
      </c>
      <c r="K3602" t="s">
        <v>10171</v>
      </c>
      <c r="M3602" t="s">
        <v>3324</v>
      </c>
      <c r="N3602" t="s">
        <v>115</v>
      </c>
      <c r="O3602" s="1" t="s">
        <v>3325</v>
      </c>
      <c r="P3602" t="s">
        <v>10172</v>
      </c>
      <c r="Q3602">
        <v>0.25</v>
      </c>
      <c r="R3602" s="3">
        <v>1300</v>
      </c>
      <c r="S3602" s="3">
        <v>0</v>
      </c>
      <c r="T3602" s="3">
        <v>0</v>
      </c>
      <c r="U3602" s="3">
        <v>1300</v>
      </c>
      <c r="V3602" s="3">
        <f t="shared" si="112"/>
        <v>1300</v>
      </c>
      <c r="W3602" s="4">
        <f t="shared" si="113"/>
        <v>15.73</v>
      </c>
    </row>
    <row r="3603" spans="1:23" x14ac:dyDescent="0.25">
      <c r="A3603">
        <v>2221</v>
      </c>
      <c r="B3603" s="1" t="s">
        <v>131</v>
      </c>
      <c r="C3603" s="1" t="s">
        <v>694</v>
      </c>
      <c r="D3603" s="1" t="s">
        <v>23</v>
      </c>
      <c r="E3603" s="1" t="s">
        <v>23</v>
      </c>
      <c r="F3603">
        <v>1320</v>
      </c>
      <c r="G3603">
        <v>0</v>
      </c>
      <c r="H3603" t="s">
        <v>478</v>
      </c>
      <c r="I3603" t="s">
        <v>10457</v>
      </c>
      <c r="J3603" t="s">
        <v>10458</v>
      </c>
      <c r="K3603" t="s">
        <v>10459</v>
      </c>
      <c r="M3603" t="s">
        <v>665</v>
      </c>
      <c r="N3603" t="s">
        <v>29</v>
      </c>
      <c r="O3603" s="1" t="s">
        <v>666</v>
      </c>
      <c r="P3603" t="s">
        <v>10460</v>
      </c>
      <c r="Q3603">
        <v>0.4</v>
      </c>
      <c r="R3603" s="3">
        <v>2800</v>
      </c>
      <c r="S3603" s="3">
        <v>0</v>
      </c>
      <c r="T3603" s="3">
        <v>0</v>
      </c>
      <c r="U3603" s="3">
        <v>2800</v>
      </c>
      <c r="V3603" s="3">
        <f t="shared" si="112"/>
        <v>2800</v>
      </c>
      <c r="W3603" s="4">
        <f t="shared" si="113"/>
        <v>33.879999999999995</v>
      </c>
    </row>
    <row r="3604" spans="1:23" x14ac:dyDescent="0.25">
      <c r="A3604">
        <v>347</v>
      </c>
      <c r="B3604" s="1" t="s">
        <v>110</v>
      </c>
      <c r="C3604" s="1" t="s">
        <v>59</v>
      </c>
      <c r="D3604" s="1" t="s">
        <v>23</v>
      </c>
      <c r="E3604" s="1" t="s">
        <v>23</v>
      </c>
      <c r="F3604">
        <v>1320</v>
      </c>
      <c r="G3604">
        <v>0</v>
      </c>
      <c r="H3604" t="s">
        <v>478</v>
      </c>
      <c r="I3604" t="s">
        <v>10977</v>
      </c>
      <c r="K3604" t="s">
        <v>10978</v>
      </c>
      <c r="M3604" t="s">
        <v>36</v>
      </c>
      <c r="N3604" t="s">
        <v>29</v>
      </c>
      <c r="O3604" s="1" t="s">
        <v>37</v>
      </c>
      <c r="P3604" t="s">
        <v>10979</v>
      </c>
      <c r="Q3604">
        <v>13</v>
      </c>
      <c r="R3604" s="3">
        <v>28700</v>
      </c>
      <c r="S3604" s="3">
        <v>0</v>
      </c>
      <c r="T3604" s="3">
        <v>0</v>
      </c>
      <c r="U3604" s="3">
        <v>28700</v>
      </c>
      <c r="V3604" s="3">
        <f t="shared" si="112"/>
        <v>28700</v>
      </c>
      <c r="W3604" s="4">
        <f t="shared" si="113"/>
        <v>347.27</v>
      </c>
    </row>
    <row r="3605" spans="1:23" x14ac:dyDescent="0.25">
      <c r="A3605">
        <v>1651</v>
      </c>
      <c r="B3605" s="1" t="s">
        <v>378</v>
      </c>
      <c r="C3605" s="1" t="s">
        <v>616</v>
      </c>
      <c r="D3605" s="1" t="s">
        <v>23</v>
      </c>
      <c r="E3605" s="1" t="s">
        <v>23</v>
      </c>
      <c r="F3605">
        <v>1320</v>
      </c>
      <c r="G3605">
        <v>0</v>
      </c>
      <c r="H3605" t="s">
        <v>1513</v>
      </c>
      <c r="I3605" t="s">
        <v>11593</v>
      </c>
      <c r="K3605" t="s">
        <v>11594</v>
      </c>
      <c r="M3605" t="s">
        <v>11595</v>
      </c>
      <c r="N3605" t="s">
        <v>6472</v>
      </c>
      <c r="O3605" s="1" t="s">
        <v>11596</v>
      </c>
      <c r="P3605" t="s">
        <v>11597</v>
      </c>
      <c r="Q3605">
        <v>0.33999082000000003</v>
      </c>
      <c r="R3605" s="3">
        <v>5200</v>
      </c>
      <c r="S3605" s="3">
        <v>0</v>
      </c>
      <c r="T3605" s="3">
        <v>0</v>
      </c>
      <c r="U3605" s="3">
        <v>5200</v>
      </c>
      <c r="V3605" s="3">
        <f t="shared" si="112"/>
        <v>5200</v>
      </c>
      <c r="W3605" s="4">
        <f t="shared" si="113"/>
        <v>62.92</v>
      </c>
    </row>
    <row r="3606" spans="1:23" x14ac:dyDescent="0.25">
      <c r="A3606">
        <v>313</v>
      </c>
      <c r="B3606" s="1" t="s">
        <v>110</v>
      </c>
      <c r="C3606" s="1" t="s">
        <v>378</v>
      </c>
      <c r="D3606" s="1" t="s">
        <v>23</v>
      </c>
      <c r="E3606" s="1" t="s">
        <v>23</v>
      </c>
      <c r="F3606">
        <v>1320</v>
      </c>
      <c r="G3606">
        <v>0</v>
      </c>
      <c r="H3606" t="s">
        <v>478</v>
      </c>
      <c r="I3606" t="s">
        <v>6033</v>
      </c>
      <c r="J3606" t="s">
        <v>6034</v>
      </c>
      <c r="K3606" t="s">
        <v>2812</v>
      </c>
      <c r="M3606" t="s">
        <v>36</v>
      </c>
      <c r="N3606" t="s">
        <v>29</v>
      </c>
      <c r="O3606" s="1" t="s">
        <v>37</v>
      </c>
      <c r="P3606" t="s">
        <v>12136</v>
      </c>
      <c r="Q3606">
        <v>26</v>
      </c>
      <c r="R3606" s="3">
        <v>22100</v>
      </c>
      <c r="S3606" s="3">
        <v>0</v>
      </c>
      <c r="T3606" s="3">
        <v>0</v>
      </c>
      <c r="U3606" s="3">
        <v>22100</v>
      </c>
      <c r="V3606" s="3">
        <f t="shared" si="112"/>
        <v>22100</v>
      </c>
      <c r="W3606" s="4">
        <f t="shared" si="113"/>
        <v>267.40999999999997</v>
      </c>
    </row>
    <row r="3607" spans="1:23" x14ac:dyDescent="0.25">
      <c r="A3607">
        <v>967</v>
      </c>
      <c r="B3607" s="1" t="s">
        <v>259</v>
      </c>
      <c r="C3607" s="1" t="s">
        <v>118</v>
      </c>
      <c r="D3607" s="1" t="s">
        <v>347</v>
      </c>
      <c r="E3607" s="1" t="s">
        <v>23</v>
      </c>
      <c r="F3607">
        <v>1320</v>
      </c>
      <c r="G3607">
        <v>0</v>
      </c>
      <c r="H3607" t="s">
        <v>12345</v>
      </c>
      <c r="I3607" t="s">
        <v>12346</v>
      </c>
      <c r="K3607" t="s">
        <v>12347</v>
      </c>
      <c r="L3607" t="s">
        <v>12348</v>
      </c>
      <c r="M3607" t="s">
        <v>36</v>
      </c>
      <c r="N3607" t="s">
        <v>29</v>
      </c>
      <c r="O3607" s="1" t="s">
        <v>37</v>
      </c>
      <c r="P3607" t="s">
        <v>12349</v>
      </c>
      <c r="Q3607">
        <v>3.4199954099999998</v>
      </c>
      <c r="R3607" s="3">
        <v>47400</v>
      </c>
      <c r="S3607" s="3">
        <v>0</v>
      </c>
      <c r="T3607" s="3">
        <v>0</v>
      </c>
      <c r="U3607" s="3">
        <v>47400</v>
      </c>
      <c r="V3607" s="3">
        <f t="shared" si="112"/>
        <v>47400</v>
      </c>
      <c r="W3607" s="4">
        <f t="shared" si="113"/>
        <v>573.54</v>
      </c>
    </row>
    <row r="3608" spans="1:23" x14ac:dyDescent="0.25">
      <c r="A3608">
        <v>1417</v>
      </c>
      <c r="B3608" s="1" t="s">
        <v>438</v>
      </c>
      <c r="C3608" s="1" t="s">
        <v>95</v>
      </c>
      <c r="D3608" s="1" t="s">
        <v>23</v>
      </c>
      <c r="E3608" s="1" t="s">
        <v>23</v>
      </c>
      <c r="F3608">
        <v>1320</v>
      </c>
      <c r="G3608">
        <v>0</v>
      </c>
      <c r="H3608" t="s">
        <v>12430</v>
      </c>
      <c r="I3608" t="s">
        <v>12431</v>
      </c>
      <c r="K3608" t="s">
        <v>12432</v>
      </c>
      <c r="M3608" t="s">
        <v>12433</v>
      </c>
      <c r="N3608" t="s">
        <v>29</v>
      </c>
      <c r="O3608" s="1" t="s">
        <v>12434</v>
      </c>
      <c r="P3608" t="s">
        <v>12435</v>
      </c>
      <c r="Q3608">
        <v>16</v>
      </c>
      <c r="R3608" s="3">
        <v>18900</v>
      </c>
      <c r="S3608" s="3">
        <v>0</v>
      </c>
      <c r="T3608" s="3">
        <v>0</v>
      </c>
      <c r="U3608" s="3">
        <v>18900</v>
      </c>
      <c r="V3608" s="3">
        <f t="shared" si="112"/>
        <v>18900</v>
      </c>
      <c r="W3608" s="4">
        <f t="shared" si="113"/>
        <v>228.69</v>
      </c>
    </row>
    <row r="3609" spans="1:23" x14ac:dyDescent="0.25">
      <c r="A3609">
        <v>1483</v>
      </c>
      <c r="B3609" s="1" t="s">
        <v>438</v>
      </c>
      <c r="C3609" s="1" t="s">
        <v>131</v>
      </c>
      <c r="D3609" s="1" t="s">
        <v>194</v>
      </c>
      <c r="E3609" s="1" t="s">
        <v>23</v>
      </c>
      <c r="F3609">
        <v>1320</v>
      </c>
      <c r="G3609">
        <v>0</v>
      </c>
      <c r="H3609" t="s">
        <v>214</v>
      </c>
      <c r="I3609" t="s">
        <v>12467</v>
      </c>
      <c r="K3609" t="s">
        <v>12468</v>
      </c>
      <c r="M3609" t="s">
        <v>510</v>
      </c>
      <c r="N3609" t="s">
        <v>29</v>
      </c>
      <c r="O3609" s="1" t="s">
        <v>12469</v>
      </c>
      <c r="P3609" t="s">
        <v>12470</v>
      </c>
      <c r="Q3609">
        <v>1.9</v>
      </c>
      <c r="R3609" s="3">
        <v>4100</v>
      </c>
      <c r="S3609" s="3">
        <v>0</v>
      </c>
      <c r="T3609" s="3">
        <v>0</v>
      </c>
      <c r="U3609" s="3">
        <v>4100</v>
      </c>
      <c r="V3609" s="3">
        <f t="shared" si="112"/>
        <v>4100</v>
      </c>
      <c r="W3609" s="4">
        <f t="shared" si="113"/>
        <v>49.61</v>
      </c>
    </row>
    <row r="3610" spans="1:23" x14ac:dyDescent="0.25">
      <c r="A3610">
        <v>1579</v>
      </c>
      <c r="B3610" s="1" t="s">
        <v>372</v>
      </c>
      <c r="C3610" s="1" t="s">
        <v>78</v>
      </c>
      <c r="D3610" s="1" t="s">
        <v>23</v>
      </c>
      <c r="E3610" s="1" t="s">
        <v>23</v>
      </c>
      <c r="F3610">
        <v>1320</v>
      </c>
      <c r="G3610">
        <v>0</v>
      </c>
      <c r="H3610" t="s">
        <v>1281</v>
      </c>
      <c r="I3610" t="s">
        <v>12514</v>
      </c>
      <c r="K3610" t="s">
        <v>12515</v>
      </c>
      <c r="M3610" t="s">
        <v>1112</v>
      </c>
      <c r="N3610" t="s">
        <v>107</v>
      </c>
      <c r="O3610" s="1" t="s">
        <v>1113</v>
      </c>
      <c r="P3610" t="s">
        <v>12516</v>
      </c>
      <c r="Q3610">
        <v>0.1</v>
      </c>
      <c r="R3610" s="3">
        <v>17100</v>
      </c>
      <c r="S3610" s="3">
        <v>0</v>
      </c>
      <c r="T3610" s="3">
        <v>0</v>
      </c>
      <c r="U3610" s="3">
        <v>17100</v>
      </c>
      <c r="V3610" s="3">
        <f t="shared" si="112"/>
        <v>17100</v>
      </c>
      <c r="W3610" s="4">
        <f t="shared" si="113"/>
        <v>206.91</v>
      </c>
    </row>
    <row r="3611" spans="1:23" x14ac:dyDescent="0.25">
      <c r="A3611">
        <v>1416</v>
      </c>
      <c r="B3611" s="1" t="s">
        <v>438</v>
      </c>
      <c r="C3611" s="1" t="s">
        <v>90</v>
      </c>
      <c r="D3611" s="1" t="s">
        <v>23</v>
      </c>
      <c r="E3611" s="1" t="s">
        <v>23</v>
      </c>
      <c r="F3611">
        <v>1320</v>
      </c>
      <c r="G3611">
        <v>0</v>
      </c>
      <c r="H3611" t="s">
        <v>674</v>
      </c>
      <c r="I3611" t="s">
        <v>12838</v>
      </c>
      <c r="K3611" t="s">
        <v>9912</v>
      </c>
      <c r="M3611" t="s">
        <v>278</v>
      </c>
      <c r="N3611" t="s">
        <v>29</v>
      </c>
      <c r="O3611" s="1" t="s">
        <v>279</v>
      </c>
      <c r="P3611" t="s">
        <v>12839</v>
      </c>
      <c r="Q3611">
        <v>39</v>
      </c>
      <c r="R3611" s="3">
        <v>25700</v>
      </c>
      <c r="S3611" s="3">
        <v>0</v>
      </c>
      <c r="T3611" s="3">
        <v>0</v>
      </c>
      <c r="U3611" s="3">
        <v>25700</v>
      </c>
      <c r="V3611" s="3">
        <f t="shared" si="112"/>
        <v>25700</v>
      </c>
      <c r="W3611" s="4">
        <f t="shared" si="113"/>
        <v>310.96999999999997</v>
      </c>
    </row>
    <row r="3612" spans="1:23" x14ac:dyDescent="0.25">
      <c r="A3612">
        <v>1482</v>
      </c>
      <c r="B3612" s="1" t="s">
        <v>438</v>
      </c>
      <c r="C3612" s="1" t="s">
        <v>131</v>
      </c>
      <c r="D3612" s="1" t="s">
        <v>23</v>
      </c>
      <c r="E3612" s="1" t="s">
        <v>23</v>
      </c>
      <c r="F3612">
        <v>1320</v>
      </c>
      <c r="G3612">
        <v>0</v>
      </c>
      <c r="H3612" t="s">
        <v>214</v>
      </c>
      <c r="I3612" t="s">
        <v>2098</v>
      </c>
      <c r="K3612" t="s">
        <v>2099</v>
      </c>
      <c r="M3612" t="s">
        <v>418</v>
      </c>
      <c r="N3612" t="s">
        <v>29</v>
      </c>
      <c r="O3612" s="1" t="s">
        <v>419</v>
      </c>
      <c r="P3612" t="s">
        <v>2100</v>
      </c>
      <c r="Q3612">
        <v>282.25</v>
      </c>
      <c r="R3612" s="3">
        <v>77200</v>
      </c>
      <c r="S3612" s="3">
        <v>0</v>
      </c>
      <c r="T3612" s="3">
        <v>0</v>
      </c>
      <c r="U3612" s="3">
        <v>77200</v>
      </c>
      <c r="V3612" s="3">
        <f t="shared" si="112"/>
        <v>77200</v>
      </c>
      <c r="W3612" s="4">
        <f t="shared" si="113"/>
        <v>934.12</v>
      </c>
    </row>
    <row r="3613" spans="1:23" x14ac:dyDescent="0.25">
      <c r="A3613">
        <v>100482</v>
      </c>
      <c r="B3613" s="1" t="s">
        <v>444</v>
      </c>
      <c r="C3613" s="1" t="s">
        <v>878</v>
      </c>
      <c r="D3613" s="1" t="s">
        <v>23</v>
      </c>
      <c r="E3613" s="1" t="s">
        <v>23</v>
      </c>
      <c r="F3613">
        <v>1320</v>
      </c>
      <c r="G3613">
        <v>0</v>
      </c>
      <c r="H3613" t="s">
        <v>13071</v>
      </c>
      <c r="I3613" t="s">
        <v>13072</v>
      </c>
      <c r="J3613" t="s">
        <v>13073</v>
      </c>
      <c r="K3613" t="s">
        <v>13074</v>
      </c>
      <c r="M3613" t="s">
        <v>218</v>
      </c>
      <c r="N3613" t="s">
        <v>29</v>
      </c>
      <c r="O3613" s="1" t="s">
        <v>13075</v>
      </c>
      <c r="P3613">
        <v>0</v>
      </c>
      <c r="Q3613">
        <v>41</v>
      </c>
      <c r="R3613" s="3">
        <v>26400</v>
      </c>
      <c r="S3613" s="3">
        <v>0</v>
      </c>
      <c r="T3613" s="3">
        <v>0</v>
      </c>
      <c r="U3613" s="3">
        <v>26400</v>
      </c>
      <c r="V3613" s="3">
        <f t="shared" si="112"/>
        <v>26400</v>
      </c>
      <c r="W3613" s="4">
        <f t="shared" si="113"/>
        <v>319.44</v>
      </c>
    </row>
    <row r="3614" spans="1:23" x14ac:dyDescent="0.25">
      <c r="A3614">
        <v>778</v>
      </c>
      <c r="B3614" s="1" t="s">
        <v>325</v>
      </c>
      <c r="C3614" s="1" t="s">
        <v>90</v>
      </c>
      <c r="D3614" s="1" t="s">
        <v>23</v>
      </c>
      <c r="E3614" s="1" t="s">
        <v>23</v>
      </c>
      <c r="F3614">
        <v>1320</v>
      </c>
      <c r="G3614">
        <v>0</v>
      </c>
      <c r="H3614" t="s">
        <v>60</v>
      </c>
      <c r="I3614" t="s">
        <v>13118</v>
      </c>
      <c r="K3614" t="s">
        <v>13119</v>
      </c>
      <c r="M3614" t="s">
        <v>13120</v>
      </c>
      <c r="N3614" t="s">
        <v>29</v>
      </c>
      <c r="O3614" s="1" t="s">
        <v>5443</v>
      </c>
      <c r="P3614" t="s">
        <v>13121</v>
      </c>
      <c r="Q3614">
        <v>3.6</v>
      </c>
      <c r="R3614" s="3">
        <v>15300</v>
      </c>
      <c r="S3614" s="3">
        <v>0</v>
      </c>
      <c r="T3614" s="3">
        <v>0</v>
      </c>
      <c r="U3614" s="3">
        <v>15300</v>
      </c>
      <c r="V3614" s="3">
        <f t="shared" si="112"/>
        <v>15300</v>
      </c>
      <c r="W3614" s="4">
        <f t="shared" si="113"/>
        <v>185.13</v>
      </c>
    </row>
    <row r="3615" spans="1:23" x14ac:dyDescent="0.25">
      <c r="A3615">
        <v>1508</v>
      </c>
      <c r="B3615" s="1" t="s">
        <v>444</v>
      </c>
      <c r="C3615" s="1" t="s">
        <v>378</v>
      </c>
      <c r="D3615" s="1" t="s">
        <v>23</v>
      </c>
      <c r="E3615" s="1" t="s">
        <v>23</v>
      </c>
      <c r="F3615">
        <v>1320</v>
      </c>
      <c r="G3615">
        <v>0</v>
      </c>
      <c r="H3615" t="s">
        <v>214</v>
      </c>
      <c r="I3615" t="s">
        <v>13454</v>
      </c>
      <c r="K3615" t="s">
        <v>13455</v>
      </c>
      <c r="M3615" t="s">
        <v>36</v>
      </c>
      <c r="N3615" t="s">
        <v>29</v>
      </c>
      <c r="O3615" s="1" t="s">
        <v>37</v>
      </c>
      <c r="P3615" t="s">
        <v>13456</v>
      </c>
      <c r="Q3615">
        <v>40</v>
      </c>
      <c r="R3615" s="3">
        <v>26100</v>
      </c>
      <c r="S3615" s="3">
        <v>0</v>
      </c>
      <c r="T3615" s="3">
        <v>0</v>
      </c>
      <c r="U3615" s="3">
        <v>26100</v>
      </c>
      <c r="V3615" s="3">
        <f t="shared" si="112"/>
        <v>26100</v>
      </c>
      <c r="W3615" s="4">
        <f t="shared" si="113"/>
        <v>315.81</v>
      </c>
    </row>
    <row r="3616" spans="1:23" x14ac:dyDescent="0.25">
      <c r="A3616">
        <v>1009</v>
      </c>
      <c r="B3616" s="1" t="s">
        <v>259</v>
      </c>
      <c r="C3616" s="1" t="s">
        <v>161</v>
      </c>
      <c r="D3616" s="1" t="s">
        <v>23</v>
      </c>
      <c r="E3616" s="1" t="s">
        <v>23</v>
      </c>
      <c r="F3616">
        <v>1320</v>
      </c>
      <c r="G3616">
        <v>0</v>
      </c>
      <c r="H3616" t="s">
        <v>189</v>
      </c>
      <c r="I3616" t="s">
        <v>13519</v>
      </c>
      <c r="J3616" t="s">
        <v>13520</v>
      </c>
      <c r="K3616" t="s">
        <v>13521</v>
      </c>
      <c r="M3616" t="s">
        <v>36</v>
      </c>
      <c r="N3616" t="s">
        <v>29</v>
      </c>
      <c r="O3616" s="1" t="s">
        <v>37</v>
      </c>
      <c r="P3616" t="s">
        <v>13522</v>
      </c>
      <c r="Q3616">
        <v>15</v>
      </c>
      <c r="R3616" s="3">
        <v>18200</v>
      </c>
      <c r="S3616" s="3">
        <v>0</v>
      </c>
      <c r="T3616" s="3">
        <v>0</v>
      </c>
      <c r="U3616" s="3">
        <v>18200</v>
      </c>
      <c r="V3616" s="3">
        <f t="shared" si="112"/>
        <v>18200</v>
      </c>
      <c r="W3616" s="4">
        <f t="shared" si="113"/>
        <v>220.22</v>
      </c>
    </row>
    <row r="3617" spans="1:23" x14ac:dyDescent="0.25">
      <c r="A3617">
        <v>1557</v>
      </c>
      <c r="B3617" s="1" t="s">
        <v>444</v>
      </c>
      <c r="C3617" s="1" t="s">
        <v>893</v>
      </c>
      <c r="D3617" s="1" t="s">
        <v>23</v>
      </c>
      <c r="E3617" s="1" t="s">
        <v>23</v>
      </c>
      <c r="F3617">
        <v>1320</v>
      </c>
      <c r="G3617">
        <v>0</v>
      </c>
      <c r="H3617" t="s">
        <v>1267</v>
      </c>
      <c r="I3617" t="s">
        <v>13538</v>
      </c>
      <c r="J3617" t="s">
        <v>13539</v>
      </c>
      <c r="K3617" t="s">
        <v>13540</v>
      </c>
      <c r="M3617" t="s">
        <v>278</v>
      </c>
      <c r="N3617" t="s">
        <v>29</v>
      </c>
      <c r="O3617" s="1" t="s">
        <v>279</v>
      </c>
      <c r="P3617" t="s">
        <v>13541</v>
      </c>
      <c r="Q3617">
        <v>3.6</v>
      </c>
      <c r="R3617" s="3">
        <v>5300</v>
      </c>
      <c r="S3617" s="3">
        <v>0</v>
      </c>
      <c r="T3617" s="3">
        <v>0</v>
      </c>
      <c r="U3617" s="3">
        <v>5300</v>
      </c>
      <c r="V3617" s="3">
        <f t="shared" si="112"/>
        <v>5300</v>
      </c>
      <c r="W3617" s="4">
        <f t="shared" si="113"/>
        <v>64.13</v>
      </c>
    </row>
    <row r="3618" spans="1:23" x14ac:dyDescent="0.25">
      <c r="A3618">
        <v>100481</v>
      </c>
      <c r="B3618" s="1" t="s">
        <v>444</v>
      </c>
      <c r="C3618" s="1" t="s">
        <v>1229</v>
      </c>
      <c r="D3618" s="1" t="s">
        <v>23</v>
      </c>
      <c r="E3618" s="1" t="s">
        <v>23</v>
      </c>
      <c r="F3618">
        <v>1320</v>
      </c>
      <c r="G3618">
        <v>0</v>
      </c>
      <c r="H3618" t="s">
        <v>13071</v>
      </c>
      <c r="I3618" t="s">
        <v>13072</v>
      </c>
      <c r="J3618" t="s">
        <v>13073</v>
      </c>
      <c r="K3618" t="s">
        <v>13074</v>
      </c>
      <c r="M3618" t="s">
        <v>218</v>
      </c>
      <c r="N3618" t="s">
        <v>29</v>
      </c>
      <c r="O3618" s="1" t="s">
        <v>13075</v>
      </c>
      <c r="P3618">
        <v>0</v>
      </c>
      <c r="Q3618">
        <v>122</v>
      </c>
      <c r="R3618" s="3">
        <v>47000</v>
      </c>
      <c r="S3618" s="3">
        <v>0</v>
      </c>
      <c r="T3618" s="3">
        <v>0</v>
      </c>
      <c r="U3618" s="3">
        <v>47000</v>
      </c>
      <c r="V3618" s="3">
        <f t="shared" si="112"/>
        <v>47000</v>
      </c>
      <c r="W3618" s="4">
        <f t="shared" si="113"/>
        <v>568.69999999999993</v>
      </c>
    </row>
    <row r="3619" spans="1:23" x14ac:dyDescent="0.25">
      <c r="A3619">
        <v>1556</v>
      </c>
      <c r="B3619" s="1" t="s">
        <v>444</v>
      </c>
      <c r="C3619" s="1" t="s">
        <v>888</v>
      </c>
      <c r="D3619" s="1" t="s">
        <v>23</v>
      </c>
      <c r="E3619" s="1" t="s">
        <v>23</v>
      </c>
      <c r="F3619">
        <v>1320</v>
      </c>
      <c r="G3619">
        <v>0</v>
      </c>
      <c r="H3619" t="s">
        <v>1267</v>
      </c>
      <c r="I3619" t="s">
        <v>13072</v>
      </c>
      <c r="J3619" t="s">
        <v>13386</v>
      </c>
      <c r="K3619" t="s">
        <v>13074</v>
      </c>
      <c r="M3619" t="s">
        <v>218</v>
      </c>
      <c r="N3619" t="s">
        <v>29</v>
      </c>
      <c r="O3619" s="1" t="s">
        <v>219</v>
      </c>
      <c r="P3619" t="s">
        <v>13697</v>
      </c>
      <c r="Q3619">
        <v>9.8100091799999998</v>
      </c>
      <c r="R3619" s="3">
        <v>6200</v>
      </c>
      <c r="S3619" s="3">
        <v>0</v>
      </c>
      <c r="T3619" s="3">
        <v>0</v>
      </c>
      <c r="U3619" s="3">
        <v>6200</v>
      </c>
      <c r="V3619" s="3">
        <f t="shared" si="112"/>
        <v>6200</v>
      </c>
      <c r="W3619" s="4">
        <f t="shared" si="113"/>
        <v>75.02</v>
      </c>
    </row>
    <row r="3620" spans="1:23" x14ac:dyDescent="0.25">
      <c r="A3620">
        <v>100480</v>
      </c>
      <c r="B3620" s="1" t="s">
        <v>444</v>
      </c>
      <c r="C3620" s="1" t="s">
        <v>131</v>
      </c>
      <c r="D3620" s="1" t="s">
        <v>23</v>
      </c>
      <c r="E3620" s="1" t="s">
        <v>23</v>
      </c>
      <c r="F3620">
        <v>1320</v>
      </c>
      <c r="G3620">
        <v>0</v>
      </c>
      <c r="H3620" t="s">
        <v>13071</v>
      </c>
      <c r="I3620" t="s">
        <v>13072</v>
      </c>
      <c r="J3620" t="s">
        <v>13073</v>
      </c>
      <c r="K3620" t="s">
        <v>13074</v>
      </c>
      <c r="M3620" t="s">
        <v>218</v>
      </c>
      <c r="N3620" t="s">
        <v>29</v>
      </c>
      <c r="O3620" s="1" t="s">
        <v>13075</v>
      </c>
      <c r="P3620">
        <v>0</v>
      </c>
      <c r="Q3620">
        <v>12</v>
      </c>
      <c r="R3620" s="3">
        <v>6500</v>
      </c>
      <c r="S3620" s="3">
        <v>0</v>
      </c>
      <c r="T3620" s="3">
        <v>0</v>
      </c>
      <c r="U3620" s="3">
        <v>6500</v>
      </c>
      <c r="V3620" s="3">
        <f t="shared" si="112"/>
        <v>6500</v>
      </c>
      <c r="W3620" s="4">
        <f t="shared" si="113"/>
        <v>78.649999999999991</v>
      </c>
    </row>
    <row r="3621" spans="1:23" x14ac:dyDescent="0.25">
      <c r="A3621">
        <v>595</v>
      </c>
      <c r="B3621" s="1" t="s">
        <v>127</v>
      </c>
      <c r="C3621" s="1" t="s">
        <v>606</v>
      </c>
      <c r="D3621" s="1" t="s">
        <v>23</v>
      </c>
      <c r="E3621" s="1" t="s">
        <v>23</v>
      </c>
      <c r="F3621">
        <v>1323</v>
      </c>
      <c r="G3621">
        <v>0</v>
      </c>
      <c r="H3621" t="s">
        <v>607</v>
      </c>
      <c r="I3621" t="s">
        <v>608</v>
      </c>
      <c r="J3621" t="s">
        <v>609</v>
      </c>
      <c r="K3621" t="s">
        <v>610</v>
      </c>
      <c r="M3621" t="s">
        <v>44</v>
      </c>
      <c r="N3621" t="s">
        <v>29</v>
      </c>
      <c r="O3621" s="1" t="s">
        <v>45</v>
      </c>
      <c r="P3621" t="s">
        <v>611</v>
      </c>
      <c r="Q3621">
        <v>20</v>
      </c>
      <c r="R3621" s="3">
        <v>51800</v>
      </c>
      <c r="S3621" s="3">
        <v>0</v>
      </c>
      <c r="T3621" s="3">
        <v>0</v>
      </c>
      <c r="U3621" s="3">
        <v>51800</v>
      </c>
      <c r="V3621" s="3">
        <f t="shared" si="112"/>
        <v>51800</v>
      </c>
      <c r="W3621" s="4">
        <f t="shared" si="113"/>
        <v>626.78</v>
      </c>
    </row>
    <row r="3622" spans="1:23" x14ac:dyDescent="0.25">
      <c r="A3622">
        <v>2595</v>
      </c>
      <c r="B3622" s="1" t="s">
        <v>32</v>
      </c>
      <c r="C3622" s="1" t="s">
        <v>372</v>
      </c>
      <c r="D3622" s="1" t="s">
        <v>23</v>
      </c>
      <c r="E3622" s="1" t="s">
        <v>23</v>
      </c>
      <c r="F3622">
        <v>1323</v>
      </c>
      <c r="G3622">
        <v>0</v>
      </c>
      <c r="H3622" t="s">
        <v>2601</v>
      </c>
      <c r="I3622" t="s">
        <v>2602</v>
      </c>
      <c r="K3622" t="s">
        <v>2603</v>
      </c>
      <c r="M3622" t="s">
        <v>28</v>
      </c>
      <c r="N3622" t="s">
        <v>29</v>
      </c>
      <c r="O3622" s="1" t="s">
        <v>30</v>
      </c>
      <c r="P3622" t="s">
        <v>2604</v>
      </c>
      <c r="Q3622">
        <v>1.1000000000000001</v>
      </c>
      <c r="R3622" s="3">
        <v>28300</v>
      </c>
      <c r="S3622" s="3">
        <v>0</v>
      </c>
      <c r="T3622" s="3">
        <v>0</v>
      </c>
      <c r="U3622" s="3">
        <v>28300</v>
      </c>
      <c r="V3622" s="3">
        <f t="shared" si="112"/>
        <v>28300</v>
      </c>
      <c r="W3622" s="4">
        <f t="shared" si="113"/>
        <v>342.43</v>
      </c>
    </row>
    <row r="3623" spans="1:23" x14ac:dyDescent="0.25">
      <c r="A3623">
        <v>2061</v>
      </c>
      <c r="B3623" s="1" t="s">
        <v>601</v>
      </c>
      <c r="C3623" s="1" t="s">
        <v>90</v>
      </c>
      <c r="D3623" s="1" t="s">
        <v>23</v>
      </c>
      <c r="E3623" s="1" t="s">
        <v>23</v>
      </c>
      <c r="F3623">
        <v>1323</v>
      </c>
      <c r="G3623">
        <v>0</v>
      </c>
      <c r="H3623" t="s">
        <v>3303</v>
      </c>
      <c r="I3623" t="s">
        <v>3304</v>
      </c>
      <c r="J3623" t="s">
        <v>3305</v>
      </c>
      <c r="K3623" t="s">
        <v>3306</v>
      </c>
      <c r="M3623" t="s">
        <v>36</v>
      </c>
      <c r="N3623" t="s">
        <v>29</v>
      </c>
      <c r="O3623" s="1" t="s">
        <v>37</v>
      </c>
      <c r="P3623" t="s">
        <v>3307</v>
      </c>
      <c r="Q3623">
        <v>0.33999082000000003</v>
      </c>
      <c r="R3623" s="3">
        <v>16900</v>
      </c>
      <c r="S3623" s="3">
        <v>0</v>
      </c>
      <c r="T3623" s="3">
        <v>0</v>
      </c>
      <c r="U3623" s="3">
        <v>16900</v>
      </c>
      <c r="V3623" s="3">
        <f t="shared" si="112"/>
        <v>16900</v>
      </c>
      <c r="W3623" s="4">
        <f t="shared" si="113"/>
        <v>204.48999999999998</v>
      </c>
    </row>
    <row r="3624" spans="1:23" x14ac:dyDescent="0.25">
      <c r="A3624">
        <v>2211</v>
      </c>
      <c r="B3624" s="1" t="s">
        <v>131</v>
      </c>
      <c r="C3624" s="1" t="s">
        <v>438</v>
      </c>
      <c r="D3624" s="1" t="s">
        <v>23</v>
      </c>
      <c r="E3624" s="1" t="s">
        <v>23</v>
      </c>
      <c r="F3624">
        <v>1323</v>
      </c>
      <c r="G3624">
        <v>0</v>
      </c>
      <c r="H3624" t="s">
        <v>3377</v>
      </c>
      <c r="I3624" t="s">
        <v>3378</v>
      </c>
      <c r="K3624" t="s">
        <v>3379</v>
      </c>
      <c r="M3624" t="s">
        <v>3380</v>
      </c>
      <c r="N3624" t="s">
        <v>107</v>
      </c>
      <c r="O3624" s="1" t="s">
        <v>1362</v>
      </c>
      <c r="P3624" t="s">
        <v>3381</v>
      </c>
      <c r="Q3624">
        <v>0.2</v>
      </c>
      <c r="R3624" s="3">
        <v>26100</v>
      </c>
      <c r="S3624" s="3">
        <v>0</v>
      </c>
      <c r="T3624" s="3">
        <v>0</v>
      </c>
      <c r="U3624" s="3">
        <v>26100</v>
      </c>
      <c r="V3624" s="3">
        <f t="shared" si="112"/>
        <v>26100</v>
      </c>
      <c r="W3624" s="4">
        <f t="shared" si="113"/>
        <v>315.81</v>
      </c>
    </row>
    <row r="3625" spans="1:23" x14ac:dyDescent="0.25">
      <c r="A3625">
        <v>3696</v>
      </c>
      <c r="B3625" s="1" t="s">
        <v>226</v>
      </c>
      <c r="C3625" s="1" t="s">
        <v>372</v>
      </c>
      <c r="D3625" s="1" t="s">
        <v>23</v>
      </c>
      <c r="E3625" s="1" t="s">
        <v>23</v>
      </c>
      <c r="F3625">
        <v>1323</v>
      </c>
      <c r="G3625">
        <v>0</v>
      </c>
      <c r="H3625" t="s">
        <v>3448</v>
      </c>
      <c r="I3625" t="s">
        <v>3449</v>
      </c>
      <c r="K3625" t="s">
        <v>3450</v>
      </c>
      <c r="M3625" t="s">
        <v>28</v>
      </c>
      <c r="N3625" t="s">
        <v>29</v>
      </c>
      <c r="O3625" s="1" t="s">
        <v>3451</v>
      </c>
      <c r="P3625" t="s">
        <v>3452</v>
      </c>
      <c r="Q3625">
        <v>3.9990820000000003E-2</v>
      </c>
      <c r="R3625" s="3">
        <v>6700</v>
      </c>
      <c r="S3625" s="3">
        <v>0</v>
      </c>
      <c r="T3625" s="3">
        <v>0</v>
      </c>
      <c r="U3625" s="3">
        <v>6700</v>
      </c>
      <c r="V3625" s="3">
        <f t="shared" si="112"/>
        <v>6700</v>
      </c>
      <c r="W3625" s="4">
        <f t="shared" si="113"/>
        <v>81.069999999999993</v>
      </c>
    </row>
    <row r="3626" spans="1:23" x14ac:dyDescent="0.25">
      <c r="A3626">
        <v>2642</v>
      </c>
      <c r="B3626" s="1" t="s">
        <v>820</v>
      </c>
      <c r="C3626" s="1" t="s">
        <v>39</v>
      </c>
      <c r="D3626" s="1" t="s">
        <v>23</v>
      </c>
      <c r="E3626" s="1" t="s">
        <v>23</v>
      </c>
      <c r="F3626">
        <v>1323</v>
      </c>
      <c r="G3626">
        <v>0</v>
      </c>
      <c r="H3626" t="s">
        <v>2601</v>
      </c>
      <c r="I3626" t="s">
        <v>3744</v>
      </c>
      <c r="K3626" t="s">
        <v>3029</v>
      </c>
      <c r="M3626" t="s">
        <v>36</v>
      </c>
      <c r="N3626" t="s">
        <v>29</v>
      </c>
      <c r="O3626" s="1" t="s">
        <v>37</v>
      </c>
      <c r="P3626" t="s">
        <v>3745</v>
      </c>
      <c r="Q3626">
        <v>0</v>
      </c>
      <c r="R3626" s="3">
        <v>0</v>
      </c>
      <c r="S3626" s="3">
        <v>0</v>
      </c>
      <c r="T3626" s="3">
        <v>0</v>
      </c>
      <c r="U3626" s="3">
        <v>0</v>
      </c>
      <c r="V3626" s="3">
        <f t="shared" si="112"/>
        <v>0</v>
      </c>
      <c r="W3626" s="4">
        <f t="shared" si="113"/>
        <v>0</v>
      </c>
    </row>
    <row r="3627" spans="1:23" x14ac:dyDescent="0.25">
      <c r="A3627">
        <v>2314</v>
      </c>
      <c r="B3627" s="1" t="s">
        <v>136</v>
      </c>
      <c r="C3627" s="1" t="s">
        <v>1548</v>
      </c>
      <c r="D3627" s="1" t="s">
        <v>23</v>
      </c>
      <c r="E3627" s="1" t="s">
        <v>23</v>
      </c>
      <c r="F3627">
        <v>1323</v>
      </c>
      <c r="G3627">
        <v>0</v>
      </c>
      <c r="H3627" t="s">
        <v>2462</v>
      </c>
      <c r="I3627" t="s">
        <v>4131</v>
      </c>
      <c r="J3627" t="s">
        <v>4132</v>
      </c>
      <c r="K3627" t="s">
        <v>4133</v>
      </c>
      <c r="M3627" t="s">
        <v>4134</v>
      </c>
      <c r="N3627" t="s">
        <v>107</v>
      </c>
      <c r="O3627" s="1" t="s">
        <v>4135</v>
      </c>
      <c r="P3627" t="s">
        <v>4136</v>
      </c>
      <c r="Q3627">
        <v>0.18999082</v>
      </c>
      <c r="R3627" s="3">
        <v>16500</v>
      </c>
      <c r="S3627" s="3">
        <v>0</v>
      </c>
      <c r="T3627" s="3">
        <v>0</v>
      </c>
      <c r="U3627" s="3">
        <v>16500</v>
      </c>
      <c r="V3627" s="3">
        <f t="shared" si="112"/>
        <v>16500</v>
      </c>
      <c r="W3627" s="4">
        <f t="shared" si="113"/>
        <v>199.65</v>
      </c>
    </row>
    <row r="3628" spans="1:23" x14ac:dyDescent="0.25">
      <c r="A3628">
        <v>3248</v>
      </c>
      <c r="B3628" s="1" t="s">
        <v>213</v>
      </c>
      <c r="C3628" s="1" t="s">
        <v>141</v>
      </c>
      <c r="D3628" s="1" t="s">
        <v>23</v>
      </c>
      <c r="E3628" s="1" t="s">
        <v>23</v>
      </c>
      <c r="F3628">
        <v>1323</v>
      </c>
      <c r="G3628">
        <v>177</v>
      </c>
      <c r="H3628" t="s">
        <v>3560</v>
      </c>
      <c r="I3628" t="s">
        <v>4330</v>
      </c>
      <c r="J3628" t="s">
        <v>4331</v>
      </c>
      <c r="K3628" t="s">
        <v>4332</v>
      </c>
      <c r="M3628" t="s">
        <v>665</v>
      </c>
      <c r="N3628" t="s">
        <v>29</v>
      </c>
      <c r="O3628" s="1" t="s">
        <v>666</v>
      </c>
      <c r="P3628" t="s">
        <v>4333</v>
      </c>
      <c r="Q3628">
        <v>1</v>
      </c>
      <c r="R3628" s="3">
        <v>26100</v>
      </c>
      <c r="S3628" s="3">
        <v>0</v>
      </c>
      <c r="T3628" s="3">
        <v>0</v>
      </c>
      <c r="U3628" s="3">
        <v>26100</v>
      </c>
      <c r="V3628" s="3">
        <f t="shared" si="112"/>
        <v>26100</v>
      </c>
      <c r="W3628" s="4">
        <f t="shared" si="113"/>
        <v>315.81</v>
      </c>
    </row>
    <row r="3629" spans="1:23" x14ac:dyDescent="0.25">
      <c r="A3629">
        <v>109</v>
      </c>
      <c r="B3629" s="1" t="s">
        <v>90</v>
      </c>
      <c r="C3629" s="1" t="s">
        <v>616</v>
      </c>
      <c r="D3629" s="1" t="s">
        <v>23</v>
      </c>
      <c r="E3629" s="1" t="s">
        <v>23</v>
      </c>
      <c r="F3629">
        <v>1323</v>
      </c>
      <c r="G3629">
        <v>0</v>
      </c>
      <c r="H3629" t="s">
        <v>2768</v>
      </c>
      <c r="I3629" t="s">
        <v>4579</v>
      </c>
      <c r="K3629" t="s">
        <v>4580</v>
      </c>
      <c r="L3629" t="s">
        <v>4581</v>
      </c>
      <c r="M3629" t="s">
        <v>36</v>
      </c>
      <c r="N3629" t="s">
        <v>29</v>
      </c>
      <c r="O3629" s="1" t="s">
        <v>37</v>
      </c>
      <c r="P3629" t="s">
        <v>532</v>
      </c>
      <c r="Q3629">
        <v>1.11999541</v>
      </c>
      <c r="R3629" s="3">
        <v>73200</v>
      </c>
      <c r="S3629" s="3">
        <v>0</v>
      </c>
      <c r="T3629" s="3">
        <v>0</v>
      </c>
      <c r="U3629" s="3">
        <v>73200</v>
      </c>
      <c r="V3629" s="3">
        <f t="shared" si="112"/>
        <v>73200</v>
      </c>
      <c r="W3629" s="4">
        <f t="shared" si="113"/>
        <v>885.72</v>
      </c>
    </row>
    <row r="3630" spans="1:23" x14ac:dyDescent="0.25">
      <c r="A3630">
        <v>3659</v>
      </c>
      <c r="B3630" s="1" t="s">
        <v>2767</v>
      </c>
      <c r="C3630" s="1" t="s">
        <v>372</v>
      </c>
      <c r="D3630" s="1" t="s">
        <v>23</v>
      </c>
      <c r="E3630" s="1" t="s">
        <v>23</v>
      </c>
      <c r="F3630">
        <v>1323</v>
      </c>
      <c r="G3630">
        <v>15</v>
      </c>
      <c r="H3630" t="s">
        <v>2784</v>
      </c>
      <c r="I3630" t="s">
        <v>4741</v>
      </c>
      <c r="K3630" t="s">
        <v>4742</v>
      </c>
      <c r="M3630" t="s">
        <v>36</v>
      </c>
      <c r="N3630" t="s">
        <v>29</v>
      </c>
      <c r="O3630" s="1" t="s">
        <v>37</v>
      </c>
      <c r="P3630" t="s">
        <v>4743</v>
      </c>
      <c r="Q3630">
        <v>6.0009180000000002E-2</v>
      </c>
      <c r="R3630" s="3">
        <v>3900</v>
      </c>
      <c r="S3630" s="3">
        <v>0</v>
      </c>
      <c r="T3630" s="3">
        <v>0</v>
      </c>
      <c r="U3630" s="3">
        <v>3900</v>
      </c>
      <c r="V3630" s="3">
        <f t="shared" si="112"/>
        <v>3900</v>
      </c>
      <c r="W3630" s="4">
        <f t="shared" si="113"/>
        <v>47.19</v>
      </c>
    </row>
    <row r="3631" spans="1:23" x14ac:dyDescent="0.25">
      <c r="A3631">
        <v>3660</v>
      </c>
      <c r="B3631" s="1" t="s">
        <v>2767</v>
      </c>
      <c r="C3631" s="1" t="s">
        <v>378</v>
      </c>
      <c r="D3631" s="1" t="s">
        <v>23</v>
      </c>
      <c r="E3631" s="1" t="s">
        <v>23</v>
      </c>
      <c r="F3631">
        <v>1323</v>
      </c>
      <c r="G3631">
        <v>0</v>
      </c>
      <c r="H3631" t="s">
        <v>2784</v>
      </c>
      <c r="I3631" t="s">
        <v>5311</v>
      </c>
      <c r="K3631" t="s">
        <v>5312</v>
      </c>
      <c r="M3631" t="s">
        <v>36</v>
      </c>
      <c r="N3631" t="s">
        <v>29</v>
      </c>
      <c r="O3631" s="1" t="s">
        <v>37</v>
      </c>
      <c r="P3631" t="s">
        <v>5313</v>
      </c>
      <c r="Q3631">
        <v>0.16000918</v>
      </c>
      <c r="R3631" s="3">
        <v>19000</v>
      </c>
      <c r="S3631" s="3">
        <v>0</v>
      </c>
      <c r="T3631" s="3">
        <v>0</v>
      </c>
      <c r="U3631" s="3">
        <v>19000</v>
      </c>
      <c r="V3631" s="3">
        <f t="shared" si="112"/>
        <v>19000</v>
      </c>
      <c r="W3631" s="4">
        <f t="shared" si="113"/>
        <v>229.9</v>
      </c>
    </row>
    <row r="3632" spans="1:23" x14ac:dyDescent="0.25">
      <c r="A3632">
        <v>525</v>
      </c>
      <c r="B3632" s="1" t="s">
        <v>122</v>
      </c>
      <c r="C3632" s="1" t="s">
        <v>1959</v>
      </c>
      <c r="D3632" s="1" t="s">
        <v>194</v>
      </c>
      <c r="E3632" s="1" t="s">
        <v>23</v>
      </c>
      <c r="F3632">
        <v>1323</v>
      </c>
      <c r="G3632">
        <v>0</v>
      </c>
      <c r="H3632" t="s">
        <v>5469</v>
      </c>
      <c r="I3632" t="s">
        <v>5470</v>
      </c>
      <c r="K3632" t="s">
        <v>5471</v>
      </c>
      <c r="L3632" t="s">
        <v>5472</v>
      </c>
      <c r="M3632" t="s">
        <v>1131</v>
      </c>
      <c r="N3632" t="s">
        <v>29</v>
      </c>
      <c r="O3632" s="1" t="s">
        <v>5473</v>
      </c>
      <c r="P3632" t="s">
        <v>5474</v>
      </c>
      <c r="Q3632">
        <v>100</v>
      </c>
      <c r="R3632" s="3">
        <v>42800</v>
      </c>
      <c r="S3632" s="3">
        <v>0</v>
      </c>
      <c r="T3632" s="3">
        <v>0</v>
      </c>
      <c r="U3632" s="3">
        <v>42800</v>
      </c>
      <c r="V3632" s="3">
        <f t="shared" si="112"/>
        <v>42800</v>
      </c>
      <c r="W3632" s="4">
        <f t="shared" si="113"/>
        <v>517.88</v>
      </c>
    </row>
    <row r="3633" spans="1:23" x14ac:dyDescent="0.25">
      <c r="A3633">
        <v>3834</v>
      </c>
      <c r="B3633" s="1" t="s">
        <v>2162</v>
      </c>
      <c r="C3633" s="1" t="s">
        <v>917</v>
      </c>
      <c r="D3633" s="1" t="s">
        <v>23</v>
      </c>
      <c r="E3633" s="1" t="s">
        <v>23</v>
      </c>
      <c r="F3633">
        <v>1323</v>
      </c>
      <c r="G3633">
        <v>196</v>
      </c>
      <c r="H3633" t="s">
        <v>3448</v>
      </c>
      <c r="I3633" t="s">
        <v>5575</v>
      </c>
      <c r="K3633" t="s">
        <v>5576</v>
      </c>
      <c r="M3633" t="s">
        <v>28</v>
      </c>
      <c r="N3633" t="s">
        <v>29</v>
      </c>
      <c r="O3633" s="1" t="s">
        <v>30</v>
      </c>
      <c r="P3633" t="s">
        <v>5577</v>
      </c>
      <c r="Q3633">
        <v>0.11999541</v>
      </c>
      <c r="R3633" s="3">
        <v>15700</v>
      </c>
      <c r="S3633" s="3">
        <v>0</v>
      </c>
      <c r="T3633" s="3">
        <v>0</v>
      </c>
      <c r="U3633" s="3">
        <v>15700</v>
      </c>
      <c r="V3633" s="3">
        <f t="shared" si="112"/>
        <v>15700</v>
      </c>
      <c r="W3633" s="4">
        <f t="shared" si="113"/>
        <v>189.97</v>
      </c>
    </row>
    <row r="3634" spans="1:23" x14ac:dyDescent="0.25">
      <c r="A3634">
        <v>2124</v>
      </c>
      <c r="B3634" s="1" t="s">
        <v>606</v>
      </c>
      <c r="C3634" s="1" t="s">
        <v>95</v>
      </c>
      <c r="D3634" s="1" t="s">
        <v>23</v>
      </c>
      <c r="E3634" s="1" t="s">
        <v>23</v>
      </c>
      <c r="F3634">
        <v>1323</v>
      </c>
      <c r="G3634">
        <v>0</v>
      </c>
      <c r="H3634" t="s">
        <v>2691</v>
      </c>
      <c r="I3634" t="s">
        <v>4052</v>
      </c>
      <c r="J3634" t="s">
        <v>4053</v>
      </c>
      <c r="K3634" t="s">
        <v>6126</v>
      </c>
      <c r="M3634" t="s">
        <v>4055</v>
      </c>
      <c r="N3634" t="s">
        <v>29</v>
      </c>
      <c r="O3634" s="1" t="s">
        <v>4056</v>
      </c>
      <c r="P3634" t="s">
        <v>4057</v>
      </c>
      <c r="Q3634">
        <v>0.31000918</v>
      </c>
      <c r="R3634" s="3">
        <v>68200</v>
      </c>
      <c r="S3634" s="3">
        <v>0</v>
      </c>
      <c r="T3634" s="3">
        <v>0</v>
      </c>
      <c r="U3634" s="3">
        <v>68200</v>
      </c>
      <c r="V3634" s="3">
        <f t="shared" si="112"/>
        <v>68200</v>
      </c>
      <c r="W3634" s="4">
        <f t="shared" si="113"/>
        <v>825.22</v>
      </c>
    </row>
    <row r="3635" spans="1:23" x14ac:dyDescent="0.25">
      <c r="A3635">
        <v>110</v>
      </c>
      <c r="B3635" s="1" t="s">
        <v>90</v>
      </c>
      <c r="C3635" s="1" t="s">
        <v>131</v>
      </c>
      <c r="D3635" s="1" t="s">
        <v>23</v>
      </c>
      <c r="E3635" s="1" t="s">
        <v>23</v>
      </c>
      <c r="F3635">
        <v>1323</v>
      </c>
      <c r="G3635">
        <v>0</v>
      </c>
      <c r="H3635" t="s">
        <v>2768</v>
      </c>
      <c r="I3635" t="s">
        <v>4579</v>
      </c>
      <c r="K3635" t="s">
        <v>4580</v>
      </c>
      <c r="L3635" t="s">
        <v>4581</v>
      </c>
      <c r="M3635" t="s">
        <v>36</v>
      </c>
      <c r="N3635" t="s">
        <v>29</v>
      </c>
      <c r="O3635" s="1" t="s">
        <v>37</v>
      </c>
      <c r="P3635" t="s">
        <v>532</v>
      </c>
      <c r="Q3635">
        <v>0.21999541</v>
      </c>
      <c r="R3635" s="3">
        <v>0</v>
      </c>
      <c r="S3635" s="3">
        <v>0</v>
      </c>
      <c r="T3635" s="3">
        <v>0</v>
      </c>
      <c r="U3635" s="3">
        <v>0</v>
      </c>
      <c r="V3635" s="3">
        <f t="shared" si="112"/>
        <v>0</v>
      </c>
      <c r="W3635" s="4">
        <f t="shared" si="113"/>
        <v>0</v>
      </c>
    </row>
    <row r="3636" spans="1:23" x14ac:dyDescent="0.25">
      <c r="A3636">
        <v>2594</v>
      </c>
      <c r="B3636" s="1" t="s">
        <v>32</v>
      </c>
      <c r="C3636" s="1" t="s">
        <v>448</v>
      </c>
      <c r="D3636" s="1" t="s">
        <v>23</v>
      </c>
      <c r="E3636" s="1" t="s">
        <v>23</v>
      </c>
      <c r="F3636">
        <v>1323</v>
      </c>
      <c r="G3636">
        <v>0</v>
      </c>
      <c r="H3636" t="s">
        <v>2601</v>
      </c>
      <c r="I3636" t="s">
        <v>3024</v>
      </c>
      <c r="K3636" t="s">
        <v>3025</v>
      </c>
      <c r="M3636" t="s">
        <v>1106</v>
      </c>
      <c r="N3636" t="s">
        <v>29</v>
      </c>
      <c r="O3636" s="1" t="s">
        <v>1107</v>
      </c>
      <c r="P3636" t="s">
        <v>3026</v>
      </c>
      <c r="Q3636">
        <v>11.2</v>
      </c>
      <c r="R3636" s="3">
        <v>83500</v>
      </c>
      <c r="S3636" s="3">
        <v>0</v>
      </c>
      <c r="T3636" s="3">
        <v>0</v>
      </c>
      <c r="U3636" s="3">
        <v>83500</v>
      </c>
      <c r="V3636" s="3">
        <f t="shared" si="112"/>
        <v>83500</v>
      </c>
      <c r="W3636" s="4">
        <f t="shared" si="113"/>
        <v>1010.35</v>
      </c>
    </row>
    <row r="3637" spans="1:23" x14ac:dyDescent="0.25">
      <c r="A3637">
        <v>2596</v>
      </c>
      <c r="B3637" s="1" t="s">
        <v>32</v>
      </c>
      <c r="C3637" s="1" t="s">
        <v>378</v>
      </c>
      <c r="D3637" s="1" t="s">
        <v>23</v>
      </c>
      <c r="E3637" s="1" t="s">
        <v>23</v>
      </c>
      <c r="F3637">
        <v>1323</v>
      </c>
      <c r="G3637">
        <v>0</v>
      </c>
      <c r="H3637" t="s">
        <v>2601</v>
      </c>
      <c r="I3637" t="s">
        <v>2805</v>
      </c>
      <c r="J3637" t="s">
        <v>4168</v>
      </c>
      <c r="K3637" t="s">
        <v>2806</v>
      </c>
      <c r="M3637" t="s">
        <v>36</v>
      </c>
      <c r="N3637" t="s">
        <v>29</v>
      </c>
      <c r="O3637" s="1" t="s">
        <v>37</v>
      </c>
      <c r="P3637" t="s">
        <v>4169</v>
      </c>
      <c r="Q3637">
        <v>0.2</v>
      </c>
      <c r="R3637" s="3">
        <v>9900</v>
      </c>
      <c r="S3637" s="3">
        <v>0</v>
      </c>
      <c r="T3637" s="3">
        <v>0</v>
      </c>
      <c r="U3637" s="3">
        <v>9900</v>
      </c>
      <c r="V3637" s="3">
        <f t="shared" si="112"/>
        <v>9900</v>
      </c>
      <c r="W3637" s="4">
        <f t="shared" si="113"/>
        <v>119.78999999999999</v>
      </c>
    </row>
    <row r="3638" spans="1:23" x14ac:dyDescent="0.25">
      <c r="A3638">
        <v>1872</v>
      </c>
      <c r="B3638" s="1" t="s">
        <v>694</v>
      </c>
      <c r="C3638" s="1" t="s">
        <v>372</v>
      </c>
      <c r="D3638" s="1" t="s">
        <v>23</v>
      </c>
      <c r="E3638" s="1" t="s">
        <v>23</v>
      </c>
      <c r="F3638">
        <v>1323</v>
      </c>
      <c r="G3638">
        <v>0</v>
      </c>
      <c r="H3638" t="s">
        <v>7593</v>
      </c>
      <c r="I3638" t="s">
        <v>7594</v>
      </c>
      <c r="J3638" t="s">
        <v>7595</v>
      </c>
      <c r="K3638" t="s">
        <v>7596</v>
      </c>
      <c r="M3638" t="s">
        <v>36</v>
      </c>
      <c r="N3638" t="s">
        <v>29</v>
      </c>
      <c r="O3638" s="1" t="s">
        <v>37</v>
      </c>
      <c r="P3638" t="s">
        <v>7597</v>
      </c>
      <c r="Q3638">
        <v>0.11000918</v>
      </c>
      <c r="R3638" s="3">
        <v>15000</v>
      </c>
      <c r="S3638" s="3">
        <v>0</v>
      </c>
      <c r="T3638" s="3">
        <v>0</v>
      </c>
      <c r="U3638" s="3">
        <v>15000</v>
      </c>
      <c r="V3638" s="3">
        <f t="shared" si="112"/>
        <v>15000</v>
      </c>
      <c r="W3638" s="4">
        <f t="shared" si="113"/>
        <v>181.5</v>
      </c>
    </row>
    <row r="3639" spans="1:23" x14ac:dyDescent="0.25">
      <c r="A3639">
        <v>3476</v>
      </c>
      <c r="B3639" s="1" t="s">
        <v>1237</v>
      </c>
      <c r="C3639" s="1" t="s">
        <v>438</v>
      </c>
      <c r="D3639" s="1" t="s">
        <v>23</v>
      </c>
      <c r="E3639" s="1" t="s">
        <v>23</v>
      </c>
      <c r="F3639">
        <v>1323</v>
      </c>
      <c r="G3639">
        <v>0</v>
      </c>
      <c r="H3639" t="s">
        <v>7781</v>
      </c>
      <c r="I3639" t="s">
        <v>8043</v>
      </c>
      <c r="J3639" t="s">
        <v>8044</v>
      </c>
      <c r="K3639" t="s">
        <v>8045</v>
      </c>
      <c r="M3639" t="s">
        <v>1727</v>
      </c>
      <c r="N3639" t="s">
        <v>107</v>
      </c>
      <c r="O3639" s="1" t="s">
        <v>1728</v>
      </c>
      <c r="P3639" t="s">
        <v>8046</v>
      </c>
      <c r="Q3639">
        <v>1.2</v>
      </c>
      <c r="R3639" s="3">
        <v>18300</v>
      </c>
      <c r="S3639" s="3">
        <v>0</v>
      </c>
      <c r="T3639" s="3">
        <v>0</v>
      </c>
      <c r="U3639" s="3">
        <v>18300</v>
      </c>
      <c r="V3639" s="3">
        <f t="shared" si="112"/>
        <v>18300</v>
      </c>
      <c r="W3639" s="4">
        <f t="shared" si="113"/>
        <v>221.43</v>
      </c>
    </row>
    <row r="3640" spans="1:23" x14ac:dyDescent="0.25">
      <c r="A3640">
        <v>3502</v>
      </c>
      <c r="B3640" s="1" t="s">
        <v>1237</v>
      </c>
      <c r="C3640" s="1" t="s">
        <v>150</v>
      </c>
      <c r="D3640" s="1" t="s">
        <v>23</v>
      </c>
      <c r="E3640" s="1" t="s">
        <v>23</v>
      </c>
      <c r="F3640">
        <v>1323</v>
      </c>
      <c r="G3640">
        <v>0</v>
      </c>
      <c r="H3640" t="s">
        <v>7781</v>
      </c>
      <c r="I3640" t="s">
        <v>8660</v>
      </c>
      <c r="J3640" t="s">
        <v>8661</v>
      </c>
      <c r="K3640" t="s">
        <v>8662</v>
      </c>
      <c r="M3640" t="s">
        <v>8663</v>
      </c>
      <c r="N3640" t="s">
        <v>498</v>
      </c>
      <c r="O3640" s="1" t="s">
        <v>8664</v>
      </c>
      <c r="P3640" t="s">
        <v>8665</v>
      </c>
      <c r="Q3640">
        <v>0.18999082</v>
      </c>
      <c r="R3640" s="3">
        <v>27200</v>
      </c>
      <c r="S3640" s="3">
        <v>0</v>
      </c>
      <c r="T3640" s="3">
        <v>0</v>
      </c>
      <c r="U3640" s="3">
        <v>27200</v>
      </c>
      <c r="V3640" s="3">
        <f t="shared" si="112"/>
        <v>27200</v>
      </c>
      <c r="W3640" s="4">
        <f t="shared" si="113"/>
        <v>329.12</v>
      </c>
    </row>
    <row r="3641" spans="1:23" x14ac:dyDescent="0.25">
      <c r="A3641">
        <v>3595</v>
      </c>
      <c r="B3641" s="1" t="s">
        <v>2156</v>
      </c>
      <c r="C3641" s="1" t="s">
        <v>325</v>
      </c>
      <c r="D3641" s="1" t="s">
        <v>23</v>
      </c>
      <c r="E3641" s="1" t="s">
        <v>23</v>
      </c>
      <c r="F3641">
        <v>1323</v>
      </c>
      <c r="G3641">
        <v>0</v>
      </c>
      <c r="H3641" t="s">
        <v>2768</v>
      </c>
      <c r="I3641" t="s">
        <v>8704</v>
      </c>
      <c r="J3641" t="s">
        <v>8705</v>
      </c>
      <c r="K3641" t="s">
        <v>8706</v>
      </c>
      <c r="M3641" t="s">
        <v>36</v>
      </c>
      <c r="N3641" t="s">
        <v>29</v>
      </c>
      <c r="O3641" s="1" t="s">
        <v>37</v>
      </c>
      <c r="P3641" t="s">
        <v>8707</v>
      </c>
      <c r="Q3641">
        <v>0.21999541</v>
      </c>
      <c r="R3641" s="3">
        <v>49200</v>
      </c>
      <c r="S3641" s="3">
        <v>0</v>
      </c>
      <c r="T3641" s="3">
        <v>0</v>
      </c>
      <c r="U3641" s="3">
        <v>49200</v>
      </c>
      <c r="V3641" s="3">
        <f t="shared" si="112"/>
        <v>49200</v>
      </c>
      <c r="W3641" s="4">
        <f t="shared" si="113"/>
        <v>595.31999999999994</v>
      </c>
    </row>
    <row r="3642" spans="1:23" x14ac:dyDescent="0.25">
      <c r="A3642">
        <v>1665</v>
      </c>
      <c r="B3642" s="1" t="s">
        <v>331</v>
      </c>
      <c r="C3642" s="1" t="s">
        <v>403</v>
      </c>
      <c r="D3642" s="1" t="s">
        <v>23</v>
      </c>
      <c r="E3642" s="1" t="s">
        <v>23</v>
      </c>
      <c r="F3642">
        <v>1323</v>
      </c>
      <c r="G3642">
        <v>0</v>
      </c>
      <c r="H3642" t="s">
        <v>1513</v>
      </c>
      <c r="I3642" t="s">
        <v>9139</v>
      </c>
      <c r="J3642" t="s">
        <v>9140</v>
      </c>
      <c r="K3642" t="s">
        <v>758</v>
      </c>
      <c r="L3642" t="s">
        <v>9141</v>
      </c>
      <c r="M3642" t="s">
        <v>555</v>
      </c>
      <c r="N3642" t="s">
        <v>29</v>
      </c>
      <c r="O3642" s="1" t="s">
        <v>556</v>
      </c>
      <c r="P3642" t="s">
        <v>9142</v>
      </c>
      <c r="Q3642">
        <v>0.58999082000000003</v>
      </c>
      <c r="R3642" s="3">
        <v>26200</v>
      </c>
      <c r="S3642" s="3">
        <v>0</v>
      </c>
      <c r="T3642" s="3">
        <v>0</v>
      </c>
      <c r="U3642" s="3">
        <v>26200</v>
      </c>
      <c r="V3642" s="3">
        <f t="shared" si="112"/>
        <v>26200</v>
      </c>
      <c r="W3642" s="4">
        <f t="shared" si="113"/>
        <v>317.02</v>
      </c>
    </row>
    <row r="3643" spans="1:23" x14ac:dyDescent="0.25">
      <c r="A3643">
        <v>1805</v>
      </c>
      <c r="B3643" s="1" t="s">
        <v>1024</v>
      </c>
      <c r="C3643" s="1" t="s">
        <v>352</v>
      </c>
      <c r="D3643" s="1" t="s">
        <v>23</v>
      </c>
      <c r="E3643" s="1" t="s">
        <v>23</v>
      </c>
      <c r="F3643">
        <v>1323</v>
      </c>
      <c r="G3643">
        <v>0</v>
      </c>
      <c r="H3643" t="s">
        <v>9469</v>
      </c>
      <c r="I3643" t="s">
        <v>9470</v>
      </c>
      <c r="J3643" t="s">
        <v>9471</v>
      </c>
      <c r="K3643" t="s">
        <v>9472</v>
      </c>
      <c r="M3643" t="s">
        <v>1594</v>
      </c>
      <c r="N3643" t="s">
        <v>29</v>
      </c>
      <c r="O3643" s="1" t="s">
        <v>1285</v>
      </c>
      <c r="P3643" t="s">
        <v>9473</v>
      </c>
      <c r="Q3643">
        <v>0.2</v>
      </c>
      <c r="R3643" s="3">
        <v>15900</v>
      </c>
      <c r="S3643" s="3">
        <v>0</v>
      </c>
      <c r="T3643" s="3">
        <v>0</v>
      </c>
      <c r="U3643" s="3">
        <v>15900</v>
      </c>
      <c r="V3643" s="3">
        <f t="shared" si="112"/>
        <v>15900</v>
      </c>
      <c r="W3643" s="4">
        <f t="shared" si="113"/>
        <v>192.39</v>
      </c>
    </row>
    <row r="3644" spans="1:23" x14ac:dyDescent="0.25">
      <c r="A3644">
        <v>2308</v>
      </c>
      <c r="B3644" s="1" t="s">
        <v>136</v>
      </c>
      <c r="C3644" s="1" t="s">
        <v>456</v>
      </c>
      <c r="D3644" s="1" t="s">
        <v>23</v>
      </c>
      <c r="E3644" s="1" t="s">
        <v>23</v>
      </c>
      <c r="F3644">
        <v>1323</v>
      </c>
      <c r="G3644">
        <v>0</v>
      </c>
      <c r="H3644" t="s">
        <v>2462</v>
      </c>
      <c r="I3644" t="s">
        <v>2522</v>
      </c>
      <c r="K3644" t="s">
        <v>2523</v>
      </c>
      <c r="M3644" t="s">
        <v>28</v>
      </c>
      <c r="N3644" t="s">
        <v>29</v>
      </c>
      <c r="O3644" s="1" t="s">
        <v>1471</v>
      </c>
      <c r="P3644" t="s">
        <v>2524</v>
      </c>
      <c r="Q3644">
        <v>0.13999081999999999</v>
      </c>
      <c r="R3644" s="3">
        <v>15900</v>
      </c>
      <c r="S3644" s="3">
        <v>0</v>
      </c>
      <c r="T3644" s="3">
        <v>0</v>
      </c>
      <c r="U3644" s="3">
        <v>15900</v>
      </c>
      <c r="V3644" s="3">
        <f t="shared" si="112"/>
        <v>15900</v>
      </c>
      <c r="W3644" s="4">
        <f t="shared" si="113"/>
        <v>192.39</v>
      </c>
    </row>
    <row r="3645" spans="1:23" x14ac:dyDescent="0.25">
      <c r="A3645">
        <v>3388</v>
      </c>
      <c r="B3645" s="1" t="s">
        <v>888</v>
      </c>
      <c r="C3645" s="1" t="s">
        <v>378</v>
      </c>
      <c r="D3645" s="1" t="s">
        <v>23</v>
      </c>
      <c r="E3645" s="1" t="s">
        <v>23</v>
      </c>
      <c r="F3645">
        <v>1323</v>
      </c>
      <c r="G3645">
        <v>0</v>
      </c>
      <c r="H3645" t="s">
        <v>6705</v>
      </c>
      <c r="I3645" t="s">
        <v>8261</v>
      </c>
      <c r="K3645" t="s">
        <v>6206</v>
      </c>
      <c r="L3645" t="s">
        <v>313</v>
      </c>
      <c r="M3645" t="s">
        <v>952</v>
      </c>
      <c r="N3645" t="s">
        <v>29</v>
      </c>
      <c r="O3645" s="1" t="s">
        <v>953</v>
      </c>
      <c r="P3645" t="s">
        <v>9787</v>
      </c>
      <c r="Q3645">
        <v>0.36999541000000002</v>
      </c>
      <c r="R3645" s="3">
        <v>105600</v>
      </c>
      <c r="S3645" s="3">
        <v>0</v>
      </c>
      <c r="T3645" s="3">
        <v>0</v>
      </c>
      <c r="U3645" s="3">
        <v>105600</v>
      </c>
      <c r="V3645" s="3">
        <f t="shared" si="112"/>
        <v>105600</v>
      </c>
      <c r="W3645" s="4">
        <f t="shared" si="113"/>
        <v>1277.76</v>
      </c>
    </row>
    <row r="3646" spans="1:23" x14ac:dyDescent="0.25">
      <c r="A3646">
        <v>3439</v>
      </c>
      <c r="B3646" s="1" t="s">
        <v>893</v>
      </c>
      <c r="C3646" s="1" t="s">
        <v>917</v>
      </c>
      <c r="D3646" s="1" t="s">
        <v>23</v>
      </c>
      <c r="E3646" s="1" t="s">
        <v>23</v>
      </c>
      <c r="F3646">
        <v>1323</v>
      </c>
      <c r="G3646">
        <v>52</v>
      </c>
      <c r="H3646" t="s">
        <v>7767</v>
      </c>
      <c r="I3646" t="s">
        <v>9808</v>
      </c>
      <c r="J3646" t="s">
        <v>9809</v>
      </c>
      <c r="K3646" t="s">
        <v>9810</v>
      </c>
      <c r="M3646" t="s">
        <v>1720</v>
      </c>
      <c r="N3646" t="s">
        <v>74</v>
      </c>
      <c r="O3646" s="1" t="s">
        <v>9811</v>
      </c>
      <c r="P3646" t="s">
        <v>9812</v>
      </c>
      <c r="Q3646">
        <v>0.31999540999999998</v>
      </c>
      <c r="R3646" s="3">
        <v>41500</v>
      </c>
      <c r="S3646" s="3">
        <v>0</v>
      </c>
      <c r="T3646" s="3">
        <v>0</v>
      </c>
      <c r="U3646" s="3">
        <v>41500</v>
      </c>
      <c r="V3646" s="3">
        <f t="shared" si="112"/>
        <v>41500</v>
      </c>
      <c r="W3646" s="4">
        <f t="shared" si="113"/>
        <v>502.15</v>
      </c>
    </row>
    <row r="3647" spans="1:23" x14ac:dyDescent="0.25">
      <c r="A3647">
        <v>3265</v>
      </c>
      <c r="B3647" s="1" t="s">
        <v>667</v>
      </c>
      <c r="C3647" s="1" t="s">
        <v>90</v>
      </c>
      <c r="D3647" s="1" t="s">
        <v>23</v>
      </c>
      <c r="E3647" s="1" t="s">
        <v>23</v>
      </c>
      <c r="F3647">
        <v>1323</v>
      </c>
      <c r="G3647">
        <v>0</v>
      </c>
      <c r="H3647" t="s">
        <v>7490</v>
      </c>
      <c r="I3647" t="s">
        <v>10107</v>
      </c>
      <c r="J3647" t="s">
        <v>10108</v>
      </c>
      <c r="K3647" t="s">
        <v>10109</v>
      </c>
      <c r="L3647" t="s">
        <v>10110</v>
      </c>
      <c r="M3647" t="s">
        <v>1341</v>
      </c>
      <c r="N3647" t="s">
        <v>74</v>
      </c>
      <c r="O3647" s="1" t="s">
        <v>4910</v>
      </c>
      <c r="P3647" t="s">
        <v>10111</v>
      </c>
      <c r="Q3647">
        <v>0</v>
      </c>
      <c r="R3647" s="3">
        <v>0</v>
      </c>
      <c r="S3647" s="3">
        <v>0</v>
      </c>
      <c r="T3647" s="3">
        <v>0</v>
      </c>
      <c r="U3647" s="3">
        <v>0</v>
      </c>
      <c r="V3647" s="3">
        <f t="shared" si="112"/>
        <v>0</v>
      </c>
      <c r="W3647" s="4">
        <f t="shared" si="113"/>
        <v>0</v>
      </c>
    </row>
    <row r="3648" spans="1:23" x14ac:dyDescent="0.25">
      <c r="A3648">
        <v>3503</v>
      </c>
      <c r="B3648" s="1" t="s">
        <v>1237</v>
      </c>
      <c r="C3648" s="1" t="s">
        <v>161</v>
      </c>
      <c r="D3648" s="1" t="s">
        <v>23</v>
      </c>
      <c r="E3648" s="1" t="s">
        <v>23</v>
      </c>
      <c r="F3648">
        <v>1323</v>
      </c>
      <c r="G3648">
        <v>0</v>
      </c>
      <c r="H3648" t="s">
        <v>7781</v>
      </c>
      <c r="I3648" t="s">
        <v>10240</v>
      </c>
      <c r="K3648" t="s">
        <v>10241</v>
      </c>
      <c r="M3648" t="s">
        <v>10242</v>
      </c>
      <c r="N3648" t="s">
        <v>648</v>
      </c>
      <c r="O3648" s="1" t="s">
        <v>10243</v>
      </c>
      <c r="P3648" t="s">
        <v>10244</v>
      </c>
      <c r="Q3648">
        <v>1.65</v>
      </c>
      <c r="R3648" s="3">
        <v>45300</v>
      </c>
      <c r="S3648" s="3">
        <v>3800</v>
      </c>
      <c r="T3648" s="3">
        <v>0</v>
      </c>
      <c r="U3648" s="3">
        <v>49100</v>
      </c>
      <c r="V3648" s="3">
        <f t="shared" si="112"/>
        <v>49100</v>
      </c>
      <c r="W3648" s="4">
        <f t="shared" si="113"/>
        <v>594.11</v>
      </c>
    </row>
    <row r="3649" spans="1:23" x14ac:dyDescent="0.25">
      <c r="A3649">
        <v>1873</v>
      </c>
      <c r="B3649" s="1" t="s">
        <v>694</v>
      </c>
      <c r="C3649" s="1" t="s">
        <v>378</v>
      </c>
      <c r="D3649" s="1" t="s">
        <v>23</v>
      </c>
      <c r="E3649" s="1" t="s">
        <v>23</v>
      </c>
      <c r="F3649">
        <v>1323</v>
      </c>
      <c r="G3649">
        <v>0</v>
      </c>
      <c r="H3649" t="s">
        <v>7593</v>
      </c>
      <c r="I3649" t="s">
        <v>10345</v>
      </c>
      <c r="K3649" t="s">
        <v>7596</v>
      </c>
      <c r="M3649" t="s">
        <v>36</v>
      </c>
      <c r="N3649" t="s">
        <v>29</v>
      </c>
      <c r="O3649" s="1" t="s">
        <v>37</v>
      </c>
      <c r="P3649" t="s">
        <v>10346</v>
      </c>
      <c r="Q3649">
        <v>0.11000918</v>
      </c>
      <c r="R3649" s="3">
        <v>14900</v>
      </c>
      <c r="S3649" s="3">
        <v>0</v>
      </c>
      <c r="T3649" s="3">
        <v>0</v>
      </c>
      <c r="U3649" s="3">
        <v>14900</v>
      </c>
      <c r="V3649" s="3">
        <f t="shared" si="112"/>
        <v>14900</v>
      </c>
      <c r="W3649" s="4">
        <f t="shared" si="113"/>
        <v>180.29</v>
      </c>
    </row>
    <row r="3650" spans="1:23" x14ac:dyDescent="0.25">
      <c r="A3650">
        <v>3699</v>
      </c>
      <c r="B3650" s="1" t="s">
        <v>226</v>
      </c>
      <c r="C3650" s="1" t="s">
        <v>352</v>
      </c>
      <c r="D3650" s="1" t="s">
        <v>23</v>
      </c>
      <c r="E3650" s="1" t="s">
        <v>23</v>
      </c>
      <c r="F3650">
        <v>1323</v>
      </c>
      <c r="G3650">
        <v>0</v>
      </c>
      <c r="H3650" t="s">
        <v>3448</v>
      </c>
      <c r="I3650" t="s">
        <v>3818</v>
      </c>
      <c r="J3650" t="s">
        <v>3819</v>
      </c>
      <c r="K3650" t="s">
        <v>3820</v>
      </c>
      <c r="L3650" t="s">
        <v>10558</v>
      </c>
      <c r="M3650" t="s">
        <v>1131</v>
      </c>
      <c r="N3650" t="s">
        <v>29</v>
      </c>
      <c r="O3650" s="1" t="s">
        <v>37</v>
      </c>
      <c r="P3650" t="s">
        <v>3824</v>
      </c>
      <c r="Q3650">
        <v>3.0004590000000001E-2</v>
      </c>
      <c r="R3650" s="3">
        <v>6700</v>
      </c>
      <c r="S3650" s="3">
        <v>0</v>
      </c>
      <c r="T3650" s="3">
        <v>0</v>
      </c>
      <c r="U3650" s="3">
        <v>6700</v>
      </c>
      <c r="V3650" s="3">
        <f t="shared" si="112"/>
        <v>6700</v>
      </c>
      <c r="W3650" s="4">
        <f t="shared" si="113"/>
        <v>81.069999999999993</v>
      </c>
    </row>
    <row r="3651" spans="1:23" x14ac:dyDescent="0.25">
      <c r="A3651">
        <v>3717</v>
      </c>
      <c r="B3651" s="1" t="s">
        <v>226</v>
      </c>
      <c r="C3651" s="1" t="s">
        <v>150</v>
      </c>
      <c r="D3651" s="1" t="s">
        <v>23</v>
      </c>
      <c r="E3651" s="1" t="s">
        <v>23</v>
      </c>
      <c r="F3651">
        <v>1323</v>
      </c>
      <c r="G3651">
        <v>0</v>
      </c>
      <c r="H3651" t="s">
        <v>3448</v>
      </c>
      <c r="I3651" t="s">
        <v>5022</v>
      </c>
      <c r="J3651" t="s">
        <v>5023</v>
      </c>
      <c r="K3651" t="s">
        <v>5024</v>
      </c>
      <c r="M3651" t="s">
        <v>1374</v>
      </c>
      <c r="N3651" t="s">
        <v>107</v>
      </c>
      <c r="O3651" s="1" t="s">
        <v>1375</v>
      </c>
      <c r="P3651" t="s">
        <v>5025</v>
      </c>
      <c r="Q3651">
        <v>0.11000918</v>
      </c>
      <c r="R3651" s="3">
        <v>15500</v>
      </c>
      <c r="S3651" s="3">
        <v>0</v>
      </c>
      <c r="T3651" s="3">
        <v>0</v>
      </c>
      <c r="U3651" s="3">
        <v>15500</v>
      </c>
      <c r="V3651" s="3">
        <f t="shared" ref="V3651:V3714" si="114">U3651-T3651</f>
        <v>15500</v>
      </c>
      <c r="W3651" s="4">
        <f t="shared" ref="W3651:W3714" si="115">V3651*0.0121</f>
        <v>187.54999999999998</v>
      </c>
    </row>
    <row r="3652" spans="1:23" x14ac:dyDescent="0.25">
      <c r="A3652">
        <v>3504</v>
      </c>
      <c r="B3652" s="1" t="s">
        <v>1237</v>
      </c>
      <c r="C3652" s="1" t="s">
        <v>176</v>
      </c>
      <c r="D3652" s="1" t="s">
        <v>23</v>
      </c>
      <c r="E3652" s="1" t="s">
        <v>23</v>
      </c>
      <c r="F3652">
        <v>1323</v>
      </c>
      <c r="G3652">
        <v>0</v>
      </c>
      <c r="H3652" t="s">
        <v>7781</v>
      </c>
      <c r="I3652" t="s">
        <v>10594</v>
      </c>
      <c r="J3652" t="s">
        <v>10595</v>
      </c>
      <c r="K3652" t="s">
        <v>10596</v>
      </c>
      <c r="M3652" t="s">
        <v>423</v>
      </c>
      <c r="N3652" t="s">
        <v>29</v>
      </c>
      <c r="O3652" s="1" t="s">
        <v>424</v>
      </c>
      <c r="P3652" t="s">
        <v>10597</v>
      </c>
      <c r="Q3652">
        <v>0.4</v>
      </c>
      <c r="R3652" s="3">
        <v>29600</v>
      </c>
      <c r="S3652" s="3">
        <v>0</v>
      </c>
      <c r="T3652" s="3">
        <v>0</v>
      </c>
      <c r="U3652" s="3">
        <v>29600</v>
      </c>
      <c r="V3652" s="3">
        <f t="shared" si="114"/>
        <v>29600</v>
      </c>
      <c r="W3652" s="4">
        <f t="shared" si="115"/>
        <v>358.15999999999997</v>
      </c>
    </row>
    <row r="3653" spans="1:23" x14ac:dyDescent="0.25">
      <c r="A3653">
        <v>1619</v>
      </c>
      <c r="B3653" s="1" t="s">
        <v>378</v>
      </c>
      <c r="C3653" s="1" t="s">
        <v>110</v>
      </c>
      <c r="D3653" s="1" t="s">
        <v>23</v>
      </c>
      <c r="E3653" s="1" t="s">
        <v>23</v>
      </c>
      <c r="F3653">
        <v>1323</v>
      </c>
      <c r="G3653">
        <v>0</v>
      </c>
      <c r="H3653" t="s">
        <v>678</v>
      </c>
      <c r="I3653" t="s">
        <v>5129</v>
      </c>
      <c r="K3653" t="s">
        <v>5130</v>
      </c>
      <c r="M3653" t="s">
        <v>3192</v>
      </c>
      <c r="N3653" t="s">
        <v>29</v>
      </c>
      <c r="O3653" s="1" t="s">
        <v>3193</v>
      </c>
      <c r="P3653" t="s">
        <v>5131</v>
      </c>
      <c r="Q3653">
        <v>0.1</v>
      </c>
      <c r="R3653" s="3">
        <v>14800</v>
      </c>
      <c r="S3653" s="3">
        <v>0</v>
      </c>
      <c r="T3653" s="3">
        <v>0</v>
      </c>
      <c r="U3653" s="3">
        <v>14800</v>
      </c>
      <c r="V3653" s="3">
        <f t="shared" si="114"/>
        <v>14800</v>
      </c>
      <c r="W3653" s="4">
        <f t="shared" si="115"/>
        <v>179.07999999999998</v>
      </c>
    </row>
    <row r="3654" spans="1:23" x14ac:dyDescent="0.25">
      <c r="A3654">
        <v>3695</v>
      </c>
      <c r="B3654" s="1" t="s">
        <v>226</v>
      </c>
      <c r="C3654" s="1" t="s">
        <v>448</v>
      </c>
      <c r="D3654" s="1" t="s">
        <v>23</v>
      </c>
      <c r="E3654" s="1" t="s">
        <v>23</v>
      </c>
      <c r="F3654">
        <v>1323</v>
      </c>
      <c r="G3654">
        <v>0</v>
      </c>
      <c r="H3654" t="s">
        <v>3448</v>
      </c>
      <c r="I3654" t="s">
        <v>3834</v>
      </c>
      <c r="K3654" t="s">
        <v>3835</v>
      </c>
      <c r="M3654" t="s">
        <v>1594</v>
      </c>
      <c r="N3654" t="s">
        <v>29</v>
      </c>
      <c r="O3654" s="1" t="s">
        <v>1285</v>
      </c>
      <c r="P3654" t="s">
        <v>11721</v>
      </c>
      <c r="Q3654">
        <v>0.3</v>
      </c>
      <c r="R3654" s="3">
        <v>8000</v>
      </c>
      <c r="S3654" s="3">
        <v>0</v>
      </c>
      <c r="T3654" s="3">
        <v>0</v>
      </c>
      <c r="U3654" s="3">
        <v>8000</v>
      </c>
      <c r="V3654" s="3">
        <f t="shared" si="114"/>
        <v>8000</v>
      </c>
      <c r="W3654" s="4">
        <f t="shared" si="115"/>
        <v>96.8</v>
      </c>
    </row>
    <row r="3655" spans="1:23" x14ac:dyDescent="0.25">
      <c r="A3655">
        <v>1570</v>
      </c>
      <c r="B3655" s="1" t="s">
        <v>448</v>
      </c>
      <c r="C3655" s="1" t="s">
        <v>78</v>
      </c>
      <c r="D3655" s="1" t="s">
        <v>23</v>
      </c>
      <c r="E3655" s="1" t="s">
        <v>23</v>
      </c>
      <c r="F3655">
        <v>1323</v>
      </c>
      <c r="G3655">
        <v>0</v>
      </c>
      <c r="H3655" t="s">
        <v>12505</v>
      </c>
      <c r="I3655" t="s">
        <v>12506</v>
      </c>
      <c r="J3655" t="s">
        <v>12507</v>
      </c>
      <c r="K3655" t="s">
        <v>12508</v>
      </c>
      <c r="M3655" t="s">
        <v>218</v>
      </c>
      <c r="N3655" t="s">
        <v>29</v>
      </c>
      <c r="O3655" s="1" t="s">
        <v>219</v>
      </c>
      <c r="P3655" t="s">
        <v>12509</v>
      </c>
      <c r="Q3655">
        <v>0.13000459</v>
      </c>
      <c r="R3655" s="3">
        <v>30300</v>
      </c>
      <c r="S3655" s="3">
        <v>0</v>
      </c>
      <c r="T3655" s="3">
        <v>0</v>
      </c>
      <c r="U3655" s="3">
        <v>30300</v>
      </c>
      <c r="V3655" s="3">
        <f t="shared" si="114"/>
        <v>30300</v>
      </c>
      <c r="W3655" s="4">
        <f t="shared" si="115"/>
        <v>366.63</v>
      </c>
    </row>
    <row r="3656" spans="1:23" x14ac:dyDescent="0.25">
      <c r="A3656">
        <v>1587</v>
      </c>
      <c r="B3656" s="1" t="s">
        <v>372</v>
      </c>
      <c r="C3656" s="1" t="s">
        <v>127</v>
      </c>
      <c r="D3656" s="1" t="s">
        <v>23</v>
      </c>
      <c r="E3656" s="1" t="s">
        <v>23</v>
      </c>
      <c r="F3656">
        <v>1323</v>
      </c>
      <c r="G3656">
        <v>0</v>
      </c>
      <c r="H3656" t="s">
        <v>1281</v>
      </c>
      <c r="I3656" t="s">
        <v>1736</v>
      </c>
      <c r="J3656" t="s">
        <v>1737</v>
      </c>
      <c r="K3656" t="s">
        <v>1738</v>
      </c>
      <c r="M3656" t="s">
        <v>36</v>
      </c>
      <c r="N3656" t="s">
        <v>29</v>
      </c>
      <c r="O3656" s="1" t="s">
        <v>37</v>
      </c>
      <c r="P3656" t="s">
        <v>13552</v>
      </c>
      <c r="Q3656">
        <v>0.28000459</v>
      </c>
      <c r="R3656" s="3">
        <v>13300</v>
      </c>
      <c r="S3656" s="3">
        <v>0</v>
      </c>
      <c r="T3656" s="3">
        <v>0</v>
      </c>
      <c r="U3656" s="3">
        <v>13300</v>
      </c>
      <c r="V3656" s="3">
        <f t="shared" si="114"/>
        <v>13300</v>
      </c>
      <c r="W3656" s="4">
        <f t="shared" si="115"/>
        <v>160.93</v>
      </c>
    </row>
    <row r="3657" spans="1:23" x14ac:dyDescent="0.25">
      <c r="A3657">
        <v>3051</v>
      </c>
      <c r="B3657" s="1" t="s">
        <v>59</v>
      </c>
      <c r="C3657" s="1" t="s">
        <v>183</v>
      </c>
      <c r="D3657" s="1" t="s">
        <v>23</v>
      </c>
      <c r="E3657" s="1" t="s">
        <v>23</v>
      </c>
      <c r="F3657">
        <v>3020</v>
      </c>
      <c r="G3657">
        <v>1262</v>
      </c>
      <c r="H3657" t="s">
        <v>2601</v>
      </c>
      <c r="I3657" t="s">
        <v>4675</v>
      </c>
      <c r="K3657" t="s">
        <v>4676</v>
      </c>
      <c r="M3657" t="s">
        <v>423</v>
      </c>
      <c r="N3657" t="s">
        <v>29</v>
      </c>
      <c r="O3657" s="1" t="s">
        <v>424</v>
      </c>
      <c r="P3657" t="s">
        <v>4677</v>
      </c>
      <c r="Q3657">
        <v>2.2899908199999999</v>
      </c>
      <c r="R3657" s="3">
        <v>171800</v>
      </c>
      <c r="S3657" s="3">
        <v>339800</v>
      </c>
      <c r="T3657" s="3">
        <v>0</v>
      </c>
      <c r="U3657" s="3">
        <v>511600</v>
      </c>
      <c r="V3657" s="3">
        <f t="shared" si="114"/>
        <v>511600</v>
      </c>
      <c r="W3657" s="4">
        <f t="shared" si="115"/>
        <v>6190.36</v>
      </c>
    </row>
    <row r="3658" spans="1:23" x14ac:dyDescent="0.25">
      <c r="A3658">
        <v>100662</v>
      </c>
      <c r="B3658" s="1" t="s">
        <v>59</v>
      </c>
      <c r="C3658" s="1" t="s">
        <v>600</v>
      </c>
      <c r="D3658" s="1" t="s">
        <v>23</v>
      </c>
      <c r="E3658" s="1" t="s">
        <v>23</v>
      </c>
      <c r="F3658">
        <v>3110</v>
      </c>
      <c r="G3658">
        <v>1239</v>
      </c>
      <c r="H3658" t="s">
        <v>2601</v>
      </c>
      <c r="I3658" t="s">
        <v>7662</v>
      </c>
      <c r="J3658" t="s">
        <v>7663</v>
      </c>
      <c r="K3658" t="s">
        <v>7664</v>
      </c>
      <c r="L3658" t="s">
        <v>7665</v>
      </c>
      <c r="M3658" t="s">
        <v>7666</v>
      </c>
      <c r="N3658" t="s">
        <v>4043</v>
      </c>
      <c r="O3658" s="1" t="s">
        <v>7667</v>
      </c>
      <c r="P3658" t="s">
        <v>7668</v>
      </c>
      <c r="Q3658">
        <v>0.96747015999999997</v>
      </c>
      <c r="R3658" s="3">
        <v>102400</v>
      </c>
      <c r="S3658" s="3">
        <v>539000</v>
      </c>
      <c r="T3658" s="3">
        <v>0</v>
      </c>
      <c r="U3658" s="3">
        <v>641400</v>
      </c>
      <c r="V3658" s="3">
        <f t="shared" si="114"/>
        <v>641400</v>
      </c>
      <c r="W3658" s="4">
        <f t="shared" si="115"/>
        <v>7760.94</v>
      </c>
    </row>
    <row r="3659" spans="1:23" x14ac:dyDescent="0.25">
      <c r="A3659">
        <v>2926</v>
      </c>
      <c r="B3659" s="1" t="s">
        <v>51</v>
      </c>
      <c r="C3659" s="1" t="s">
        <v>127</v>
      </c>
      <c r="D3659" s="1" t="s">
        <v>23</v>
      </c>
      <c r="E3659" s="1" t="s">
        <v>23</v>
      </c>
      <c r="F3659">
        <v>3110</v>
      </c>
      <c r="G3659">
        <v>1284</v>
      </c>
      <c r="H3659" t="s">
        <v>2601</v>
      </c>
      <c r="I3659" t="s">
        <v>8072</v>
      </c>
      <c r="K3659" t="s">
        <v>8073</v>
      </c>
      <c r="M3659" t="s">
        <v>7212</v>
      </c>
      <c r="N3659" t="s">
        <v>107</v>
      </c>
      <c r="O3659" s="1" t="s">
        <v>8074</v>
      </c>
      <c r="P3659" t="s">
        <v>8075</v>
      </c>
      <c r="Q3659">
        <v>1.75</v>
      </c>
      <c r="R3659" s="3">
        <v>107900</v>
      </c>
      <c r="S3659" s="3">
        <v>137000</v>
      </c>
      <c r="T3659" s="3">
        <v>0</v>
      </c>
      <c r="U3659" s="3">
        <v>244900</v>
      </c>
      <c r="V3659" s="3">
        <f t="shared" si="114"/>
        <v>244900</v>
      </c>
      <c r="W3659" s="4">
        <f t="shared" si="115"/>
        <v>2963.29</v>
      </c>
    </row>
    <row r="3660" spans="1:23" x14ac:dyDescent="0.25">
      <c r="A3660">
        <v>2640</v>
      </c>
      <c r="B3660" s="1" t="s">
        <v>820</v>
      </c>
      <c r="C3660" s="1" t="s">
        <v>32</v>
      </c>
      <c r="D3660" s="1" t="s">
        <v>23</v>
      </c>
      <c r="E3660" s="1" t="s">
        <v>23</v>
      </c>
      <c r="F3660">
        <v>3110</v>
      </c>
      <c r="G3660">
        <v>1340</v>
      </c>
      <c r="H3660" t="s">
        <v>2601</v>
      </c>
      <c r="I3660" t="s">
        <v>10035</v>
      </c>
      <c r="K3660" t="s">
        <v>10036</v>
      </c>
      <c r="M3660" t="s">
        <v>10037</v>
      </c>
      <c r="N3660" t="s">
        <v>29</v>
      </c>
      <c r="O3660" s="1" t="s">
        <v>2846</v>
      </c>
      <c r="P3660" t="s">
        <v>10038</v>
      </c>
      <c r="Q3660">
        <v>5</v>
      </c>
      <c r="R3660" s="3">
        <v>173700</v>
      </c>
      <c r="S3660" s="3">
        <v>232400</v>
      </c>
      <c r="T3660" s="3">
        <v>0</v>
      </c>
      <c r="U3660" s="3">
        <v>406100</v>
      </c>
      <c r="V3660" s="3">
        <f t="shared" si="114"/>
        <v>406100</v>
      </c>
      <c r="W3660" s="4">
        <f t="shared" si="115"/>
        <v>4913.8099999999995</v>
      </c>
    </row>
    <row r="3661" spans="1:23" x14ac:dyDescent="0.25">
      <c r="A3661">
        <v>101087</v>
      </c>
      <c r="B3661" s="1" t="s">
        <v>95</v>
      </c>
      <c r="C3661" s="1" t="s">
        <v>258</v>
      </c>
      <c r="D3661" s="1" t="s">
        <v>194</v>
      </c>
      <c r="E3661" s="1" t="s">
        <v>23</v>
      </c>
      <c r="F3661">
        <v>3160</v>
      </c>
      <c r="H3661" t="s">
        <v>6065</v>
      </c>
      <c r="I3661" t="s">
        <v>6066</v>
      </c>
      <c r="K3661" t="s">
        <v>6067</v>
      </c>
      <c r="M3661" t="s">
        <v>2006</v>
      </c>
      <c r="N3661" t="s">
        <v>29</v>
      </c>
      <c r="O3661" s="1" t="s">
        <v>2007</v>
      </c>
      <c r="P3661" t="s">
        <v>6068</v>
      </c>
      <c r="Q3661">
        <v>2.0019283699999999</v>
      </c>
      <c r="R3661" s="3">
        <v>85900</v>
      </c>
      <c r="S3661" s="3">
        <v>93000</v>
      </c>
      <c r="T3661" s="3">
        <v>0</v>
      </c>
      <c r="U3661" s="3">
        <v>178900</v>
      </c>
      <c r="V3661" s="3">
        <f t="shared" si="114"/>
        <v>178900</v>
      </c>
      <c r="W3661" s="4">
        <f t="shared" si="115"/>
        <v>2164.69</v>
      </c>
    </row>
    <row r="3662" spans="1:23" x14ac:dyDescent="0.25">
      <c r="A3662">
        <v>3100</v>
      </c>
      <c r="B3662" s="1" t="s">
        <v>59</v>
      </c>
      <c r="C3662" s="1" t="s">
        <v>213</v>
      </c>
      <c r="D3662" s="1" t="s">
        <v>194</v>
      </c>
      <c r="E3662" s="1" t="s">
        <v>23</v>
      </c>
      <c r="F3662">
        <v>3160</v>
      </c>
      <c r="G3662">
        <v>1219</v>
      </c>
      <c r="H3662" t="s">
        <v>2601</v>
      </c>
      <c r="I3662" t="s">
        <v>8564</v>
      </c>
      <c r="K3662" t="s">
        <v>7284</v>
      </c>
      <c r="M3662" t="s">
        <v>36</v>
      </c>
      <c r="N3662" t="s">
        <v>29</v>
      </c>
      <c r="O3662" s="1" t="s">
        <v>37</v>
      </c>
      <c r="P3662" t="s">
        <v>8565</v>
      </c>
      <c r="Q3662">
        <v>0.66999540999999996</v>
      </c>
      <c r="R3662" s="3">
        <v>89300</v>
      </c>
      <c r="S3662" s="3">
        <v>156300</v>
      </c>
      <c r="T3662" s="3">
        <v>0</v>
      </c>
      <c r="U3662" s="3">
        <v>245600</v>
      </c>
      <c r="V3662" s="3">
        <f t="shared" si="114"/>
        <v>245600</v>
      </c>
      <c r="W3662" s="4">
        <f t="shared" si="115"/>
        <v>2971.7599999999998</v>
      </c>
    </row>
    <row r="3663" spans="1:23" x14ac:dyDescent="0.25">
      <c r="A3663">
        <v>3061</v>
      </c>
      <c r="B3663" s="1" t="s">
        <v>59</v>
      </c>
      <c r="C3663" s="1" t="s">
        <v>1024</v>
      </c>
      <c r="D3663" s="1" t="s">
        <v>23</v>
      </c>
      <c r="E3663" s="1" t="s">
        <v>23</v>
      </c>
      <c r="F3663">
        <v>3210</v>
      </c>
      <c r="G3663">
        <v>1243</v>
      </c>
      <c r="H3663" t="s">
        <v>2601</v>
      </c>
      <c r="I3663" t="s">
        <v>1246</v>
      </c>
      <c r="J3663" t="s">
        <v>1247</v>
      </c>
      <c r="K3663" t="s">
        <v>1248</v>
      </c>
      <c r="M3663" t="s">
        <v>36</v>
      </c>
      <c r="N3663" t="s">
        <v>29</v>
      </c>
      <c r="O3663" s="1" t="s">
        <v>37</v>
      </c>
      <c r="P3663" t="s">
        <v>7275</v>
      </c>
      <c r="Q3663">
        <v>1.38000459</v>
      </c>
      <c r="R3663" s="3">
        <v>105100</v>
      </c>
      <c r="S3663" s="3">
        <v>826400</v>
      </c>
      <c r="T3663" s="3">
        <v>0</v>
      </c>
      <c r="U3663" s="3">
        <v>931500</v>
      </c>
      <c r="V3663" s="3">
        <f t="shared" si="114"/>
        <v>931500</v>
      </c>
      <c r="W3663" s="4">
        <f t="shared" si="115"/>
        <v>11271.15</v>
      </c>
    </row>
    <row r="3664" spans="1:23" x14ac:dyDescent="0.25">
      <c r="A3664">
        <v>101365</v>
      </c>
      <c r="B3664" s="1" t="s">
        <v>69</v>
      </c>
      <c r="C3664" s="1" t="s">
        <v>78</v>
      </c>
      <c r="D3664" s="1" t="s">
        <v>78</v>
      </c>
      <c r="E3664" s="1" t="s">
        <v>23</v>
      </c>
      <c r="F3664">
        <v>3220</v>
      </c>
      <c r="G3664">
        <v>1205</v>
      </c>
      <c r="H3664" t="s">
        <v>2601</v>
      </c>
      <c r="I3664" t="s">
        <v>3908</v>
      </c>
      <c r="K3664" t="s">
        <v>3909</v>
      </c>
      <c r="M3664" t="s">
        <v>3910</v>
      </c>
      <c r="N3664" t="s">
        <v>29</v>
      </c>
      <c r="O3664" s="1" t="s">
        <v>511</v>
      </c>
      <c r="P3664" t="s">
        <v>3911</v>
      </c>
      <c r="Q3664">
        <v>0</v>
      </c>
      <c r="R3664" s="3">
        <v>0</v>
      </c>
      <c r="S3664" s="3">
        <v>147500</v>
      </c>
      <c r="T3664" s="3">
        <v>0</v>
      </c>
      <c r="U3664" s="3">
        <v>147500</v>
      </c>
      <c r="V3664" s="3">
        <f t="shared" si="114"/>
        <v>147500</v>
      </c>
      <c r="W3664" s="4">
        <f t="shared" si="115"/>
        <v>1784.75</v>
      </c>
    </row>
    <row r="3665" spans="1:23" x14ac:dyDescent="0.25">
      <c r="A3665">
        <v>3072</v>
      </c>
      <c r="B3665" s="1" t="s">
        <v>59</v>
      </c>
      <c r="C3665" s="1" t="s">
        <v>340</v>
      </c>
      <c r="D3665" s="1" t="s">
        <v>23</v>
      </c>
      <c r="E3665" s="1" t="s">
        <v>23</v>
      </c>
      <c r="F3665">
        <v>3220</v>
      </c>
      <c r="G3665">
        <v>1223</v>
      </c>
      <c r="H3665" t="s">
        <v>2601</v>
      </c>
      <c r="I3665" t="s">
        <v>4035</v>
      </c>
      <c r="J3665" t="s">
        <v>4036</v>
      </c>
      <c r="K3665" t="s">
        <v>4037</v>
      </c>
      <c r="M3665" t="s">
        <v>36</v>
      </c>
      <c r="N3665" t="s">
        <v>29</v>
      </c>
      <c r="O3665" s="1" t="s">
        <v>37</v>
      </c>
      <c r="P3665" t="s">
        <v>4038</v>
      </c>
      <c r="Q3665">
        <v>0.61999541000000002</v>
      </c>
      <c r="R3665" s="3">
        <v>88300</v>
      </c>
      <c r="S3665" s="3">
        <v>172600</v>
      </c>
      <c r="T3665" s="3">
        <v>0</v>
      </c>
      <c r="U3665" s="3">
        <v>260900</v>
      </c>
      <c r="V3665" s="3">
        <f t="shared" si="114"/>
        <v>260900</v>
      </c>
      <c r="W3665" s="4">
        <f t="shared" si="115"/>
        <v>3156.89</v>
      </c>
    </row>
    <row r="3666" spans="1:23" x14ac:dyDescent="0.25">
      <c r="A3666">
        <v>2223</v>
      </c>
      <c r="B3666" s="1" t="s">
        <v>131</v>
      </c>
      <c r="C3666" s="1" t="s">
        <v>917</v>
      </c>
      <c r="D3666" s="1" t="s">
        <v>194</v>
      </c>
      <c r="E3666" s="1" t="s">
        <v>23</v>
      </c>
      <c r="F3666">
        <v>3220</v>
      </c>
      <c r="G3666">
        <v>4</v>
      </c>
      <c r="H3666" t="s">
        <v>4091</v>
      </c>
      <c r="I3666" t="s">
        <v>4092</v>
      </c>
      <c r="K3666" t="s">
        <v>4093</v>
      </c>
      <c r="M3666" t="s">
        <v>36</v>
      </c>
      <c r="N3666" t="s">
        <v>29</v>
      </c>
      <c r="O3666" s="1" t="s">
        <v>37</v>
      </c>
      <c r="P3666" t="s">
        <v>4094</v>
      </c>
      <c r="Q3666">
        <v>1.38741965</v>
      </c>
      <c r="R3666" s="3">
        <v>30600</v>
      </c>
      <c r="S3666" s="3">
        <v>92100</v>
      </c>
      <c r="T3666" s="3">
        <v>0</v>
      </c>
      <c r="U3666" s="3">
        <v>122700</v>
      </c>
      <c r="V3666" s="3">
        <f t="shared" si="114"/>
        <v>122700</v>
      </c>
      <c r="W3666" s="4">
        <f t="shared" si="115"/>
        <v>1484.6699999999998</v>
      </c>
    </row>
    <row r="3667" spans="1:23" x14ac:dyDescent="0.25">
      <c r="A3667">
        <v>3040</v>
      </c>
      <c r="B3667" s="1" t="s">
        <v>59</v>
      </c>
      <c r="C3667" s="1" t="s">
        <v>102</v>
      </c>
      <c r="D3667" s="1" t="s">
        <v>23</v>
      </c>
      <c r="E3667" s="1" t="s">
        <v>23</v>
      </c>
      <c r="F3667">
        <v>3220</v>
      </c>
      <c r="G3667">
        <v>1250</v>
      </c>
      <c r="H3667" t="s">
        <v>2601</v>
      </c>
      <c r="I3667" t="s">
        <v>4669</v>
      </c>
      <c r="K3667" t="s">
        <v>4670</v>
      </c>
      <c r="M3667" t="s">
        <v>36</v>
      </c>
      <c r="N3667" t="s">
        <v>29</v>
      </c>
      <c r="O3667" s="1" t="s">
        <v>37</v>
      </c>
      <c r="P3667" t="s">
        <v>4671</v>
      </c>
      <c r="Q3667">
        <v>1.68999082</v>
      </c>
      <c r="R3667" s="3">
        <v>128100</v>
      </c>
      <c r="S3667" s="3">
        <v>81700</v>
      </c>
      <c r="T3667" s="3">
        <v>0</v>
      </c>
      <c r="U3667" s="3">
        <v>209800</v>
      </c>
      <c r="V3667" s="3">
        <f t="shared" si="114"/>
        <v>209800</v>
      </c>
      <c r="W3667" s="4">
        <f t="shared" si="115"/>
        <v>2538.58</v>
      </c>
    </row>
    <row r="3668" spans="1:23" x14ac:dyDescent="0.25">
      <c r="A3668">
        <v>101209</v>
      </c>
      <c r="B3668" s="1" t="s">
        <v>51</v>
      </c>
      <c r="C3668" s="1" t="s">
        <v>141</v>
      </c>
      <c r="D3668" s="1" t="s">
        <v>194</v>
      </c>
      <c r="E3668" s="1" t="s">
        <v>23</v>
      </c>
      <c r="F3668">
        <v>3220</v>
      </c>
      <c r="G3668">
        <v>1263</v>
      </c>
      <c r="H3668" t="s">
        <v>2601</v>
      </c>
      <c r="I3668" t="s">
        <v>5200</v>
      </c>
      <c r="K3668" t="s">
        <v>5201</v>
      </c>
      <c r="M3668" t="s">
        <v>36</v>
      </c>
      <c r="N3668" t="s">
        <v>29</v>
      </c>
      <c r="O3668" s="1" t="s">
        <v>37</v>
      </c>
      <c r="P3668" t="s">
        <v>5202</v>
      </c>
      <c r="Q3668">
        <v>1.1000000000000001</v>
      </c>
      <c r="R3668" s="3">
        <v>105000</v>
      </c>
      <c r="S3668" s="3">
        <v>487300</v>
      </c>
      <c r="T3668" s="3">
        <v>0</v>
      </c>
      <c r="U3668" s="3">
        <v>592300</v>
      </c>
      <c r="V3668" s="3">
        <f t="shared" si="114"/>
        <v>592300</v>
      </c>
      <c r="W3668" s="4">
        <f t="shared" si="115"/>
        <v>7166.83</v>
      </c>
    </row>
    <row r="3669" spans="1:23" x14ac:dyDescent="0.25">
      <c r="A3669">
        <v>3128</v>
      </c>
      <c r="B3669" s="1" t="s">
        <v>69</v>
      </c>
      <c r="C3669" s="1" t="s">
        <v>78</v>
      </c>
      <c r="D3669" s="1" t="s">
        <v>23</v>
      </c>
      <c r="E3669" s="1" t="s">
        <v>23</v>
      </c>
      <c r="F3669">
        <v>3220</v>
      </c>
      <c r="G3669">
        <v>1207</v>
      </c>
      <c r="H3669" t="s">
        <v>2601</v>
      </c>
      <c r="I3669" t="s">
        <v>3552</v>
      </c>
      <c r="K3669" t="s">
        <v>5592</v>
      </c>
      <c r="M3669" t="s">
        <v>266</v>
      </c>
      <c r="N3669" t="s">
        <v>29</v>
      </c>
      <c r="O3669" s="1" t="s">
        <v>37</v>
      </c>
      <c r="P3669" t="s">
        <v>5593</v>
      </c>
      <c r="Q3669">
        <v>2.86000918</v>
      </c>
      <c r="R3669" s="3">
        <v>112900</v>
      </c>
      <c r="S3669" s="3">
        <v>91400</v>
      </c>
      <c r="T3669" s="3">
        <v>0</v>
      </c>
      <c r="U3669" s="3">
        <v>204300</v>
      </c>
      <c r="V3669" s="3">
        <f t="shared" si="114"/>
        <v>204300</v>
      </c>
      <c r="W3669" s="4">
        <f t="shared" si="115"/>
        <v>2472.0299999999997</v>
      </c>
    </row>
    <row r="3670" spans="1:23" x14ac:dyDescent="0.25">
      <c r="A3670">
        <v>2936</v>
      </c>
      <c r="B3670" s="1" t="s">
        <v>51</v>
      </c>
      <c r="C3670" s="1" t="s">
        <v>448</v>
      </c>
      <c r="D3670" s="1" t="s">
        <v>23</v>
      </c>
      <c r="E3670" s="1" t="s">
        <v>23</v>
      </c>
      <c r="F3670">
        <v>3220</v>
      </c>
      <c r="G3670">
        <v>1289</v>
      </c>
      <c r="H3670" t="s">
        <v>2601</v>
      </c>
      <c r="I3670" t="s">
        <v>5966</v>
      </c>
      <c r="K3670" t="s">
        <v>5967</v>
      </c>
      <c r="M3670" t="s">
        <v>36</v>
      </c>
      <c r="N3670" t="s">
        <v>29</v>
      </c>
      <c r="O3670" s="1" t="s">
        <v>37</v>
      </c>
      <c r="P3670" t="s">
        <v>5968</v>
      </c>
      <c r="Q3670">
        <v>0.43999082</v>
      </c>
      <c r="R3670" s="3">
        <v>83400</v>
      </c>
      <c r="S3670" s="3">
        <v>83000</v>
      </c>
      <c r="T3670" s="3">
        <v>0</v>
      </c>
      <c r="U3670" s="3">
        <v>166400</v>
      </c>
      <c r="V3670" s="3">
        <f t="shared" si="114"/>
        <v>166400</v>
      </c>
      <c r="W3670" s="4">
        <f t="shared" si="115"/>
        <v>2013.44</v>
      </c>
    </row>
    <row r="3671" spans="1:23" x14ac:dyDescent="0.25">
      <c r="A3671">
        <v>3038</v>
      </c>
      <c r="B3671" s="1" t="s">
        <v>59</v>
      </c>
      <c r="C3671" s="1" t="s">
        <v>90</v>
      </c>
      <c r="D3671" s="1" t="s">
        <v>23</v>
      </c>
      <c r="E3671" s="1" t="s">
        <v>23</v>
      </c>
      <c r="F3671">
        <v>3220</v>
      </c>
      <c r="G3671">
        <v>1246</v>
      </c>
      <c r="H3671" t="s">
        <v>2601</v>
      </c>
      <c r="I3671" t="s">
        <v>5994</v>
      </c>
      <c r="J3671" t="s">
        <v>5995</v>
      </c>
      <c r="K3671" t="s">
        <v>5996</v>
      </c>
      <c r="M3671" t="s">
        <v>5997</v>
      </c>
      <c r="N3671" t="s">
        <v>29</v>
      </c>
      <c r="O3671" s="1" t="s">
        <v>5998</v>
      </c>
      <c r="P3671" t="s">
        <v>5999</v>
      </c>
      <c r="Q3671">
        <v>0.81000918</v>
      </c>
      <c r="R3671" s="3">
        <v>95300</v>
      </c>
      <c r="S3671" s="3">
        <v>378600</v>
      </c>
      <c r="T3671" s="3">
        <v>0</v>
      </c>
      <c r="U3671" s="3">
        <v>473900</v>
      </c>
      <c r="V3671" s="3">
        <f t="shared" si="114"/>
        <v>473900</v>
      </c>
      <c r="W3671" s="4">
        <f t="shared" si="115"/>
        <v>5734.19</v>
      </c>
    </row>
    <row r="3672" spans="1:23" x14ac:dyDescent="0.25">
      <c r="A3672">
        <v>3056</v>
      </c>
      <c r="B3672" s="1" t="s">
        <v>59</v>
      </c>
      <c r="C3672" s="1" t="s">
        <v>372</v>
      </c>
      <c r="D3672" s="1" t="s">
        <v>23</v>
      </c>
      <c r="E3672" s="1" t="s">
        <v>23</v>
      </c>
      <c r="F3672">
        <v>3220</v>
      </c>
      <c r="G3672">
        <v>1261</v>
      </c>
      <c r="H3672" t="s">
        <v>2601</v>
      </c>
      <c r="I3672" t="s">
        <v>6526</v>
      </c>
      <c r="J3672" t="s">
        <v>6527</v>
      </c>
      <c r="K3672" t="s">
        <v>6528</v>
      </c>
      <c r="M3672" t="s">
        <v>3872</v>
      </c>
      <c r="N3672" t="s">
        <v>29</v>
      </c>
      <c r="O3672" s="1" t="s">
        <v>6529</v>
      </c>
      <c r="P3672" t="s">
        <v>6530</v>
      </c>
      <c r="Q3672">
        <v>1.4600091799999999</v>
      </c>
      <c r="R3672" s="3">
        <v>106600</v>
      </c>
      <c r="S3672" s="3">
        <v>239400</v>
      </c>
      <c r="T3672" s="3">
        <v>0</v>
      </c>
      <c r="U3672" s="3">
        <v>346000</v>
      </c>
      <c r="V3672" s="3">
        <f t="shared" si="114"/>
        <v>346000</v>
      </c>
      <c r="W3672" s="4">
        <f t="shared" si="115"/>
        <v>4186.5999999999995</v>
      </c>
    </row>
    <row r="3673" spans="1:23" x14ac:dyDescent="0.25">
      <c r="A3673">
        <v>2632</v>
      </c>
      <c r="B3673" s="1" t="s">
        <v>820</v>
      </c>
      <c r="C3673" s="1" t="s">
        <v>603</v>
      </c>
      <c r="D3673" s="1" t="s">
        <v>23</v>
      </c>
      <c r="E3673" s="1" t="s">
        <v>23</v>
      </c>
      <c r="F3673">
        <v>3220</v>
      </c>
      <c r="G3673">
        <v>1337</v>
      </c>
      <c r="H3673" t="s">
        <v>2601</v>
      </c>
      <c r="I3673" t="s">
        <v>6677</v>
      </c>
      <c r="K3673" t="s">
        <v>6678</v>
      </c>
      <c r="M3673" t="s">
        <v>535</v>
      </c>
      <c r="N3673" t="s">
        <v>29</v>
      </c>
      <c r="O3673" s="1" t="s">
        <v>536</v>
      </c>
      <c r="P3673" t="s">
        <v>6679</v>
      </c>
      <c r="Q3673">
        <v>2.23999082</v>
      </c>
      <c r="R3673" s="3">
        <v>110100</v>
      </c>
      <c r="S3673" s="3">
        <v>234200</v>
      </c>
      <c r="T3673" s="3">
        <v>0</v>
      </c>
      <c r="U3673" s="3">
        <v>344300</v>
      </c>
      <c r="V3673" s="3">
        <f t="shared" si="114"/>
        <v>344300</v>
      </c>
      <c r="W3673" s="4">
        <f t="shared" si="115"/>
        <v>4166.03</v>
      </c>
    </row>
    <row r="3674" spans="1:23" x14ac:dyDescent="0.25">
      <c r="A3674">
        <v>219</v>
      </c>
      <c r="B3674" s="1" t="s">
        <v>95</v>
      </c>
      <c r="C3674" s="1" t="s">
        <v>893</v>
      </c>
      <c r="D3674" s="1" t="s">
        <v>293</v>
      </c>
      <c r="E3674" s="1" t="s">
        <v>23</v>
      </c>
      <c r="F3674">
        <v>3220</v>
      </c>
      <c r="G3674">
        <v>1565</v>
      </c>
      <c r="H3674" t="s">
        <v>2601</v>
      </c>
      <c r="I3674" t="s">
        <v>7188</v>
      </c>
      <c r="K3674" t="s">
        <v>7189</v>
      </c>
      <c r="M3674" t="s">
        <v>36</v>
      </c>
      <c r="N3674" t="s">
        <v>29</v>
      </c>
      <c r="O3674" s="1" t="s">
        <v>37</v>
      </c>
      <c r="P3674" t="s">
        <v>7190</v>
      </c>
      <c r="Q3674">
        <v>2.5</v>
      </c>
      <c r="R3674" s="3">
        <v>150300</v>
      </c>
      <c r="S3674" s="3">
        <v>143200</v>
      </c>
      <c r="T3674" s="3">
        <v>0</v>
      </c>
      <c r="U3674" s="3">
        <v>293500</v>
      </c>
      <c r="V3674" s="3">
        <f t="shared" si="114"/>
        <v>293500</v>
      </c>
      <c r="W3674" s="4">
        <f t="shared" si="115"/>
        <v>3551.35</v>
      </c>
    </row>
    <row r="3675" spans="1:23" x14ac:dyDescent="0.25">
      <c r="A3675">
        <v>2647</v>
      </c>
      <c r="B3675" s="1" t="s">
        <v>39</v>
      </c>
      <c r="C3675" s="1" t="s">
        <v>325</v>
      </c>
      <c r="D3675" s="1" t="s">
        <v>23</v>
      </c>
      <c r="E3675" s="1" t="s">
        <v>23</v>
      </c>
      <c r="F3675">
        <v>3220</v>
      </c>
      <c r="G3675">
        <v>1317</v>
      </c>
      <c r="H3675" t="s">
        <v>2601</v>
      </c>
      <c r="I3675" t="s">
        <v>7413</v>
      </c>
      <c r="K3675" t="s">
        <v>7414</v>
      </c>
      <c r="M3675" t="s">
        <v>36</v>
      </c>
      <c r="N3675" t="s">
        <v>29</v>
      </c>
      <c r="O3675" s="1" t="s">
        <v>687</v>
      </c>
      <c r="P3675" t="s">
        <v>7415</v>
      </c>
      <c r="Q3675">
        <v>1.36999541</v>
      </c>
      <c r="R3675" s="3">
        <v>106200</v>
      </c>
      <c r="S3675" s="3">
        <v>193900</v>
      </c>
      <c r="T3675" s="3">
        <v>0</v>
      </c>
      <c r="U3675" s="3">
        <v>300100</v>
      </c>
      <c r="V3675" s="3">
        <f t="shared" si="114"/>
        <v>300100</v>
      </c>
      <c r="W3675" s="4">
        <f t="shared" si="115"/>
        <v>3631.21</v>
      </c>
    </row>
    <row r="3676" spans="1:23" x14ac:dyDescent="0.25">
      <c r="A3676">
        <v>2942</v>
      </c>
      <c r="B3676" s="1" t="s">
        <v>51</v>
      </c>
      <c r="C3676" s="1" t="s">
        <v>689</v>
      </c>
      <c r="D3676" s="1" t="s">
        <v>23</v>
      </c>
      <c r="E3676" s="1" t="s">
        <v>23</v>
      </c>
      <c r="F3676">
        <v>3220</v>
      </c>
      <c r="G3676">
        <v>1269</v>
      </c>
      <c r="H3676" t="s">
        <v>2601</v>
      </c>
      <c r="I3676" t="s">
        <v>8078</v>
      </c>
      <c r="K3676" t="s">
        <v>5507</v>
      </c>
      <c r="M3676" t="s">
        <v>1284</v>
      </c>
      <c r="N3676" t="s">
        <v>29</v>
      </c>
      <c r="O3676" s="1" t="s">
        <v>1285</v>
      </c>
      <c r="P3676" t="s">
        <v>8079</v>
      </c>
      <c r="Q3676">
        <v>0.33999082000000003</v>
      </c>
      <c r="R3676" s="3">
        <v>80900</v>
      </c>
      <c r="S3676" s="3">
        <v>128500</v>
      </c>
      <c r="T3676" s="3">
        <v>0</v>
      </c>
      <c r="U3676" s="3">
        <v>209400</v>
      </c>
      <c r="V3676" s="3">
        <f t="shared" si="114"/>
        <v>209400</v>
      </c>
      <c r="W3676" s="4">
        <f t="shared" si="115"/>
        <v>2533.7399999999998</v>
      </c>
    </row>
    <row r="3677" spans="1:23" x14ac:dyDescent="0.25">
      <c r="A3677">
        <v>2633</v>
      </c>
      <c r="B3677" s="1" t="s">
        <v>820</v>
      </c>
      <c r="C3677" s="1" t="s">
        <v>340</v>
      </c>
      <c r="D3677" s="1" t="s">
        <v>23</v>
      </c>
      <c r="E3677" s="1" t="s">
        <v>23</v>
      </c>
      <c r="F3677">
        <v>3220</v>
      </c>
      <c r="G3677">
        <v>1333</v>
      </c>
      <c r="H3677" t="s">
        <v>2601</v>
      </c>
      <c r="I3677" t="s">
        <v>9212</v>
      </c>
      <c r="K3677" t="s">
        <v>9213</v>
      </c>
      <c r="M3677" t="s">
        <v>36</v>
      </c>
      <c r="N3677" t="s">
        <v>29</v>
      </c>
      <c r="O3677" s="1" t="s">
        <v>37</v>
      </c>
      <c r="P3677" t="s">
        <v>9214</v>
      </c>
      <c r="Q3677">
        <v>1</v>
      </c>
      <c r="R3677" s="3">
        <v>104500</v>
      </c>
      <c r="S3677" s="3">
        <v>161200</v>
      </c>
      <c r="T3677" s="3">
        <v>0</v>
      </c>
      <c r="U3677" s="3">
        <v>265700</v>
      </c>
      <c r="V3677" s="3">
        <f t="shared" si="114"/>
        <v>265700</v>
      </c>
      <c r="W3677" s="4">
        <f t="shared" si="115"/>
        <v>3214.97</v>
      </c>
    </row>
    <row r="3678" spans="1:23" x14ac:dyDescent="0.25">
      <c r="A3678">
        <v>2220</v>
      </c>
      <c r="B3678" s="1" t="s">
        <v>131</v>
      </c>
      <c r="C3678" s="1" t="s">
        <v>689</v>
      </c>
      <c r="D3678" s="1" t="s">
        <v>23</v>
      </c>
      <c r="E3678" s="1" t="s">
        <v>23</v>
      </c>
      <c r="F3678">
        <v>3220</v>
      </c>
      <c r="G3678">
        <v>6</v>
      </c>
      <c r="H3678" t="s">
        <v>4091</v>
      </c>
      <c r="I3678" t="s">
        <v>2794</v>
      </c>
      <c r="J3678" t="s">
        <v>2795</v>
      </c>
      <c r="K3678" t="s">
        <v>4262</v>
      </c>
      <c r="M3678" t="s">
        <v>36</v>
      </c>
      <c r="N3678" t="s">
        <v>29</v>
      </c>
      <c r="O3678" s="1" t="s">
        <v>37</v>
      </c>
      <c r="P3678" t="s">
        <v>9271</v>
      </c>
      <c r="Q3678">
        <v>1.5974058799999999</v>
      </c>
      <c r="R3678" s="3">
        <v>30900</v>
      </c>
      <c r="S3678" s="3">
        <v>95600</v>
      </c>
      <c r="T3678" s="3">
        <v>0</v>
      </c>
      <c r="U3678" s="3">
        <v>126500</v>
      </c>
      <c r="V3678" s="3">
        <f t="shared" si="114"/>
        <v>126500</v>
      </c>
      <c r="W3678" s="4">
        <f t="shared" si="115"/>
        <v>1530.6499999999999</v>
      </c>
    </row>
    <row r="3679" spans="1:23" x14ac:dyDescent="0.25">
      <c r="A3679">
        <v>3675</v>
      </c>
      <c r="B3679" s="1" t="s">
        <v>2767</v>
      </c>
      <c r="C3679" s="1" t="s">
        <v>606</v>
      </c>
      <c r="D3679" s="1" t="s">
        <v>23</v>
      </c>
      <c r="E3679" s="1" t="s">
        <v>23</v>
      </c>
      <c r="F3679">
        <v>3220</v>
      </c>
      <c r="G3679">
        <v>8</v>
      </c>
      <c r="H3679" t="s">
        <v>2768</v>
      </c>
      <c r="I3679" t="s">
        <v>10543</v>
      </c>
      <c r="J3679" t="s">
        <v>10544</v>
      </c>
      <c r="K3679" t="s">
        <v>10545</v>
      </c>
      <c r="M3679" t="s">
        <v>36</v>
      </c>
      <c r="N3679" t="s">
        <v>29</v>
      </c>
      <c r="O3679" s="1" t="s">
        <v>37</v>
      </c>
      <c r="P3679" t="s">
        <v>10546</v>
      </c>
      <c r="Q3679">
        <v>0.5</v>
      </c>
      <c r="R3679" s="3">
        <v>28300</v>
      </c>
      <c r="S3679" s="3">
        <v>90100</v>
      </c>
      <c r="T3679" s="3">
        <v>0</v>
      </c>
      <c r="U3679" s="3">
        <v>118400</v>
      </c>
      <c r="V3679" s="3">
        <f t="shared" si="114"/>
        <v>118400</v>
      </c>
      <c r="W3679" s="4">
        <f t="shared" si="115"/>
        <v>1432.6399999999999</v>
      </c>
    </row>
    <row r="3680" spans="1:23" x14ac:dyDescent="0.25">
      <c r="A3680">
        <v>315</v>
      </c>
      <c r="B3680" s="1" t="s">
        <v>110</v>
      </c>
      <c r="C3680" s="1" t="s">
        <v>352</v>
      </c>
      <c r="D3680" s="1" t="s">
        <v>23</v>
      </c>
      <c r="E3680" s="1" t="s">
        <v>23</v>
      </c>
      <c r="F3680">
        <v>3220</v>
      </c>
      <c r="G3680">
        <v>200</v>
      </c>
      <c r="H3680" t="s">
        <v>478</v>
      </c>
      <c r="I3680" t="s">
        <v>10964</v>
      </c>
      <c r="K3680" t="s">
        <v>10965</v>
      </c>
      <c r="M3680" t="s">
        <v>36</v>
      </c>
      <c r="N3680" t="s">
        <v>29</v>
      </c>
      <c r="O3680" s="1" t="s">
        <v>37</v>
      </c>
      <c r="P3680" t="s">
        <v>10966</v>
      </c>
      <c r="Q3680">
        <v>1.4</v>
      </c>
      <c r="R3680" s="3">
        <v>60400</v>
      </c>
      <c r="S3680" s="3">
        <v>28300</v>
      </c>
      <c r="T3680" s="3">
        <v>0</v>
      </c>
      <c r="U3680" s="3">
        <v>88700</v>
      </c>
      <c r="V3680" s="3">
        <f t="shared" si="114"/>
        <v>88700</v>
      </c>
      <c r="W3680" s="4">
        <f t="shared" si="115"/>
        <v>1073.27</v>
      </c>
    </row>
    <row r="3681" spans="1:23" x14ac:dyDescent="0.25">
      <c r="A3681">
        <v>3069</v>
      </c>
      <c r="B3681" s="1" t="s">
        <v>59</v>
      </c>
      <c r="C3681" s="1" t="s">
        <v>77</v>
      </c>
      <c r="D3681" s="1" t="s">
        <v>23</v>
      </c>
      <c r="E3681" s="1" t="s">
        <v>23</v>
      </c>
      <c r="F3681">
        <v>3230</v>
      </c>
      <c r="G3681">
        <v>1233</v>
      </c>
      <c r="H3681" t="s">
        <v>2601</v>
      </c>
      <c r="I3681" t="s">
        <v>4033</v>
      </c>
      <c r="K3681" t="s">
        <v>3954</v>
      </c>
      <c r="M3681" t="s">
        <v>36</v>
      </c>
      <c r="N3681" t="s">
        <v>29</v>
      </c>
      <c r="O3681" s="1" t="s">
        <v>37</v>
      </c>
      <c r="P3681" t="s">
        <v>4034</v>
      </c>
      <c r="Q3681">
        <v>5.0117079899999997</v>
      </c>
      <c r="R3681" s="3">
        <v>224700</v>
      </c>
      <c r="S3681" s="3">
        <v>1199700</v>
      </c>
      <c r="T3681" s="3">
        <v>0</v>
      </c>
      <c r="U3681" s="3">
        <v>1424400</v>
      </c>
      <c r="V3681" s="3">
        <f t="shared" si="114"/>
        <v>1424400</v>
      </c>
      <c r="W3681" s="4">
        <f t="shared" si="115"/>
        <v>17235.239999999998</v>
      </c>
    </row>
    <row r="3682" spans="1:23" x14ac:dyDescent="0.25">
      <c r="A3682">
        <v>2918</v>
      </c>
      <c r="B3682" s="1" t="s">
        <v>51</v>
      </c>
      <c r="C3682" s="1" t="s">
        <v>85</v>
      </c>
      <c r="D3682" s="1" t="s">
        <v>23</v>
      </c>
      <c r="E3682" s="1" t="s">
        <v>23</v>
      </c>
      <c r="F3682">
        <v>3260</v>
      </c>
      <c r="G3682">
        <v>1270</v>
      </c>
      <c r="H3682" t="s">
        <v>2601</v>
      </c>
      <c r="I3682" t="s">
        <v>5646</v>
      </c>
      <c r="K3682" t="s">
        <v>5647</v>
      </c>
      <c r="M3682" t="s">
        <v>36</v>
      </c>
      <c r="N3682" t="s">
        <v>29</v>
      </c>
      <c r="O3682" s="1" t="s">
        <v>37</v>
      </c>
      <c r="P3682" t="s">
        <v>5648</v>
      </c>
      <c r="Q3682">
        <v>0.8</v>
      </c>
      <c r="R3682" s="3">
        <v>95100</v>
      </c>
      <c r="S3682" s="3">
        <v>105600</v>
      </c>
      <c r="T3682" s="3">
        <v>0</v>
      </c>
      <c r="U3682" s="3">
        <v>200700</v>
      </c>
      <c r="V3682" s="3">
        <f t="shared" si="114"/>
        <v>200700</v>
      </c>
      <c r="W3682" s="4">
        <f t="shared" si="115"/>
        <v>2428.4699999999998</v>
      </c>
    </row>
    <row r="3683" spans="1:23" x14ac:dyDescent="0.25">
      <c r="A3683">
        <v>3070</v>
      </c>
      <c r="B3683" s="1" t="s">
        <v>59</v>
      </c>
      <c r="C3683" s="1" t="s">
        <v>601</v>
      </c>
      <c r="D3683" s="1" t="s">
        <v>23</v>
      </c>
      <c r="E3683" s="1" t="s">
        <v>23</v>
      </c>
      <c r="F3683">
        <v>3260</v>
      </c>
      <c r="G3683">
        <v>1227</v>
      </c>
      <c r="H3683" t="s">
        <v>2601</v>
      </c>
      <c r="I3683" t="s">
        <v>8554</v>
      </c>
      <c r="K3683" t="s">
        <v>8555</v>
      </c>
      <c r="M3683" t="s">
        <v>2683</v>
      </c>
      <c r="N3683" t="s">
        <v>29</v>
      </c>
      <c r="O3683" s="1" t="s">
        <v>2684</v>
      </c>
      <c r="P3683" t="s">
        <v>8556</v>
      </c>
      <c r="Q3683">
        <v>0.71000918000000002</v>
      </c>
      <c r="R3683" s="3">
        <v>90900</v>
      </c>
      <c r="S3683" s="3">
        <v>403700</v>
      </c>
      <c r="T3683" s="3">
        <v>0</v>
      </c>
      <c r="U3683" s="3">
        <v>494600</v>
      </c>
      <c r="V3683" s="3">
        <f t="shared" si="114"/>
        <v>494600</v>
      </c>
      <c r="W3683" s="4">
        <f t="shared" si="115"/>
        <v>5984.66</v>
      </c>
    </row>
    <row r="3684" spans="1:23" x14ac:dyDescent="0.25">
      <c r="A3684">
        <v>2958</v>
      </c>
      <c r="B3684" s="1" t="s">
        <v>51</v>
      </c>
      <c r="C3684" s="1" t="s">
        <v>141</v>
      </c>
      <c r="D3684" s="1" t="s">
        <v>23</v>
      </c>
      <c r="E3684" s="1" t="s">
        <v>23</v>
      </c>
      <c r="F3684">
        <v>3260</v>
      </c>
      <c r="G3684">
        <v>1265</v>
      </c>
      <c r="H3684" t="s">
        <v>2601</v>
      </c>
      <c r="I3684" t="s">
        <v>8762</v>
      </c>
      <c r="J3684" t="s">
        <v>8763</v>
      </c>
      <c r="K3684" t="s">
        <v>8764</v>
      </c>
      <c r="L3684" t="s">
        <v>8765</v>
      </c>
      <c r="M3684" t="s">
        <v>3910</v>
      </c>
      <c r="N3684" t="s">
        <v>29</v>
      </c>
      <c r="O3684" s="1" t="s">
        <v>511</v>
      </c>
      <c r="P3684" t="s">
        <v>8766</v>
      </c>
      <c r="Q3684">
        <v>0.59995409</v>
      </c>
      <c r="R3684" s="3">
        <v>87800</v>
      </c>
      <c r="S3684" s="3">
        <v>79700</v>
      </c>
      <c r="T3684" s="3">
        <v>0</v>
      </c>
      <c r="U3684" s="3">
        <v>167500</v>
      </c>
      <c r="V3684" s="3">
        <f t="shared" si="114"/>
        <v>167500</v>
      </c>
      <c r="W3684" s="4">
        <f t="shared" si="115"/>
        <v>2026.75</v>
      </c>
    </row>
    <row r="3685" spans="1:23" x14ac:dyDescent="0.25">
      <c r="A3685">
        <v>3058</v>
      </c>
      <c r="B3685" s="1" t="s">
        <v>59</v>
      </c>
      <c r="C3685" s="1" t="s">
        <v>331</v>
      </c>
      <c r="D3685" s="1" t="s">
        <v>23</v>
      </c>
      <c r="E3685" s="1" t="s">
        <v>23</v>
      </c>
      <c r="F3685">
        <v>3300</v>
      </c>
      <c r="G3685">
        <v>1255</v>
      </c>
      <c r="H3685" t="s">
        <v>2601</v>
      </c>
      <c r="I3685" t="s">
        <v>4678</v>
      </c>
      <c r="J3685" t="s">
        <v>4679</v>
      </c>
      <c r="K3685" t="s">
        <v>4680</v>
      </c>
      <c r="M3685" t="s">
        <v>423</v>
      </c>
      <c r="N3685" t="s">
        <v>29</v>
      </c>
      <c r="O3685" s="1" t="s">
        <v>424</v>
      </c>
      <c r="P3685" t="s">
        <v>4681</v>
      </c>
      <c r="Q3685">
        <v>1.55</v>
      </c>
      <c r="R3685" s="3">
        <v>162000</v>
      </c>
      <c r="S3685" s="3">
        <v>502200</v>
      </c>
      <c r="T3685" s="3">
        <v>0</v>
      </c>
      <c r="U3685" s="3">
        <v>664200</v>
      </c>
      <c r="V3685" s="3">
        <f t="shared" si="114"/>
        <v>664200</v>
      </c>
      <c r="W3685" s="4">
        <f t="shared" si="115"/>
        <v>8036.82</v>
      </c>
    </row>
    <row r="3686" spans="1:23" x14ac:dyDescent="0.25">
      <c r="A3686">
        <v>3098</v>
      </c>
      <c r="B3686" s="1" t="s">
        <v>59</v>
      </c>
      <c r="C3686" s="1" t="s">
        <v>213</v>
      </c>
      <c r="D3686" s="1" t="s">
        <v>23</v>
      </c>
      <c r="E3686" s="1" t="s">
        <v>23</v>
      </c>
      <c r="F3686">
        <v>3320</v>
      </c>
      <c r="G3686">
        <v>1219</v>
      </c>
      <c r="H3686" t="s">
        <v>2601</v>
      </c>
      <c r="I3686" t="s">
        <v>7283</v>
      </c>
      <c r="K3686" t="s">
        <v>7284</v>
      </c>
      <c r="M3686" t="s">
        <v>36</v>
      </c>
      <c r="N3686" t="s">
        <v>29</v>
      </c>
      <c r="O3686" s="1" t="s">
        <v>37</v>
      </c>
      <c r="P3686" t="s">
        <v>7285</v>
      </c>
      <c r="Q3686">
        <v>0.73000458999999995</v>
      </c>
      <c r="R3686" s="3">
        <v>91600</v>
      </c>
      <c r="S3686" s="3">
        <v>157900</v>
      </c>
      <c r="T3686" s="3">
        <v>0</v>
      </c>
      <c r="U3686" s="3">
        <v>249500</v>
      </c>
      <c r="V3686" s="3">
        <f t="shared" si="114"/>
        <v>249500</v>
      </c>
      <c r="W3686" s="4">
        <f t="shared" si="115"/>
        <v>3018.95</v>
      </c>
    </row>
    <row r="3687" spans="1:23" x14ac:dyDescent="0.25">
      <c r="A3687">
        <v>2920</v>
      </c>
      <c r="B3687" s="1" t="s">
        <v>51</v>
      </c>
      <c r="C3687" s="1" t="s">
        <v>95</v>
      </c>
      <c r="D3687" s="1" t="s">
        <v>23</v>
      </c>
      <c r="E3687" s="1" t="s">
        <v>23</v>
      </c>
      <c r="F3687">
        <v>3320</v>
      </c>
      <c r="G3687">
        <v>2</v>
      </c>
      <c r="H3687" t="s">
        <v>4372</v>
      </c>
      <c r="I3687" t="s">
        <v>5649</v>
      </c>
      <c r="K3687" t="s">
        <v>5650</v>
      </c>
      <c r="M3687" t="s">
        <v>36</v>
      </c>
      <c r="N3687" t="s">
        <v>29</v>
      </c>
      <c r="O3687" s="1" t="s">
        <v>37</v>
      </c>
      <c r="P3687" t="s">
        <v>5651</v>
      </c>
      <c r="Q3687">
        <v>0.61000918000000004</v>
      </c>
      <c r="R3687" s="3">
        <v>70100</v>
      </c>
      <c r="S3687" s="3">
        <v>146600</v>
      </c>
      <c r="T3687" s="3">
        <v>0</v>
      </c>
      <c r="U3687" s="3">
        <v>216700</v>
      </c>
      <c r="V3687" s="3">
        <f t="shared" si="114"/>
        <v>216700</v>
      </c>
      <c r="W3687" s="4">
        <f t="shared" si="115"/>
        <v>2622.0699999999997</v>
      </c>
    </row>
    <row r="3688" spans="1:23" x14ac:dyDescent="0.25">
      <c r="A3688">
        <v>3059</v>
      </c>
      <c r="B3688" s="1" t="s">
        <v>59</v>
      </c>
      <c r="C3688" s="1" t="s">
        <v>331</v>
      </c>
      <c r="D3688" s="1" t="s">
        <v>194</v>
      </c>
      <c r="E3688" s="1" t="s">
        <v>23</v>
      </c>
      <c r="F3688">
        <v>3350</v>
      </c>
      <c r="G3688">
        <v>1249</v>
      </c>
      <c r="H3688" t="s">
        <v>2601</v>
      </c>
      <c r="I3688" t="s">
        <v>7272</v>
      </c>
      <c r="K3688" t="s">
        <v>7273</v>
      </c>
      <c r="M3688" t="s">
        <v>36</v>
      </c>
      <c r="N3688" t="s">
        <v>29</v>
      </c>
      <c r="O3688" s="1" t="s">
        <v>37</v>
      </c>
      <c r="P3688" t="s">
        <v>7274</v>
      </c>
      <c r="Q3688">
        <v>0.86088153999999995</v>
      </c>
      <c r="R3688" s="3">
        <v>97900</v>
      </c>
      <c r="S3688" s="3">
        <v>133900</v>
      </c>
      <c r="T3688" s="3">
        <v>0</v>
      </c>
      <c r="U3688" s="3">
        <v>231800</v>
      </c>
      <c r="V3688" s="3">
        <f t="shared" si="114"/>
        <v>231800</v>
      </c>
      <c r="W3688" s="4">
        <f t="shared" si="115"/>
        <v>2804.7799999999997</v>
      </c>
    </row>
    <row r="3689" spans="1:23" x14ac:dyDescent="0.25">
      <c r="A3689">
        <v>3068</v>
      </c>
      <c r="B3689" s="1" t="s">
        <v>59</v>
      </c>
      <c r="C3689" s="1" t="s">
        <v>21</v>
      </c>
      <c r="D3689" s="1" t="s">
        <v>23</v>
      </c>
      <c r="E3689" s="1" t="s">
        <v>23</v>
      </c>
      <c r="F3689">
        <v>3370</v>
      </c>
      <c r="G3689">
        <v>1237</v>
      </c>
      <c r="H3689" t="s">
        <v>2601</v>
      </c>
      <c r="I3689" t="s">
        <v>4033</v>
      </c>
      <c r="K3689" t="s">
        <v>3954</v>
      </c>
      <c r="M3689" t="s">
        <v>36</v>
      </c>
      <c r="N3689" t="s">
        <v>29</v>
      </c>
      <c r="O3689" s="1" t="s">
        <v>37</v>
      </c>
      <c r="P3689" t="s">
        <v>4034</v>
      </c>
      <c r="Q3689">
        <v>0</v>
      </c>
      <c r="R3689" s="3">
        <v>0</v>
      </c>
      <c r="S3689" s="3">
        <v>14100</v>
      </c>
      <c r="T3689" s="3">
        <v>0</v>
      </c>
      <c r="U3689" s="3">
        <v>14100</v>
      </c>
      <c r="V3689" s="3">
        <f t="shared" si="114"/>
        <v>14100</v>
      </c>
      <c r="W3689" s="4">
        <f t="shared" si="115"/>
        <v>170.60999999999999</v>
      </c>
    </row>
    <row r="3690" spans="1:23" x14ac:dyDescent="0.25">
      <c r="A3690">
        <v>2634</v>
      </c>
      <c r="B3690" s="1" t="s">
        <v>820</v>
      </c>
      <c r="C3690" s="1" t="s">
        <v>391</v>
      </c>
      <c r="D3690" s="1" t="s">
        <v>23</v>
      </c>
      <c r="E3690" s="1" t="s">
        <v>23</v>
      </c>
      <c r="F3690">
        <v>3370</v>
      </c>
      <c r="G3690">
        <v>1329</v>
      </c>
      <c r="H3690" t="s">
        <v>2601</v>
      </c>
      <c r="I3690" t="s">
        <v>2605</v>
      </c>
      <c r="K3690" t="s">
        <v>7406</v>
      </c>
      <c r="M3690" t="s">
        <v>1284</v>
      </c>
      <c r="N3690" t="s">
        <v>29</v>
      </c>
      <c r="O3690" s="1" t="s">
        <v>1285</v>
      </c>
      <c r="P3690" t="s">
        <v>7407</v>
      </c>
      <c r="Q3690">
        <v>1.18000459</v>
      </c>
      <c r="R3690" s="3">
        <v>104800</v>
      </c>
      <c r="S3690" s="3">
        <v>0</v>
      </c>
      <c r="T3690" s="3">
        <v>0</v>
      </c>
      <c r="U3690" s="3">
        <v>104800</v>
      </c>
      <c r="V3690" s="3">
        <f t="shared" si="114"/>
        <v>104800</v>
      </c>
      <c r="W3690" s="4">
        <f t="shared" si="115"/>
        <v>1268.08</v>
      </c>
    </row>
    <row r="3691" spans="1:23" x14ac:dyDescent="0.25">
      <c r="A3691">
        <v>594</v>
      </c>
      <c r="B3691" s="1" t="s">
        <v>127</v>
      </c>
      <c r="C3691" s="1" t="s">
        <v>340</v>
      </c>
      <c r="D3691" s="1" t="s">
        <v>23</v>
      </c>
      <c r="E3691" s="1" t="s">
        <v>23</v>
      </c>
      <c r="F3691">
        <v>3400</v>
      </c>
      <c r="G3691">
        <v>112</v>
      </c>
      <c r="H3691" t="s">
        <v>571</v>
      </c>
      <c r="I3691" t="s">
        <v>604</v>
      </c>
      <c r="K3691" t="s">
        <v>583</v>
      </c>
      <c r="M3691" t="s">
        <v>36</v>
      </c>
      <c r="N3691" t="s">
        <v>29</v>
      </c>
      <c r="O3691" s="1" t="s">
        <v>37</v>
      </c>
      <c r="P3691" t="s">
        <v>605</v>
      </c>
      <c r="Q3691">
        <v>40</v>
      </c>
      <c r="R3691" s="3">
        <v>88400</v>
      </c>
      <c r="S3691" s="3">
        <v>102800</v>
      </c>
      <c r="T3691" s="3">
        <v>0</v>
      </c>
      <c r="U3691" s="3">
        <v>191200</v>
      </c>
      <c r="V3691" s="3">
        <f t="shared" si="114"/>
        <v>191200</v>
      </c>
      <c r="W3691" s="4">
        <f t="shared" si="115"/>
        <v>2313.52</v>
      </c>
    </row>
    <row r="3692" spans="1:23" x14ac:dyDescent="0.25">
      <c r="A3692">
        <v>2927</v>
      </c>
      <c r="B3692" s="1" t="s">
        <v>51</v>
      </c>
      <c r="C3692" s="1" t="s">
        <v>403</v>
      </c>
      <c r="D3692" s="1" t="s">
        <v>23</v>
      </c>
      <c r="E3692" s="1" t="s">
        <v>23</v>
      </c>
      <c r="F3692">
        <v>3400</v>
      </c>
      <c r="G3692">
        <v>1288</v>
      </c>
      <c r="H3692" t="s">
        <v>2601</v>
      </c>
      <c r="I3692" t="s">
        <v>3953</v>
      </c>
      <c r="K3692" t="s">
        <v>3954</v>
      </c>
      <c r="M3692" t="s">
        <v>36</v>
      </c>
      <c r="N3692" t="s">
        <v>29</v>
      </c>
      <c r="O3692" s="1" t="s">
        <v>37</v>
      </c>
      <c r="P3692" t="s">
        <v>3955</v>
      </c>
      <c r="Q3692">
        <v>0.4</v>
      </c>
      <c r="R3692" s="3">
        <v>82600</v>
      </c>
      <c r="S3692" s="3">
        <v>227900</v>
      </c>
      <c r="T3692" s="3">
        <v>0</v>
      </c>
      <c r="U3692" s="3">
        <v>310500</v>
      </c>
      <c r="V3692" s="3">
        <f t="shared" si="114"/>
        <v>310500</v>
      </c>
      <c r="W3692" s="4">
        <f t="shared" si="115"/>
        <v>3757.0499999999997</v>
      </c>
    </row>
    <row r="3693" spans="1:23" x14ac:dyDescent="0.25">
      <c r="A3693">
        <v>222</v>
      </c>
      <c r="B3693" s="1" t="s">
        <v>95</v>
      </c>
      <c r="C3693" s="1" t="s">
        <v>673</v>
      </c>
      <c r="D3693" s="1" t="s">
        <v>23</v>
      </c>
      <c r="E3693" s="1" t="s">
        <v>23</v>
      </c>
      <c r="F3693">
        <v>3400</v>
      </c>
      <c r="G3693">
        <v>1539</v>
      </c>
      <c r="H3693" t="s">
        <v>2601</v>
      </c>
      <c r="I3693" t="s">
        <v>4457</v>
      </c>
      <c r="K3693" t="s">
        <v>4458</v>
      </c>
      <c r="M3693" t="s">
        <v>2006</v>
      </c>
      <c r="N3693" t="s">
        <v>29</v>
      </c>
      <c r="O3693" s="1" t="s">
        <v>2007</v>
      </c>
      <c r="P3693" t="s">
        <v>4459</v>
      </c>
      <c r="Q3693">
        <v>0.5</v>
      </c>
      <c r="R3693" s="3">
        <v>84900</v>
      </c>
      <c r="S3693" s="3">
        <v>103100</v>
      </c>
      <c r="T3693" s="3">
        <v>0</v>
      </c>
      <c r="U3693" s="3">
        <v>188000</v>
      </c>
      <c r="V3693" s="3">
        <f t="shared" si="114"/>
        <v>188000</v>
      </c>
      <c r="W3693" s="4">
        <f t="shared" si="115"/>
        <v>2274.7999999999997</v>
      </c>
    </row>
    <row r="3694" spans="1:23" x14ac:dyDescent="0.25">
      <c r="A3694">
        <v>2646</v>
      </c>
      <c r="B3694" s="1" t="s">
        <v>39</v>
      </c>
      <c r="C3694" s="1" t="s">
        <v>403</v>
      </c>
      <c r="D3694" s="1" t="s">
        <v>23</v>
      </c>
      <c r="E3694" s="1" t="s">
        <v>23</v>
      </c>
      <c r="F3694">
        <v>3400</v>
      </c>
      <c r="G3694">
        <v>1</v>
      </c>
      <c r="H3694" t="s">
        <v>5792</v>
      </c>
      <c r="I3694" t="s">
        <v>5793</v>
      </c>
      <c r="J3694" t="s">
        <v>5794</v>
      </c>
      <c r="K3694" t="s">
        <v>5795</v>
      </c>
      <c r="M3694" t="s">
        <v>36</v>
      </c>
      <c r="N3694" t="s">
        <v>29</v>
      </c>
      <c r="O3694" s="1" t="s">
        <v>37</v>
      </c>
      <c r="P3694" t="s">
        <v>5796</v>
      </c>
      <c r="Q3694">
        <v>2.2000000000000002</v>
      </c>
      <c r="R3694" s="3">
        <v>106300</v>
      </c>
      <c r="S3694" s="3">
        <v>195800</v>
      </c>
      <c r="T3694" s="3">
        <v>0</v>
      </c>
      <c r="U3694" s="3">
        <v>302100</v>
      </c>
      <c r="V3694" s="3">
        <f t="shared" si="114"/>
        <v>302100</v>
      </c>
      <c r="W3694" s="4">
        <f t="shared" si="115"/>
        <v>3655.41</v>
      </c>
    </row>
    <row r="3695" spans="1:23" x14ac:dyDescent="0.25">
      <c r="A3695">
        <v>3037</v>
      </c>
      <c r="B3695" s="1" t="s">
        <v>59</v>
      </c>
      <c r="C3695" s="1" t="s">
        <v>85</v>
      </c>
      <c r="D3695" s="1" t="s">
        <v>23</v>
      </c>
      <c r="E3695" s="1" t="s">
        <v>23</v>
      </c>
      <c r="F3695">
        <v>3400</v>
      </c>
      <c r="G3695">
        <v>1242</v>
      </c>
      <c r="H3695" t="s">
        <v>2601</v>
      </c>
      <c r="I3695" t="s">
        <v>6465</v>
      </c>
      <c r="J3695" t="s">
        <v>6466</v>
      </c>
      <c r="K3695" t="s">
        <v>6467</v>
      </c>
      <c r="M3695" t="s">
        <v>36</v>
      </c>
      <c r="N3695" t="s">
        <v>29</v>
      </c>
      <c r="O3695" s="1" t="s">
        <v>37</v>
      </c>
      <c r="P3695" t="s">
        <v>6468</v>
      </c>
      <c r="Q3695">
        <v>0.51999541000000005</v>
      </c>
      <c r="R3695" s="3">
        <v>85600</v>
      </c>
      <c r="S3695" s="3">
        <v>98800</v>
      </c>
      <c r="T3695" s="3">
        <v>0</v>
      </c>
      <c r="U3695" s="3">
        <v>184400</v>
      </c>
      <c r="V3695" s="3">
        <f t="shared" si="114"/>
        <v>184400</v>
      </c>
      <c r="W3695" s="4">
        <f t="shared" si="115"/>
        <v>2231.2399999999998</v>
      </c>
    </row>
    <row r="3696" spans="1:23" x14ac:dyDescent="0.25">
      <c r="A3696">
        <v>353</v>
      </c>
      <c r="B3696" s="1" t="s">
        <v>110</v>
      </c>
      <c r="C3696" s="1" t="s">
        <v>869</v>
      </c>
      <c r="D3696" s="1" t="s">
        <v>23</v>
      </c>
      <c r="E3696" s="1" t="s">
        <v>23</v>
      </c>
      <c r="F3696">
        <v>3400</v>
      </c>
      <c r="G3696">
        <v>338</v>
      </c>
      <c r="H3696" t="s">
        <v>478</v>
      </c>
      <c r="I3696" t="s">
        <v>9421</v>
      </c>
      <c r="J3696" t="s">
        <v>9422</v>
      </c>
      <c r="K3696" t="s">
        <v>9423</v>
      </c>
      <c r="M3696" t="s">
        <v>1594</v>
      </c>
      <c r="N3696" t="s">
        <v>29</v>
      </c>
      <c r="O3696" s="1" t="s">
        <v>1285</v>
      </c>
      <c r="P3696" t="s">
        <v>9424</v>
      </c>
      <c r="Q3696">
        <v>7.5</v>
      </c>
      <c r="R3696" s="3">
        <v>2287400</v>
      </c>
      <c r="S3696" s="3">
        <v>174000</v>
      </c>
      <c r="T3696" s="3">
        <v>0</v>
      </c>
      <c r="U3696" s="3">
        <v>2461400</v>
      </c>
      <c r="V3696" s="3">
        <f t="shared" si="114"/>
        <v>2461400</v>
      </c>
      <c r="W3696" s="4">
        <f t="shared" si="115"/>
        <v>29782.94</v>
      </c>
    </row>
    <row r="3697" spans="1:23" x14ac:dyDescent="0.25">
      <c r="A3697">
        <v>2514</v>
      </c>
      <c r="B3697" s="1" t="s">
        <v>168</v>
      </c>
      <c r="C3697" s="1" t="s">
        <v>603</v>
      </c>
      <c r="D3697" s="1" t="s">
        <v>23</v>
      </c>
      <c r="E3697" s="1" t="s">
        <v>23</v>
      </c>
      <c r="F3697">
        <v>3420</v>
      </c>
      <c r="G3697">
        <v>51</v>
      </c>
      <c r="H3697" t="s">
        <v>501</v>
      </c>
      <c r="I3697" t="s">
        <v>2813</v>
      </c>
      <c r="K3697" t="s">
        <v>2814</v>
      </c>
      <c r="M3697" t="s">
        <v>36</v>
      </c>
      <c r="N3697" t="s">
        <v>29</v>
      </c>
      <c r="O3697" s="1" t="s">
        <v>37</v>
      </c>
      <c r="P3697" t="s">
        <v>2815</v>
      </c>
      <c r="Q3697">
        <v>0.2</v>
      </c>
      <c r="R3697" s="3">
        <v>20400</v>
      </c>
      <c r="S3697" s="3">
        <v>158300</v>
      </c>
      <c r="T3697" s="3">
        <v>0</v>
      </c>
      <c r="U3697" s="3">
        <v>178700</v>
      </c>
      <c r="V3697" s="3">
        <f t="shared" si="114"/>
        <v>178700</v>
      </c>
      <c r="W3697" s="4">
        <f t="shared" si="115"/>
        <v>2162.27</v>
      </c>
    </row>
    <row r="3698" spans="1:23" x14ac:dyDescent="0.25">
      <c r="A3698">
        <v>2925</v>
      </c>
      <c r="B3698" s="1" t="s">
        <v>51</v>
      </c>
      <c r="C3698" s="1" t="s">
        <v>122</v>
      </c>
      <c r="D3698" s="1" t="s">
        <v>23</v>
      </c>
      <c r="E3698" s="1" t="s">
        <v>23</v>
      </c>
      <c r="F3698">
        <v>3420</v>
      </c>
      <c r="G3698">
        <v>1278</v>
      </c>
      <c r="H3698" t="s">
        <v>2601</v>
      </c>
      <c r="I3698" t="s">
        <v>5958</v>
      </c>
      <c r="J3698" t="s">
        <v>5959</v>
      </c>
      <c r="K3698" t="s">
        <v>5960</v>
      </c>
      <c r="M3698" t="s">
        <v>36</v>
      </c>
      <c r="N3698" t="s">
        <v>29</v>
      </c>
      <c r="O3698" s="1" t="s">
        <v>37</v>
      </c>
      <c r="P3698" t="s">
        <v>5961</v>
      </c>
      <c r="Q3698">
        <v>0.5</v>
      </c>
      <c r="R3698" s="3">
        <v>84900</v>
      </c>
      <c r="S3698" s="3">
        <v>144900</v>
      </c>
      <c r="T3698" s="3">
        <v>0</v>
      </c>
      <c r="U3698" s="3">
        <v>229800</v>
      </c>
      <c r="V3698" s="3">
        <f t="shared" si="114"/>
        <v>229800</v>
      </c>
      <c r="W3698" s="4">
        <f t="shared" si="115"/>
        <v>2780.58</v>
      </c>
    </row>
    <row r="3699" spans="1:23" x14ac:dyDescent="0.25">
      <c r="A3699">
        <v>159</v>
      </c>
      <c r="B3699" s="1" t="s">
        <v>95</v>
      </c>
      <c r="C3699" s="1" t="s">
        <v>258</v>
      </c>
      <c r="D3699" s="1" t="s">
        <v>23</v>
      </c>
      <c r="E3699" s="1" t="s">
        <v>23</v>
      </c>
      <c r="F3699">
        <v>3520</v>
      </c>
      <c r="G3699">
        <v>10</v>
      </c>
      <c r="H3699" t="s">
        <v>8939</v>
      </c>
      <c r="I3699" t="s">
        <v>6149</v>
      </c>
      <c r="J3699" t="s">
        <v>8940</v>
      </c>
      <c r="K3699" t="s">
        <v>8941</v>
      </c>
      <c r="M3699" t="s">
        <v>2006</v>
      </c>
      <c r="N3699" t="s">
        <v>29</v>
      </c>
      <c r="O3699" s="1" t="s">
        <v>2007</v>
      </c>
      <c r="P3699" t="s">
        <v>8942</v>
      </c>
      <c r="Q3699">
        <v>0.91999540999999996</v>
      </c>
      <c r="R3699" s="3">
        <v>101000</v>
      </c>
      <c r="S3699" s="3">
        <v>238100</v>
      </c>
      <c r="T3699" s="3">
        <v>0</v>
      </c>
      <c r="U3699" s="3">
        <v>339100</v>
      </c>
      <c r="V3699" s="3">
        <f t="shared" si="114"/>
        <v>339100</v>
      </c>
      <c r="W3699" s="4">
        <f t="shared" si="115"/>
        <v>4103.1099999999997</v>
      </c>
    </row>
    <row r="3700" spans="1:23" x14ac:dyDescent="0.25">
      <c r="A3700">
        <v>755</v>
      </c>
      <c r="B3700" s="1" t="s">
        <v>403</v>
      </c>
      <c r="C3700" s="1" t="s">
        <v>3116</v>
      </c>
      <c r="D3700" s="1" t="s">
        <v>23</v>
      </c>
      <c r="E3700" s="1" t="s">
        <v>23</v>
      </c>
      <c r="F3700">
        <v>3530</v>
      </c>
      <c r="G3700">
        <v>7</v>
      </c>
      <c r="H3700" t="s">
        <v>678</v>
      </c>
      <c r="I3700" t="s">
        <v>13661</v>
      </c>
      <c r="K3700" t="s">
        <v>13662</v>
      </c>
      <c r="M3700" t="s">
        <v>36</v>
      </c>
      <c r="N3700" t="s">
        <v>29</v>
      </c>
      <c r="O3700" s="1" t="s">
        <v>37</v>
      </c>
      <c r="P3700" t="s">
        <v>13663</v>
      </c>
      <c r="Q3700">
        <v>0.2</v>
      </c>
      <c r="R3700" s="3">
        <v>25500</v>
      </c>
      <c r="S3700" s="3">
        <v>72700</v>
      </c>
      <c r="T3700" s="3">
        <v>0</v>
      </c>
      <c r="U3700" s="3">
        <v>98200</v>
      </c>
      <c r="V3700" s="3">
        <f t="shared" si="114"/>
        <v>98200</v>
      </c>
      <c r="W3700" s="4">
        <f t="shared" si="115"/>
        <v>1188.22</v>
      </c>
    </row>
    <row r="3701" spans="1:23" x14ac:dyDescent="0.25">
      <c r="A3701">
        <v>2515</v>
      </c>
      <c r="B3701" s="1" t="s">
        <v>168</v>
      </c>
      <c r="C3701" s="1" t="s">
        <v>340</v>
      </c>
      <c r="D3701" s="1" t="s">
        <v>23</v>
      </c>
      <c r="E3701" s="1" t="s">
        <v>23</v>
      </c>
      <c r="F3701">
        <v>3740</v>
      </c>
      <c r="G3701">
        <v>49</v>
      </c>
      <c r="H3701" t="s">
        <v>501</v>
      </c>
      <c r="I3701" t="s">
        <v>9995</v>
      </c>
      <c r="K3701" t="s">
        <v>9996</v>
      </c>
      <c r="M3701" t="s">
        <v>36</v>
      </c>
      <c r="N3701" t="s">
        <v>29</v>
      </c>
      <c r="O3701" s="1" t="s">
        <v>37</v>
      </c>
      <c r="P3701" t="s">
        <v>9997</v>
      </c>
      <c r="Q3701">
        <v>0.18000458999999999</v>
      </c>
      <c r="R3701" s="3">
        <v>20200</v>
      </c>
      <c r="S3701" s="3">
        <v>125000</v>
      </c>
      <c r="T3701" s="3">
        <v>0</v>
      </c>
      <c r="U3701" s="3">
        <v>145200</v>
      </c>
      <c r="V3701" s="3">
        <f t="shared" si="114"/>
        <v>145200</v>
      </c>
      <c r="W3701" s="4">
        <f t="shared" si="115"/>
        <v>1756.9199999999998</v>
      </c>
    </row>
    <row r="3702" spans="1:23" x14ac:dyDescent="0.25">
      <c r="A3702">
        <v>2636</v>
      </c>
      <c r="B3702" s="1" t="s">
        <v>820</v>
      </c>
      <c r="C3702" s="1" t="s">
        <v>150</v>
      </c>
      <c r="D3702" s="1" t="s">
        <v>23</v>
      </c>
      <c r="E3702" s="1" t="s">
        <v>23</v>
      </c>
      <c r="F3702">
        <v>3840</v>
      </c>
      <c r="G3702">
        <v>1328</v>
      </c>
      <c r="H3702" t="s">
        <v>2601</v>
      </c>
      <c r="I3702" t="s">
        <v>2605</v>
      </c>
      <c r="K3702" t="s">
        <v>2606</v>
      </c>
      <c r="M3702" t="s">
        <v>1594</v>
      </c>
      <c r="N3702" t="s">
        <v>29</v>
      </c>
      <c r="O3702" s="1" t="s">
        <v>1285</v>
      </c>
      <c r="P3702" t="s">
        <v>2607</v>
      </c>
      <c r="Q3702">
        <v>5.4</v>
      </c>
      <c r="R3702" s="3">
        <v>1039500</v>
      </c>
      <c r="S3702" s="3">
        <v>1405200</v>
      </c>
      <c r="T3702" s="3">
        <v>0</v>
      </c>
      <c r="U3702" s="3">
        <v>2444700</v>
      </c>
      <c r="V3702" s="3">
        <f t="shared" si="114"/>
        <v>2444700</v>
      </c>
      <c r="W3702" s="4">
        <f t="shared" si="115"/>
        <v>29580.87</v>
      </c>
    </row>
    <row r="3703" spans="1:23" x14ac:dyDescent="0.25">
      <c r="A3703">
        <v>2794</v>
      </c>
      <c r="B3703" s="1" t="s">
        <v>47</v>
      </c>
      <c r="C3703" s="1" t="s">
        <v>176</v>
      </c>
      <c r="D3703" s="1" t="s">
        <v>23</v>
      </c>
      <c r="E3703" s="1" t="s">
        <v>23</v>
      </c>
      <c r="F3703">
        <v>3840</v>
      </c>
      <c r="G3703">
        <v>1292</v>
      </c>
      <c r="H3703" t="s">
        <v>2601</v>
      </c>
      <c r="I3703" t="s">
        <v>8345</v>
      </c>
      <c r="J3703" t="s">
        <v>8346</v>
      </c>
      <c r="K3703" t="s">
        <v>8347</v>
      </c>
      <c r="M3703" t="s">
        <v>36</v>
      </c>
      <c r="N3703" t="s">
        <v>29</v>
      </c>
      <c r="O3703" s="1" t="s">
        <v>37</v>
      </c>
      <c r="P3703" t="s">
        <v>8348</v>
      </c>
      <c r="Q3703">
        <v>2.1</v>
      </c>
      <c r="R3703" s="3">
        <v>480800</v>
      </c>
      <c r="S3703" s="3">
        <v>844100</v>
      </c>
      <c r="T3703" s="3">
        <v>0</v>
      </c>
      <c r="U3703" s="3">
        <v>1324900</v>
      </c>
      <c r="V3703" s="3">
        <f t="shared" si="114"/>
        <v>1324900</v>
      </c>
      <c r="W3703" s="4">
        <f t="shared" si="115"/>
        <v>16031.289999999999</v>
      </c>
    </row>
    <row r="3704" spans="1:23" x14ac:dyDescent="0.25">
      <c r="A3704">
        <v>3563</v>
      </c>
      <c r="B3704" s="1" t="s">
        <v>673</v>
      </c>
      <c r="C3704" s="1" t="s">
        <v>110</v>
      </c>
      <c r="D3704" s="1" t="s">
        <v>23</v>
      </c>
      <c r="E3704" s="1" t="s">
        <v>23</v>
      </c>
      <c r="F3704">
        <v>3842</v>
      </c>
      <c r="G3704">
        <v>7</v>
      </c>
      <c r="H3704" t="s">
        <v>8170</v>
      </c>
      <c r="I3704" t="s">
        <v>8171</v>
      </c>
      <c r="K3704" t="s">
        <v>4521</v>
      </c>
      <c r="M3704" t="s">
        <v>36</v>
      </c>
      <c r="N3704" t="s">
        <v>29</v>
      </c>
      <c r="O3704" s="1" t="s">
        <v>37</v>
      </c>
      <c r="P3704" t="s">
        <v>8172</v>
      </c>
      <c r="Q3704">
        <v>1.4</v>
      </c>
      <c r="R3704" s="3">
        <v>343900</v>
      </c>
      <c r="S3704" s="3">
        <v>13100</v>
      </c>
      <c r="T3704" s="3">
        <v>0</v>
      </c>
      <c r="U3704" s="3">
        <v>357000</v>
      </c>
      <c r="V3704" s="3">
        <f t="shared" si="114"/>
        <v>357000</v>
      </c>
      <c r="W3704" s="4">
        <f t="shared" si="115"/>
        <v>4319.7</v>
      </c>
    </row>
    <row r="3705" spans="1:23" x14ac:dyDescent="0.25">
      <c r="A3705">
        <v>3558</v>
      </c>
      <c r="B3705" s="1" t="s">
        <v>673</v>
      </c>
      <c r="C3705" s="1" t="s">
        <v>78</v>
      </c>
      <c r="D3705" s="1" t="s">
        <v>23</v>
      </c>
      <c r="E3705" s="1" t="s">
        <v>23</v>
      </c>
      <c r="F3705">
        <v>3850</v>
      </c>
      <c r="G3705">
        <v>8</v>
      </c>
      <c r="H3705" t="s">
        <v>7925</v>
      </c>
      <c r="I3705" t="s">
        <v>7926</v>
      </c>
      <c r="K3705" t="s">
        <v>7927</v>
      </c>
      <c r="M3705" t="s">
        <v>44</v>
      </c>
      <c r="N3705" t="s">
        <v>29</v>
      </c>
      <c r="O3705" s="1" t="s">
        <v>7928</v>
      </c>
      <c r="P3705" t="s">
        <v>7929</v>
      </c>
      <c r="Q3705">
        <v>2.75</v>
      </c>
      <c r="R3705" s="3">
        <v>250400</v>
      </c>
      <c r="S3705" s="3">
        <v>6400</v>
      </c>
      <c r="T3705" s="3">
        <v>0</v>
      </c>
      <c r="U3705" s="3">
        <v>256800</v>
      </c>
      <c r="V3705" s="3">
        <f t="shared" si="114"/>
        <v>256800</v>
      </c>
      <c r="W3705" s="4">
        <f t="shared" si="115"/>
        <v>3107.2799999999997</v>
      </c>
    </row>
    <row r="3706" spans="1:23" x14ac:dyDescent="0.25">
      <c r="A3706">
        <v>2637</v>
      </c>
      <c r="B3706" s="1" t="s">
        <v>820</v>
      </c>
      <c r="C3706" s="1" t="s">
        <v>156</v>
      </c>
      <c r="D3706" s="1" t="s">
        <v>23</v>
      </c>
      <c r="E3706" s="1" t="s">
        <v>23</v>
      </c>
      <c r="F3706">
        <v>3860</v>
      </c>
      <c r="G3706">
        <v>0</v>
      </c>
      <c r="H3706" t="s">
        <v>3140</v>
      </c>
      <c r="I3706" t="s">
        <v>3141</v>
      </c>
      <c r="J3706" t="s">
        <v>3142</v>
      </c>
      <c r="K3706" t="s">
        <v>3143</v>
      </c>
      <c r="M3706" t="s">
        <v>1662</v>
      </c>
      <c r="N3706" t="s">
        <v>29</v>
      </c>
      <c r="O3706" s="1" t="s">
        <v>3144</v>
      </c>
      <c r="P3706" t="s">
        <v>3145</v>
      </c>
      <c r="Q3706">
        <v>17.25</v>
      </c>
      <c r="R3706" s="3">
        <v>608900</v>
      </c>
      <c r="S3706" s="3">
        <v>152900</v>
      </c>
      <c r="T3706" s="3">
        <v>0</v>
      </c>
      <c r="U3706" s="3">
        <v>761800</v>
      </c>
      <c r="V3706" s="3">
        <f t="shared" si="114"/>
        <v>761800</v>
      </c>
      <c r="W3706" s="4">
        <f t="shared" si="115"/>
        <v>9217.7799999999988</v>
      </c>
    </row>
    <row r="3707" spans="1:23" x14ac:dyDescent="0.25">
      <c r="A3707">
        <v>581</v>
      </c>
      <c r="B3707" s="1" t="s">
        <v>127</v>
      </c>
      <c r="C3707" s="1" t="s">
        <v>444</v>
      </c>
      <c r="D3707" s="1" t="s">
        <v>23</v>
      </c>
      <c r="E3707" s="1" t="s">
        <v>23</v>
      </c>
      <c r="F3707">
        <v>3870</v>
      </c>
      <c r="G3707">
        <v>85</v>
      </c>
      <c r="H3707" t="s">
        <v>571</v>
      </c>
      <c r="I3707" t="s">
        <v>588</v>
      </c>
      <c r="K3707" t="s">
        <v>589</v>
      </c>
      <c r="L3707" t="s">
        <v>590</v>
      </c>
      <c r="M3707" t="s">
        <v>55</v>
      </c>
      <c r="N3707" t="s">
        <v>29</v>
      </c>
      <c r="O3707" s="1" t="s">
        <v>56</v>
      </c>
      <c r="P3707" t="s">
        <v>591</v>
      </c>
      <c r="Q3707">
        <v>76</v>
      </c>
      <c r="R3707" s="3">
        <v>1261600</v>
      </c>
      <c r="S3707" s="3">
        <v>397000</v>
      </c>
      <c r="T3707" s="3">
        <v>0</v>
      </c>
      <c r="U3707" s="3">
        <v>1658600</v>
      </c>
      <c r="V3707" s="3">
        <f t="shared" si="114"/>
        <v>1658600</v>
      </c>
      <c r="W3707" s="4">
        <f t="shared" si="115"/>
        <v>20069.059999999998</v>
      </c>
    </row>
    <row r="3708" spans="1:23" x14ac:dyDescent="0.25">
      <c r="A3708">
        <v>215</v>
      </c>
      <c r="B3708" s="1" t="s">
        <v>95</v>
      </c>
      <c r="C3708" s="1" t="s">
        <v>886</v>
      </c>
      <c r="D3708" s="1" t="s">
        <v>194</v>
      </c>
      <c r="E3708" s="1" t="s">
        <v>23</v>
      </c>
      <c r="F3708">
        <v>3890</v>
      </c>
      <c r="G3708">
        <v>31</v>
      </c>
      <c r="H3708" t="s">
        <v>3669</v>
      </c>
      <c r="I3708" t="s">
        <v>7185</v>
      </c>
      <c r="K3708" t="s">
        <v>7186</v>
      </c>
      <c r="L3708" t="s">
        <v>5241</v>
      </c>
      <c r="M3708" t="s">
        <v>36</v>
      </c>
      <c r="N3708" t="s">
        <v>29</v>
      </c>
      <c r="O3708" s="1" t="s">
        <v>37</v>
      </c>
      <c r="P3708" t="s">
        <v>7187</v>
      </c>
      <c r="Q3708">
        <v>6.9199954100000003</v>
      </c>
      <c r="R3708" s="3">
        <v>383800</v>
      </c>
      <c r="S3708" s="3">
        <v>252400</v>
      </c>
      <c r="T3708" s="3">
        <v>0</v>
      </c>
      <c r="U3708" s="3">
        <v>636200</v>
      </c>
      <c r="V3708" s="3">
        <f t="shared" si="114"/>
        <v>636200</v>
      </c>
      <c r="W3708" s="4">
        <f t="shared" si="115"/>
        <v>7698.0199999999995</v>
      </c>
    </row>
    <row r="3709" spans="1:23" x14ac:dyDescent="0.25">
      <c r="A3709">
        <v>2917</v>
      </c>
      <c r="B3709" s="1" t="s">
        <v>51</v>
      </c>
      <c r="C3709" s="1" t="s">
        <v>78</v>
      </c>
      <c r="D3709" s="1" t="s">
        <v>23</v>
      </c>
      <c r="E3709" s="1" t="s">
        <v>23</v>
      </c>
      <c r="F3709">
        <v>3900</v>
      </c>
      <c r="G3709">
        <v>0</v>
      </c>
      <c r="H3709" t="s">
        <v>2601</v>
      </c>
      <c r="I3709" t="s">
        <v>5646</v>
      </c>
      <c r="K3709" t="s">
        <v>5647</v>
      </c>
      <c r="M3709" t="s">
        <v>36</v>
      </c>
      <c r="N3709" t="s">
        <v>29</v>
      </c>
      <c r="O3709" s="1" t="s">
        <v>37</v>
      </c>
      <c r="P3709" t="s">
        <v>5648</v>
      </c>
      <c r="Q3709">
        <v>0.28999081999999998</v>
      </c>
      <c r="R3709" s="3">
        <v>79600</v>
      </c>
      <c r="S3709" s="3">
        <v>0</v>
      </c>
      <c r="T3709" s="3">
        <v>0</v>
      </c>
      <c r="U3709" s="3">
        <v>79600</v>
      </c>
      <c r="V3709" s="3">
        <f t="shared" si="114"/>
        <v>79600</v>
      </c>
      <c r="W3709" s="4">
        <f t="shared" si="115"/>
        <v>963.16</v>
      </c>
    </row>
    <row r="3710" spans="1:23" x14ac:dyDescent="0.25">
      <c r="A3710">
        <v>100882</v>
      </c>
      <c r="B3710" s="1" t="s">
        <v>820</v>
      </c>
      <c r="C3710" s="1" t="s">
        <v>603</v>
      </c>
      <c r="D3710" s="1" t="s">
        <v>194</v>
      </c>
      <c r="E3710" s="1" t="s">
        <v>23</v>
      </c>
      <c r="F3710">
        <v>3900</v>
      </c>
      <c r="G3710">
        <v>0</v>
      </c>
      <c r="H3710" t="s">
        <v>2601</v>
      </c>
      <c r="I3710" t="s">
        <v>6677</v>
      </c>
      <c r="J3710" t="s">
        <v>10054</v>
      </c>
      <c r="K3710" t="s">
        <v>6678</v>
      </c>
      <c r="M3710" t="s">
        <v>535</v>
      </c>
      <c r="N3710" t="s">
        <v>29</v>
      </c>
      <c r="O3710" s="1" t="s">
        <v>536</v>
      </c>
      <c r="P3710" t="s">
        <v>10055</v>
      </c>
      <c r="Q3710">
        <v>0.48914141</v>
      </c>
      <c r="R3710" s="3">
        <v>84100</v>
      </c>
      <c r="S3710" s="3">
        <v>0</v>
      </c>
      <c r="T3710" s="3">
        <v>0</v>
      </c>
      <c r="U3710" s="3">
        <v>84100</v>
      </c>
      <c r="V3710" s="3">
        <f t="shared" si="114"/>
        <v>84100</v>
      </c>
      <c r="W3710" s="4">
        <f t="shared" si="115"/>
        <v>1017.61</v>
      </c>
    </row>
    <row r="3711" spans="1:23" x14ac:dyDescent="0.25">
      <c r="A3711">
        <v>2638</v>
      </c>
      <c r="B3711" s="1" t="s">
        <v>820</v>
      </c>
      <c r="C3711" s="1" t="s">
        <v>161</v>
      </c>
      <c r="D3711" s="1" t="s">
        <v>23</v>
      </c>
      <c r="E3711" s="1" t="s">
        <v>23</v>
      </c>
      <c r="F3711">
        <v>3920</v>
      </c>
      <c r="G3711">
        <v>0</v>
      </c>
      <c r="H3711" t="s">
        <v>2601</v>
      </c>
      <c r="I3711" t="s">
        <v>9215</v>
      </c>
      <c r="K3711" t="s">
        <v>9216</v>
      </c>
      <c r="L3711" t="s">
        <v>3197</v>
      </c>
      <c r="M3711" t="s">
        <v>3672</v>
      </c>
      <c r="N3711" t="s">
        <v>29</v>
      </c>
      <c r="O3711" s="1" t="s">
        <v>9217</v>
      </c>
      <c r="P3711" t="s">
        <v>9218</v>
      </c>
      <c r="Q3711">
        <v>0.29628099000000002</v>
      </c>
      <c r="R3711" s="3">
        <v>8000</v>
      </c>
      <c r="S3711" s="3">
        <v>500</v>
      </c>
      <c r="T3711" s="3">
        <v>0</v>
      </c>
      <c r="U3711" s="3">
        <v>8500</v>
      </c>
      <c r="V3711" s="3">
        <f t="shared" si="114"/>
        <v>8500</v>
      </c>
      <c r="W3711" s="4">
        <f t="shared" si="115"/>
        <v>102.85</v>
      </c>
    </row>
    <row r="3712" spans="1:23" x14ac:dyDescent="0.25">
      <c r="A3712">
        <v>165</v>
      </c>
      <c r="B3712" s="1" t="s">
        <v>95</v>
      </c>
      <c r="C3712" s="1" t="s">
        <v>448</v>
      </c>
      <c r="D3712" s="1" t="s">
        <v>23</v>
      </c>
      <c r="E3712" s="1" t="s">
        <v>23</v>
      </c>
      <c r="F3712">
        <v>4010</v>
      </c>
      <c r="G3712">
        <v>1566</v>
      </c>
      <c r="H3712" t="s">
        <v>2601</v>
      </c>
      <c r="I3712" t="s">
        <v>8946</v>
      </c>
      <c r="K3712" t="s">
        <v>8947</v>
      </c>
      <c r="M3712" t="s">
        <v>3872</v>
      </c>
      <c r="N3712" t="s">
        <v>29</v>
      </c>
      <c r="O3712" s="1" t="s">
        <v>2684</v>
      </c>
      <c r="P3712" t="s">
        <v>8948</v>
      </c>
      <c r="Q3712">
        <v>82.1</v>
      </c>
      <c r="R3712" s="3">
        <v>689800</v>
      </c>
      <c r="S3712" s="3">
        <v>3333700</v>
      </c>
      <c r="T3712" s="3">
        <v>0</v>
      </c>
      <c r="U3712" s="3">
        <v>4023500</v>
      </c>
      <c r="V3712" s="3">
        <f t="shared" si="114"/>
        <v>4023500</v>
      </c>
      <c r="W3712" s="4">
        <f t="shared" si="115"/>
        <v>48684.35</v>
      </c>
    </row>
    <row r="3713" spans="1:23" x14ac:dyDescent="0.25">
      <c r="A3713">
        <v>2938</v>
      </c>
      <c r="B3713" s="1" t="s">
        <v>51</v>
      </c>
      <c r="C3713" s="1" t="s">
        <v>378</v>
      </c>
      <c r="D3713" s="1" t="s">
        <v>23</v>
      </c>
      <c r="E3713" s="1" t="s">
        <v>23</v>
      </c>
      <c r="F3713">
        <v>4022</v>
      </c>
      <c r="G3713">
        <v>1281</v>
      </c>
      <c r="H3713" t="s">
        <v>2601</v>
      </c>
      <c r="I3713" t="s">
        <v>3960</v>
      </c>
      <c r="K3713" t="s">
        <v>3961</v>
      </c>
      <c r="M3713" t="s">
        <v>36</v>
      </c>
      <c r="N3713" t="s">
        <v>29</v>
      </c>
      <c r="O3713" s="1" t="s">
        <v>37</v>
      </c>
      <c r="P3713" t="s">
        <v>3962</v>
      </c>
      <c r="Q3713">
        <v>7.3</v>
      </c>
      <c r="R3713" s="3">
        <v>360400</v>
      </c>
      <c r="S3713" s="3">
        <v>544600</v>
      </c>
      <c r="T3713" s="3">
        <v>0</v>
      </c>
      <c r="U3713" s="3">
        <v>905000</v>
      </c>
      <c r="V3713" s="3">
        <f t="shared" si="114"/>
        <v>905000</v>
      </c>
      <c r="W3713" s="4">
        <f t="shared" si="115"/>
        <v>10950.5</v>
      </c>
    </row>
    <row r="3714" spans="1:23" x14ac:dyDescent="0.25">
      <c r="A3714">
        <v>100767</v>
      </c>
      <c r="B3714" s="1" t="s">
        <v>95</v>
      </c>
      <c r="C3714" s="1" t="s">
        <v>438</v>
      </c>
      <c r="D3714" s="1" t="s">
        <v>282</v>
      </c>
      <c r="E3714" s="1" t="s">
        <v>23</v>
      </c>
      <c r="F3714">
        <v>4022</v>
      </c>
      <c r="G3714">
        <v>15</v>
      </c>
      <c r="H3714" t="s">
        <v>4469</v>
      </c>
      <c r="I3714" t="s">
        <v>4470</v>
      </c>
      <c r="K3714" t="s">
        <v>4471</v>
      </c>
      <c r="M3714" t="s">
        <v>36</v>
      </c>
      <c r="N3714" t="s">
        <v>29</v>
      </c>
      <c r="O3714" s="1" t="s">
        <v>37</v>
      </c>
      <c r="P3714" t="s">
        <v>4472</v>
      </c>
      <c r="Q3714">
        <v>1.1000000000000001</v>
      </c>
      <c r="R3714" s="3">
        <v>58500</v>
      </c>
      <c r="S3714" s="3">
        <v>133100</v>
      </c>
      <c r="T3714" s="3">
        <v>0</v>
      </c>
      <c r="U3714" s="3">
        <v>191600</v>
      </c>
      <c r="V3714" s="3">
        <f t="shared" si="114"/>
        <v>191600</v>
      </c>
      <c r="W3714" s="4">
        <f t="shared" si="115"/>
        <v>2318.36</v>
      </c>
    </row>
    <row r="3715" spans="1:23" x14ac:dyDescent="0.25">
      <c r="A3715">
        <v>316</v>
      </c>
      <c r="B3715" s="1" t="s">
        <v>110</v>
      </c>
      <c r="C3715" s="1" t="s">
        <v>1024</v>
      </c>
      <c r="D3715" s="1" t="s">
        <v>23</v>
      </c>
      <c r="E3715" s="1" t="s">
        <v>23</v>
      </c>
      <c r="F3715">
        <v>4022</v>
      </c>
      <c r="G3715">
        <v>22</v>
      </c>
      <c r="H3715" t="s">
        <v>9404</v>
      </c>
      <c r="I3715" t="s">
        <v>11614</v>
      </c>
      <c r="K3715" t="s">
        <v>12137</v>
      </c>
      <c r="L3715" t="s">
        <v>12138</v>
      </c>
      <c r="M3715" t="s">
        <v>36</v>
      </c>
      <c r="N3715" t="s">
        <v>29</v>
      </c>
      <c r="O3715" s="1" t="s">
        <v>37</v>
      </c>
      <c r="P3715" t="s">
        <v>11617</v>
      </c>
      <c r="Q3715">
        <v>77.639990819999994</v>
      </c>
      <c r="R3715" s="3">
        <v>250900</v>
      </c>
      <c r="S3715" s="3">
        <v>3594000</v>
      </c>
      <c r="T3715" s="3">
        <v>0</v>
      </c>
      <c r="U3715" s="3">
        <v>3844900</v>
      </c>
      <c r="V3715" s="3">
        <f t="shared" ref="V3715:V3778" si="116">U3715-T3715</f>
        <v>3844900</v>
      </c>
      <c r="W3715" s="4">
        <f t="shared" ref="W3715:W3778" si="117">V3715*0.0121</f>
        <v>46523.29</v>
      </c>
    </row>
    <row r="3716" spans="1:23" x14ac:dyDescent="0.25">
      <c r="A3716">
        <v>291</v>
      </c>
      <c r="B3716" s="1" t="s">
        <v>102</v>
      </c>
      <c r="C3716" s="1" t="s">
        <v>694</v>
      </c>
      <c r="D3716" s="1" t="s">
        <v>23</v>
      </c>
      <c r="E3716" s="1" t="s">
        <v>23</v>
      </c>
      <c r="F3716">
        <v>4100</v>
      </c>
      <c r="G3716">
        <v>0</v>
      </c>
      <c r="H3716" t="s">
        <v>6542</v>
      </c>
      <c r="I3716" t="s">
        <v>11828</v>
      </c>
      <c r="K3716" t="s">
        <v>11829</v>
      </c>
      <c r="M3716" t="s">
        <v>2683</v>
      </c>
      <c r="N3716" t="s">
        <v>29</v>
      </c>
      <c r="O3716" s="1" t="s">
        <v>2684</v>
      </c>
      <c r="P3716" t="s">
        <v>11830</v>
      </c>
      <c r="Q3716">
        <v>29.747405879999999</v>
      </c>
      <c r="R3716" s="3">
        <v>77200</v>
      </c>
      <c r="S3716" s="3">
        <v>0</v>
      </c>
      <c r="T3716" s="3">
        <v>0</v>
      </c>
      <c r="U3716" s="3">
        <v>77200</v>
      </c>
      <c r="V3716" s="3">
        <f t="shared" si="116"/>
        <v>77200</v>
      </c>
      <c r="W3716" s="4">
        <f t="shared" si="117"/>
        <v>934.12</v>
      </c>
    </row>
    <row r="3717" spans="1:23" x14ac:dyDescent="0.25">
      <c r="A3717">
        <v>564</v>
      </c>
      <c r="B3717" s="1" t="s">
        <v>127</v>
      </c>
      <c r="C3717" s="1" t="s">
        <v>95</v>
      </c>
      <c r="D3717" s="1" t="s">
        <v>23</v>
      </c>
      <c r="E3717" s="1" t="s">
        <v>23</v>
      </c>
      <c r="F3717">
        <v>4230</v>
      </c>
      <c r="G3717" t="s">
        <v>529</v>
      </c>
      <c r="H3717" t="s">
        <v>60</v>
      </c>
      <c r="I3717" t="s">
        <v>530</v>
      </c>
      <c r="K3717" t="s">
        <v>531</v>
      </c>
      <c r="M3717" t="s">
        <v>278</v>
      </c>
      <c r="N3717" t="s">
        <v>29</v>
      </c>
      <c r="O3717" s="1" t="s">
        <v>279</v>
      </c>
      <c r="P3717" t="s">
        <v>532</v>
      </c>
      <c r="Q3717">
        <v>61.05</v>
      </c>
      <c r="R3717" s="3">
        <v>94900</v>
      </c>
      <c r="S3717" s="3">
        <v>0</v>
      </c>
      <c r="T3717" s="3">
        <v>0</v>
      </c>
      <c r="U3717" s="3">
        <v>94900</v>
      </c>
      <c r="V3717" s="3">
        <f t="shared" si="116"/>
        <v>94900</v>
      </c>
      <c r="W3717" s="4">
        <f t="shared" si="117"/>
        <v>1148.29</v>
      </c>
    </row>
    <row r="3718" spans="1:23" x14ac:dyDescent="0.25">
      <c r="A3718">
        <v>2605</v>
      </c>
      <c r="B3718" s="1" t="s">
        <v>820</v>
      </c>
      <c r="C3718" s="1" t="s">
        <v>110</v>
      </c>
      <c r="D3718" s="1" t="s">
        <v>23</v>
      </c>
      <c r="E3718" s="1" t="s">
        <v>23</v>
      </c>
      <c r="F3718">
        <v>4230</v>
      </c>
      <c r="G3718">
        <v>0</v>
      </c>
      <c r="H3718" t="s">
        <v>501</v>
      </c>
      <c r="I3718" t="s">
        <v>530</v>
      </c>
      <c r="K3718" t="s">
        <v>531</v>
      </c>
      <c r="M3718" t="s">
        <v>278</v>
      </c>
      <c r="N3718" t="s">
        <v>29</v>
      </c>
      <c r="O3718" s="1" t="s">
        <v>279</v>
      </c>
      <c r="P3718" t="s">
        <v>10025</v>
      </c>
      <c r="Q3718">
        <v>0.5</v>
      </c>
      <c r="R3718" s="3">
        <v>2200</v>
      </c>
      <c r="S3718" s="3">
        <v>0</v>
      </c>
      <c r="T3718" s="3">
        <v>0</v>
      </c>
      <c r="U3718" s="3">
        <v>2200</v>
      </c>
      <c r="V3718" s="3">
        <f t="shared" si="116"/>
        <v>2200</v>
      </c>
      <c r="W3718" s="4">
        <f t="shared" si="117"/>
        <v>26.619999999999997</v>
      </c>
    </row>
    <row r="3719" spans="1:23" x14ac:dyDescent="0.25">
      <c r="A3719">
        <v>1020</v>
      </c>
      <c r="B3719" s="1" t="s">
        <v>259</v>
      </c>
      <c r="C3719" s="1" t="s">
        <v>69</v>
      </c>
      <c r="D3719" s="1" t="s">
        <v>23</v>
      </c>
      <c r="E3719" s="1" t="s">
        <v>23</v>
      </c>
      <c r="F3719">
        <v>4230</v>
      </c>
      <c r="G3719">
        <v>61</v>
      </c>
      <c r="H3719" t="s">
        <v>678</v>
      </c>
      <c r="I3719" t="s">
        <v>530</v>
      </c>
      <c r="K3719" t="s">
        <v>531</v>
      </c>
      <c r="M3719" t="s">
        <v>278</v>
      </c>
      <c r="N3719" t="s">
        <v>29</v>
      </c>
      <c r="O3719" s="1" t="s">
        <v>279</v>
      </c>
      <c r="P3719" t="s">
        <v>532</v>
      </c>
      <c r="Q3719">
        <v>60</v>
      </c>
      <c r="R3719" s="3">
        <v>96500</v>
      </c>
      <c r="S3719" s="3">
        <v>0</v>
      </c>
      <c r="T3719" s="3">
        <v>0</v>
      </c>
      <c r="U3719" s="3">
        <v>96500</v>
      </c>
      <c r="V3719" s="3">
        <f t="shared" si="116"/>
        <v>96500</v>
      </c>
      <c r="W3719" s="4">
        <f t="shared" si="117"/>
        <v>1167.6499999999999</v>
      </c>
    </row>
    <row r="3720" spans="1:23" x14ac:dyDescent="0.25">
      <c r="A3720">
        <v>584</v>
      </c>
      <c r="B3720" s="1" t="s">
        <v>127</v>
      </c>
      <c r="C3720" s="1" t="s">
        <v>378</v>
      </c>
      <c r="D3720" s="1" t="s">
        <v>194</v>
      </c>
      <c r="E3720" s="1" t="s">
        <v>23</v>
      </c>
      <c r="F3720">
        <v>4240</v>
      </c>
      <c r="G3720">
        <v>369</v>
      </c>
      <c r="H3720" t="s">
        <v>478</v>
      </c>
      <c r="I3720" t="s">
        <v>597</v>
      </c>
      <c r="K3720" t="s">
        <v>531</v>
      </c>
      <c r="M3720" t="s">
        <v>278</v>
      </c>
      <c r="N3720" t="s">
        <v>29</v>
      </c>
      <c r="O3720" s="1" t="s">
        <v>279</v>
      </c>
      <c r="P3720" t="s">
        <v>532</v>
      </c>
      <c r="Q3720">
        <v>3</v>
      </c>
      <c r="R3720" s="3">
        <v>8481500</v>
      </c>
      <c r="S3720" s="3">
        <v>0</v>
      </c>
      <c r="T3720" s="3">
        <v>0</v>
      </c>
      <c r="U3720" s="3">
        <v>8481500</v>
      </c>
      <c r="V3720" s="3">
        <f t="shared" si="116"/>
        <v>8481500</v>
      </c>
      <c r="W3720" s="4">
        <f t="shared" si="117"/>
        <v>102626.15</v>
      </c>
    </row>
    <row r="3721" spans="1:23" x14ac:dyDescent="0.25">
      <c r="A3721">
        <v>2488</v>
      </c>
      <c r="B3721" s="1" t="s">
        <v>168</v>
      </c>
      <c r="C3721" s="1" t="s">
        <v>403</v>
      </c>
      <c r="D3721" s="1" t="s">
        <v>23</v>
      </c>
      <c r="E3721" s="1" t="s">
        <v>23</v>
      </c>
      <c r="F3721">
        <v>4240</v>
      </c>
      <c r="G3721" t="s">
        <v>6028</v>
      </c>
      <c r="H3721" t="s">
        <v>501</v>
      </c>
      <c r="I3721" t="s">
        <v>530</v>
      </c>
      <c r="K3721" t="s">
        <v>531</v>
      </c>
      <c r="M3721" t="s">
        <v>278</v>
      </c>
      <c r="N3721" t="s">
        <v>29</v>
      </c>
      <c r="O3721" s="1" t="s">
        <v>279</v>
      </c>
      <c r="P3721" t="s">
        <v>6029</v>
      </c>
      <c r="Q3721">
        <v>0.2</v>
      </c>
      <c r="R3721" s="3">
        <v>20400</v>
      </c>
      <c r="S3721" s="3">
        <v>4720000</v>
      </c>
      <c r="T3721" s="3">
        <v>0</v>
      </c>
      <c r="U3721" s="3">
        <v>4740400</v>
      </c>
      <c r="V3721" s="3">
        <f t="shared" si="116"/>
        <v>4740400</v>
      </c>
      <c r="W3721" s="4">
        <f t="shared" si="117"/>
        <v>57358.84</v>
      </c>
    </row>
    <row r="3722" spans="1:23" x14ac:dyDescent="0.25">
      <c r="A3722">
        <v>354</v>
      </c>
      <c r="B3722" s="1" t="s">
        <v>110</v>
      </c>
      <c r="C3722" s="1" t="s">
        <v>869</v>
      </c>
      <c r="D3722" s="1" t="s">
        <v>10971</v>
      </c>
      <c r="E3722" s="1" t="s">
        <v>23</v>
      </c>
      <c r="F3722">
        <v>4260</v>
      </c>
      <c r="G3722">
        <v>9</v>
      </c>
      <c r="H3722" t="s">
        <v>9071</v>
      </c>
      <c r="I3722" t="s">
        <v>10972</v>
      </c>
      <c r="K3722" t="s">
        <v>10973</v>
      </c>
      <c r="L3722" t="s">
        <v>10974</v>
      </c>
      <c r="M3722" t="s">
        <v>10975</v>
      </c>
      <c r="N3722" t="s">
        <v>1202</v>
      </c>
      <c r="O3722" s="1" t="s">
        <v>10976</v>
      </c>
      <c r="P3722" t="s">
        <v>2363</v>
      </c>
      <c r="Q3722">
        <v>0</v>
      </c>
      <c r="R3722" s="3">
        <v>6134300</v>
      </c>
      <c r="S3722" s="3">
        <v>0</v>
      </c>
      <c r="T3722" s="3">
        <v>0</v>
      </c>
      <c r="U3722" s="3">
        <v>6134300</v>
      </c>
      <c r="V3722" s="3">
        <f t="shared" si="116"/>
        <v>6134300</v>
      </c>
      <c r="W3722" s="4">
        <f t="shared" si="117"/>
        <v>74225.03</v>
      </c>
    </row>
    <row r="3723" spans="1:23" x14ac:dyDescent="0.25">
      <c r="A3723">
        <v>2486</v>
      </c>
      <c r="B3723" s="1" t="s">
        <v>168</v>
      </c>
      <c r="C3723" s="1" t="s">
        <v>118</v>
      </c>
      <c r="D3723" s="1" t="s">
        <v>23</v>
      </c>
      <c r="E3723" s="1" t="s">
        <v>23</v>
      </c>
      <c r="F3723">
        <v>4300</v>
      </c>
      <c r="G3723">
        <v>73</v>
      </c>
      <c r="H3723" t="s">
        <v>501</v>
      </c>
      <c r="I3723" t="s">
        <v>6603</v>
      </c>
      <c r="K3723" t="s">
        <v>6604</v>
      </c>
      <c r="L3723" t="s">
        <v>6605</v>
      </c>
      <c r="M3723" t="s">
        <v>6606</v>
      </c>
      <c r="N3723" t="s">
        <v>6607</v>
      </c>
      <c r="O3723" s="1" t="s">
        <v>6608</v>
      </c>
      <c r="P3723" t="s">
        <v>6609</v>
      </c>
      <c r="Q3723">
        <v>0.36999541000000002</v>
      </c>
      <c r="R3723" s="3">
        <v>21800</v>
      </c>
      <c r="S3723" s="3">
        <v>233200</v>
      </c>
      <c r="T3723" s="3">
        <v>0</v>
      </c>
      <c r="U3723" s="3">
        <v>255000</v>
      </c>
      <c r="V3723" s="3">
        <f t="shared" si="116"/>
        <v>255000</v>
      </c>
      <c r="W3723" s="4">
        <f t="shared" si="117"/>
        <v>3085.5</v>
      </c>
    </row>
    <row r="3724" spans="1:23" x14ac:dyDescent="0.25">
      <c r="A3724">
        <v>318</v>
      </c>
      <c r="B3724" s="1" t="s">
        <v>110</v>
      </c>
      <c r="C3724" s="1" t="s">
        <v>917</v>
      </c>
      <c r="D3724" s="1" t="s">
        <v>23</v>
      </c>
      <c r="E3724" s="1" t="s">
        <v>23</v>
      </c>
      <c r="F3724">
        <v>4330</v>
      </c>
      <c r="G3724">
        <v>58</v>
      </c>
      <c r="H3724" t="s">
        <v>9404</v>
      </c>
      <c r="I3724" t="s">
        <v>5699</v>
      </c>
      <c r="J3724" t="s">
        <v>5700</v>
      </c>
      <c r="K3724" t="s">
        <v>5701</v>
      </c>
      <c r="L3724" t="s">
        <v>5702</v>
      </c>
      <c r="M3724" t="s">
        <v>5703</v>
      </c>
      <c r="N3724" t="s">
        <v>2758</v>
      </c>
      <c r="O3724" s="1" t="s">
        <v>5704</v>
      </c>
      <c r="P3724" t="s">
        <v>5705</v>
      </c>
      <c r="Q3724">
        <v>112.36000918000001</v>
      </c>
      <c r="R3724" s="3">
        <v>209000</v>
      </c>
      <c r="S3724" s="3">
        <v>1379600</v>
      </c>
      <c r="T3724" s="3">
        <v>0</v>
      </c>
      <c r="U3724" s="3">
        <v>1588600</v>
      </c>
      <c r="V3724" s="3">
        <f t="shared" si="116"/>
        <v>1588600</v>
      </c>
      <c r="W3724" s="4">
        <f t="shared" si="117"/>
        <v>19222.059999999998</v>
      </c>
    </row>
    <row r="3725" spans="1:23" x14ac:dyDescent="0.25">
      <c r="A3725">
        <v>983</v>
      </c>
      <c r="B3725" s="1" t="s">
        <v>259</v>
      </c>
      <c r="C3725" s="1" t="s">
        <v>331</v>
      </c>
      <c r="D3725" s="1" t="s">
        <v>23</v>
      </c>
      <c r="E3725" s="1" t="s">
        <v>23</v>
      </c>
      <c r="F3725">
        <v>4340</v>
      </c>
      <c r="G3725">
        <v>217</v>
      </c>
      <c r="H3725" t="s">
        <v>678</v>
      </c>
      <c r="I3725" t="s">
        <v>6603</v>
      </c>
      <c r="K3725" t="s">
        <v>7290</v>
      </c>
      <c r="L3725" t="s">
        <v>6605</v>
      </c>
      <c r="M3725" t="s">
        <v>6606</v>
      </c>
      <c r="N3725" t="s">
        <v>6607</v>
      </c>
      <c r="O3725" s="1" t="s">
        <v>6608</v>
      </c>
      <c r="P3725" t="s">
        <v>6609</v>
      </c>
      <c r="Q3725">
        <v>0.6</v>
      </c>
      <c r="R3725" s="3">
        <v>29300</v>
      </c>
      <c r="S3725" s="3">
        <v>6300</v>
      </c>
      <c r="T3725" s="3">
        <v>0</v>
      </c>
      <c r="U3725" s="3">
        <v>35600</v>
      </c>
      <c r="V3725" s="3">
        <f t="shared" si="116"/>
        <v>35600</v>
      </c>
      <c r="W3725" s="4">
        <f t="shared" si="117"/>
        <v>430.76</v>
      </c>
    </row>
    <row r="3726" spans="1:23" x14ac:dyDescent="0.25">
      <c r="A3726">
        <v>282</v>
      </c>
      <c r="B3726" s="1" t="s">
        <v>102</v>
      </c>
      <c r="C3726" s="1" t="s">
        <v>444</v>
      </c>
      <c r="D3726" s="1" t="s">
        <v>7620</v>
      </c>
      <c r="E3726" s="1" t="s">
        <v>23</v>
      </c>
      <c r="F3726">
        <v>4340</v>
      </c>
      <c r="G3726">
        <v>90</v>
      </c>
      <c r="H3726" t="s">
        <v>4541</v>
      </c>
      <c r="I3726" t="s">
        <v>7621</v>
      </c>
      <c r="J3726" t="s">
        <v>7622</v>
      </c>
      <c r="K3726" t="s">
        <v>7623</v>
      </c>
      <c r="L3726" t="s">
        <v>7624</v>
      </c>
      <c r="M3726" t="s">
        <v>7625</v>
      </c>
      <c r="N3726" t="s">
        <v>498</v>
      </c>
      <c r="O3726" s="1" t="s">
        <v>7626</v>
      </c>
      <c r="P3726" t="s">
        <v>532</v>
      </c>
      <c r="Q3726">
        <v>0</v>
      </c>
      <c r="R3726" s="3">
        <v>0</v>
      </c>
      <c r="S3726" s="3">
        <v>208000</v>
      </c>
      <c r="T3726" s="3">
        <v>0</v>
      </c>
      <c r="U3726" s="3">
        <v>208000</v>
      </c>
      <c r="V3726" s="3">
        <f t="shared" si="116"/>
        <v>208000</v>
      </c>
      <c r="W3726" s="4">
        <f t="shared" si="117"/>
        <v>2516.7999999999997</v>
      </c>
    </row>
    <row r="3727" spans="1:23" x14ac:dyDescent="0.25">
      <c r="A3727">
        <v>54</v>
      </c>
      <c r="B3727" s="1" t="s">
        <v>85</v>
      </c>
      <c r="C3727" s="1" t="s">
        <v>448</v>
      </c>
      <c r="D3727" s="1" t="s">
        <v>194</v>
      </c>
      <c r="E3727" s="1" t="s">
        <v>23</v>
      </c>
      <c r="F3727">
        <v>4340</v>
      </c>
      <c r="G3727">
        <v>85</v>
      </c>
      <c r="H3727" t="s">
        <v>2768</v>
      </c>
      <c r="I3727" t="s">
        <v>6603</v>
      </c>
      <c r="K3727" t="s">
        <v>9300</v>
      </c>
      <c r="L3727" t="s">
        <v>6605</v>
      </c>
      <c r="M3727" t="s">
        <v>6606</v>
      </c>
      <c r="N3727" t="s">
        <v>6607</v>
      </c>
      <c r="O3727" s="1" t="s">
        <v>6608</v>
      </c>
      <c r="P3727" t="s">
        <v>6609</v>
      </c>
      <c r="Q3727">
        <v>0.21999541</v>
      </c>
      <c r="R3727" s="3">
        <v>12900</v>
      </c>
      <c r="S3727" s="3">
        <v>6300</v>
      </c>
      <c r="T3727" s="3">
        <v>0</v>
      </c>
      <c r="U3727" s="3">
        <v>19200</v>
      </c>
      <c r="V3727" s="3">
        <f t="shared" si="116"/>
        <v>19200</v>
      </c>
      <c r="W3727" s="4">
        <f t="shared" si="117"/>
        <v>232.32</v>
      </c>
    </row>
    <row r="3728" spans="1:23" x14ac:dyDescent="0.25">
      <c r="A3728">
        <v>1521</v>
      </c>
      <c r="B3728" s="1" t="s">
        <v>444</v>
      </c>
      <c r="C3728" s="1" t="s">
        <v>603</v>
      </c>
      <c r="D3728" s="1" t="s">
        <v>23</v>
      </c>
      <c r="E3728" s="1" t="s">
        <v>23</v>
      </c>
      <c r="F3728">
        <v>4340</v>
      </c>
      <c r="G3728">
        <v>279</v>
      </c>
      <c r="H3728" t="s">
        <v>214</v>
      </c>
      <c r="I3728" t="s">
        <v>13613</v>
      </c>
      <c r="K3728" t="s">
        <v>7290</v>
      </c>
      <c r="L3728" t="s">
        <v>6605</v>
      </c>
      <c r="M3728" t="s">
        <v>6606</v>
      </c>
      <c r="N3728" t="s">
        <v>6607</v>
      </c>
      <c r="O3728" s="1" t="s">
        <v>6608</v>
      </c>
      <c r="P3728" t="s">
        <v>532</v>
      </c>
      <c r="Q3728">
        <v>0.25</v>
      </c>
      <c r="R3728" s="3">
        <v>13100</v>
      </c>
      <c r="S3728" s="3">
        <v>5300</v>
      </c>
      <c r="T3728" s="3">
        <v>0</v>
      </c>
      <c r="U3728" s="3">
        <v>18400</v>
      </c>
      <c r="V3728" s="3">
        <f t="shared" si="116"/>
        <v>18400</v>
      </c>
      <c r="W3728" s="4">
        <f t="shared" si="117"/>
        <v>222.64</v>
      </c>
    </row>
    <row r="3729" spans="1:23" x14ac:dyDescent="0.25">
      <c r="A3729">
        <v>100864</v>
      </c>
      <c r="B3729" s="1" t="s">
        <v>95</v>
      </c>
      <c r="C3729" s="1" t="s">
        <v>438</v>
      </c>
      <c r="D3729" s="1" t="s">
        <v>781</v>
      </c>
      <c r="E3729" s="1" t="s">
        <v>23</v>
      </c>
      <c r="F3729">
        <v>4420</v>
      </c>
      <c r="H3729" t="s">
        <v>4173</v>
      </c>
      <c r="I3729" t="s">
        <v>6149</v>
      </c>
      <c r="J3729" t="s">
        <v>6150</v>
      </c>
      <c r="K3729" t="s">
        <v>6151</v>
      </c>
      <c r="M3729" t="s">
        <v>2006</v>
      </c>
      <c r="N3729" t="s">
        <v>29</v>
      </c>
      <c r="O3729" s="1" t="s">
        <v>2007</v>
      </c>
      <c r="P3729" t="s">
        <v>6152</v>
      </c>
      <c r="Q3729">
        <v>1.4</v>
      </c>
      <c r="R3729" s="3">
        <v>64600</v>
      </c>
      <c r="S3729" s="3">
        <v>0</v>
      </c>
      <c r="T3729" s="3">
        <v>0</v>
      </c>
      <c r="U3729" s="3">
        <v>64600</v>
      </c>
      <c r="V3729" s="3">
        <f t="shared" si="116"/>
        <v>64600</v>
      </c>
      <c r="W3729" s="4">
        <f t="shared" si="117"/>
        <v>781.66</v>
      </c>
    </row>
    <row r="3730" spans="1:23" x14ac:dyDescent="0.25">
      <c r="A3730">
        <v>160</v>
      </c>
      <c r="B3730" s="1" t="s">
        <v>95</v>
      </c>
      <c r="C3730" s="1" t="s">
        <v>438</v>
      </c>
      <c r="D3730" s="1" t="s">
        <v>23</v>
      </c>
      <c r="E3730" s="1" t="s">
        <v>23</v>
      </c>
      <c r="F3730">
        <v>4420</v>
      </c>
      <c r="G3730">
        <v>15</v>
      </c>
      <c r="H3730" t="s">
        <v>4173</v>
      </c>
      <c r="I3730" t="s">
        <v>6149</v>
      </c>
      <c r="J3730" t="s">
        <v>8940</v>
      </c>
      <c r="K3730" t="s">
        <v>9342</v>
      </c>
      <c r="M3730" t="s">
        <v>2006</v>
      </c>
      <c r="N3730" t="s">
        <v>29</v>
      </c>
      <c r="O3730" s="1" t="s">
        <v>2007</v>
      </c>
      <c r="P3730" t="s">
        <v>9343</v>
      </c>
      <c r="Q3730">
        <v>27.680004589999999</v>
      </c>
      <c r="R3730" s="3">
        <v>83700</v>
      </c>
      <c r="S3730" s="3">
        <v>0</v>
      </c>
      <c r="T3730" s="3">
        <v>0</v>
      </c>
      <c r="U3730" s="3">
        <v>83700</v>
      </c>
      <c r="V3730" s="3">
        <f t="shared" si="116"/>
        <v>83700</v>
      </c>
      <c r="W3730" s="4">
        <f t="shared" si="117"/>
        <v>1012.77</v>
      </c>
    </row>
    <row r="3731" spans="1:23" x14ac:dyDescent="0.25">
      <c r="A3731">
        <v>100865</v>
      </c>
      <c r="B3731" s="1" t="s">
        <v>95</v>
      </c>
      <c r="C3731" s="1" t="s">
        <v>438</v>
      </c>
      <c r="D3731" s="1" t="s">
        <v>787</v>
      </c>
      <c r="E3731" s="1" t="s">
        <v>23</v>
      </c>
      <c r="F3731">
        <v>4420</v>
      </c>
      <c r="H3731" t="s">
        <v>4173</v>
      </c>
      <c r="I3731" t="s">
        <v>6066</v>
      </c>
      <c r="J3731" t="s">
        <v>6150</v>
      </c>
      <c r="K3731" t="s">
        <v>6151</v>
      </c>
      <c r="M3731" t="s">
        <v>2006</v>
      </c>
      <c r="N3731" t="s">
        <v>29</v>
      </c>
      <c r="O3731" s="1" t="s">
        <v>2007</v>
      </c>
      <c r="P3731" t="s">
        <v>9711</v>
      </c>
      <c r="Q3731">
        <v>1.25</v>
      </c>
      <c r="R3731" s="3">
        <v>62100</v>
      </c>
      <c r="S3731" s="3">
        <v>0</v>
      </c>
      <c r="T3731" s="3">
        <v>0</v>
      </c>
      <c r="U3731" s="3">
        <v>62100</v>
      </c>
      <c r="V3731" s="3">
        <f t="shared" si="116"/>
        <v>62100</v>
      </c>
      <c r="W3731" s="4">
        <f t="shared" si="117"/>
        <v>751.41</v>
      </c>
    </row>
    <row r="3732" spans="1:23" x14ac:dyDescent="0.25">
      <c r="A3732">
        <v>1240</v>
      </c>
      <c r="B3732" s="1" t="s">
        <v>183</v>
      </c>
      <c r="C3732" s="1" t="s">
        <v>85</v>
      </c>
      <c r="D3732" s="1" t="s">
        <v>23</v>
      </c>
      <c r="E3732" s="1" t="s">
        <v>23</v>
      </c>
      <c r="F3732">
        <v>7140</v>
      </c>
      <c r="G3732">
        <v>0</v>
      </c>
      <c r="H3732" t="s">
        <v>756</v>
      </c>
      <c r="I3732" t="s">
        <v>757</v>
      </c>
      <c r="K3732" t="s">
        <v>758</v>
      </c>
      <c r="L3732" t="s">
        <v>759</v>
      </c>
      <c r="M3732" t="s">
        <v>555</v>
      </c>
      <c r="N3732" t="s">
        <v>29</v>
      </c>
      <c r="O3732" s="1" t="s">
        <v>556</v>
      </c>
      <c r="P3732" t="s">
        <v>760</v>
      </c>
      <c r="Q3732">
        <v>58</v>
      </c>
      <c r="R3732" s="3">
        <v>24700</v>
      </c>
      <c r="S3732" s="3">
        <v>0</v>
      </c>
      <c r="T3732" s="3">
        <v>0</v>
      </c>
      <c r="U3732" s="3">
        <v>24700</v>
      </c>
      <c r="V3732" s="3">
        <f t="shared" si="116"/>
        <v>24700</v>
      </c>
      <c r="W3732" s="4">
        <f t="shared" si="117"/>
        <v>298.87</v>
      </c>
    </row>
    <row r="3733" spans="1:23" x14ac:dyDescent="0.25">
      <c r="A3733">
        <v>2598</v>
      </c>
      <c r="B3733" s="1" t="s">
        <v>32</v>
      </c>
      <c r="C3733" s="1" t="s">
        <v>352</v>
      </c>
      <c r="D3733" s="1" t="s">
        <v>23</v>
      </c>
      <c r="E3733" s="1" t="s">
        <v>23</v>
      </c>
      <c r="F3733">
        <v>7140</v>
      </c>
      <c r="G3733">
        <v>0</v>
      </c>
      <c r="H3733" t="s">
        <v>2601</v>
      </c>
      <c r="I3733" t="s">
        <v>3020</v>
      </c>
      <c r="J3733" t="s">
        <v>3021</v>
      </c>
      <c r="K3733" t="s">
        <v>3022</v>
      </c>
      <c r="M3733" t="s">
        <v>36</v>
      </c>
      <c r="N3733" t="s">
        <v>29</v>
      </c>
      <c r="O3733" s="1" t="s">
        <v>37</v>
      </c>
      <c r="P3733" t="s">
        <v>3023</v>
      </c>
      <c r="Q3733">
        <v>39.069995409999997</v>
      </c>
      <c r="R3733" s="3">
        <v>33100</v>
      </c>
      <c r="S3733" s="3">
        <v>0</v>
      </c>
      <c r="T3733" s="3">
        <v>0</v>
      </c>
      <c r="U3733" s="3">
        <v>33100</v>
      </c>
      <c r="V3733" s="3">
        <f t="shared" si="116"/>
        <v>33100</v>
      </c>
      <c r="W3733" s="4">
        <f t="shared" si="117"/>
        <v>400.51</v>
      </c>
    </row>
    <row r="3734" spans="1:23" x14ac:dyDescent="0.25">
      <c r="A3734">
        <v>924</v>
      </c>
      <c r="B3734" s="1" t="s">
        <v>298</v>
      </c>
      <c r="C3734" s="1" t="s">
        <v>64</v>
      </c>
      <c r="D3734" s="1" t="s">
        <v>23</v>
      </c>
      <c r="E3734" s="1" t="s">
        <v>23</v>
      </c>
      <c r="F3734">
        <v>7140</v>
      </c>
      <c r="G3734">
        <v>0</v>
      </c>
      <c r="H3734" t="s">
        <v>414</v>
      </c>
      <c r="I3734" t="s">
        <v>80</v>
      </c>
      <c r="J3734" t="s">
        <v>81</v>
      </c>
      <c r="K3734" t="s">
        <v>82</v>
      </c>
      <c r="L3734" t="s">
        <v>83</v>
      </c>
      <c r="M3734" t="s">
        <v>36</v>
      </c>
      <c r="N3734" t="s">
        <v>29</v>
      </c>
      <c r="O3734" s="1" t="s">
        <v>37</v>
      </c>
      <c r="P3734" t="s">
        <v>5050</v>
      </c>
      <c r="Q3734">
        <v>26.4</v>
      </c>
      <c r="R3734" s="3">
        <v>11400</v>
      </c>
      <c r="S3734" s="3">
        <v>0</v>
      </c>
      <c r="T3734" s="3">
        <v>0</v>
      </c>
      <c r="U3734" s="3">
        <v>11400</v>
      </c>
      <c r="V3734" s="3">
        <f t="shared" si="116"/>
        <v>11400</v>
      </c>
      <c r="W3734" s="4">
        <f t="shared" si="117"/>
        <v>137.94</v>
      </c>
    </row>
    <row r="3735" spans="1:23" x14ac:dyDescent="0.25">
      <c r="A3735">
        <v>106</v>
      </c>
      <c r="B3735" s="1" t="s">
        <v>90</v>
      </c>
      <c r="C3735" s="1" t="s">
        <v>391</v>
      </c>
      <c r="D3735" s="1" t="s">
        <v>23</v>
      </c>
      <c r="E3735" s="1" t="s">
        <v>23</v>
      </c>
      <c r="F3735">
        <v>7140</v>
      </c>
      <c r="G3735">
        <v>0</v>
      </c>
      <c r="H3735" t="s">
        <v>2768</v>
      </c>
      <c r="I3735" t="s">
        <v>4579</v>
      </c>
      <c r="K3735" t="s">
        <v>4580</v>
      </c>
      <c r="L3735" t="s">
        <v>4581</v>
      </c>
      <c r="M3735" t="s">
        <v>36</v>
      </c>
      <c r="N3735" t="s">
        <v>29</v>
      </c>
      <c r="O3735" s="1" t="s">
        <v>37</v>
      </c>
      <c r="P3735" t="s">
        <v>532</v>
      </c>
      <c r="Q3735">
        <v>43</v>
      </c>
      <c r="R3735" s="3">
        <v>18500</v>
      </c>
      <c r="S3735" s="3">
        <v>0</v>
      </c>
      <c r="T3735" s="3">
        <v>0</v>
      </c>
      <c r="U3735" s="3">
        <v>18500</v>
      </c>
      <c r="V3735" s="3">
        <f t="shared" si="116"/>
        <v>18500</v>
      </c>
      <c r="W3735" s="4">
        <f t="shared" si="117"/>
        <v>223.85</v>
      </c>
    </row>
    <row r="3736" spans="1:23" x14ac:dyDescent="0.25">
      <c r="A3736">
        <v>153</v>
      </c>
      <c r="B3736" s="1" t="s">
        <v>95</v>
      </c>
      <c r="C3736" s="1" t="s">
        <v>259</v>
      </c>
      <c r="D3736" s="1" t="s">
        <v>23</v>
      </c>
      <c r="E3736" s="1" t="s">
        <v>23</v>
      </c>
      <c r="F3736">
        <v>7140</v>
      </c>
      <c r="G3736">
        <v>0</v>
      </c>
      <c r="H3736" t="s">
        <v>2601</v>
      </c>
      <c r="I3736" t="s">
        <v>3021</v>
      </c>
      <c r="J3736" t="s">
        <v>7163</v>
      </c>
      <c r="K3736" t="s">
        <v>3022</v>
      </c>
      <c r="M3736" t="s">
        <v>36</v>
      </c>
      <c r="N3736" t="s">
        <v>29</v>
      </c>
      <c r="O3736" s="1" t="s">
        <v>37</v>
      </c>
      <c r="P3736" t="s">
        <v>7164</v>
      </c>
      <c r="Q3736">
        <v>174</v>
      </c>
      <c r="R3736" s="3">
        <v>64800</v>
      </c>
      <c r="S3736" s="3">
        <v>0</v>
      </c>
      <c r="T3736" s="3">
        <v>0</v>
      </c>
      <c r="U3736" s="3">
        <v>64800</v>
      </c>
      <c r="V3736" s="3">
        <f t="shared" si="116"/>
        <v>64800</v>
      </c>
      <c r="W3736" s="4">
        <f t="shared" si="117"/>
        <v>784.07999999999993</v>
      </c>
    </row>
    <row r="3737" spans="1:23" x14ac:dyDescent="0.25">
      <c r="A3737">
        <v>859</v>
      </c>
      <c r="B3737" s="1" t="s">
        <v>298</v>
      </c>
      <c r="C3737" s="1" t="s">
        <v>95</v>
      </c>
      <c r="D3737" s="1" t="s">
        <v>23</v>
      </c>
      <c r="E3737" s="1" t="s">
        <v>23</v>
      </c>
      <c r="F3737">
        <v>7150</v>
      </c>
      <c r="G3737">
        <v>0</v>
      </c>
      <c r="H3737" t="s">
        <v>60</v>
      </c>
      <c r="I3737" t="s">
        <v>929</v>
      </c>
      <c r="J3737" t="s">
        <v>930</v>
      </c>
      <c r="K3737" t="s">
        <v>931</v>
      </c>
      <c r="M3737" t="s">
        <v>36</v>
      </c>
      <c r="N3737" t="s">
        <v>29</v>
      </c>
      <c r="O3737" s="1" t="s">
        <v>37</v>
      </c>
      <c r="P3737" t="s">
        <v>932</v>
      </c>
      <c r="Q3737">
        <v>44</v>
      </c>
      <c r="R3737" s="3">
        <v>16200</v>
      </c>
      <c r="S3737" s="3">
        <v>0</v>
      </c>
      <c r="T3737" s="3">
        <v>0</v>
      </c>
      <c r="U3737" s="3">
        <v>16200</v>
      </c>
      <c r="V3737" s="3">
        <f t="shared" si="116"/>
        <v>16200</v>
      </c>
      <c r="W3737" s="4">
        <f t="shared" si="117"/>
        <v>196.01999999999998</v>
      </c>
    </row>
    <row r="3738" spans="1:23" x14ac:dyDescent="0.25">
      <c r="A3738">
        <v>1356</v>
      </c>
      <c r="B3738" s="1" t="s">
        <v>183</v>
      </c>
      <c r="C3738" s="1" t="s">
        <v>1254</v>
      </c>
      <c r="D3738" s="1" t="s">
        <v>23</v>
      </c>
      <c r="E3738" s="1" t="s">
        <v>23</v>
      </c>
      <c r="F3738">
        <v>7150</v>
      </c>
      <c r="G3738">
        <v>0</v>
      </c>
      <c r="H3738" t="s">
        <v>319</v>
      </c>
      <c r="I3738" t="s">
        <v>1255</v>
      </c>
      <c r="K3738" t="s">
        <v>1256</v>
      </c>
      <c r="L3738" t="s">
        <v>1257</v>
      </c>
      <c r="M3738" t="s">
        <v>44</v>
      </c>
      <c r="N3738" t="s">
        <v>29</v>
      </c>
      <c r="O3738" s="1" t="s">
        <v>45</v>
      </c>
      <c r="P3738" t="s">
        <v>1258</v>
      </c>
      <c r="Q3738">
        <v>30</v>
      </c>
      <c r="R3738" s="3">
        <v>9800</v>
      </c>
      <c r="S3738" s="3">
        <v>0</v>
      </c>
      <c r="T3738" s="3">
        <v>0</v>
      </c>
      <c r="U3738" s="3">
        <v>9800</v>
      </c>
      <c r="V3738" s="3">
        <f t="shared" si="116"/>
        <v>9800</v>
      </c>
      <c r="W3738" s="4">
        <f t="shared" si="117"/>
        <v>118.58</v>
      </c>
    </row>
    <row r="3739" spans="1:23" x14ac:dyDescent="0.25">
      <c r="A3739">
        <v>899</v>
      </c>
      <c r="B3739" s="1" t="s">
        <v>298</v>
      </c>
      <c r="C3739" s="1" t="s">
        <v>606</v>
      </c>
      <c r="D3739" s="1" t="s">
        <v>635</v>
      </c>
      <c r="E3739" s="1" t="s">
        <v>23</v>
      </c>
      <c r="F3739">
        <v>7150</v>
      </c>
      <c r="G3739">
        <v>0</v>
      </c>
      <c r="H3739" t="s">
        <v>1064</v>
      </c>
      <c r="I3739" t="s">
        <v>2866</v>
      </c>
      <c r="K3739" t="s">
        <v>2867</v>
      </c>
      <c r="M3739" t="s">
        <v>1106</v>
      </c>
      <c r="N3739" t="s">
        <v>29</v>
      </c>
      <c r="O3739" s="1" t="s">
        <v>1107</v>
      </c>
      <c r="P3739" t="s">
        <v>2869</v>
      </c>
      <c r="Q3739">
        <v>12</v>
      </c>
      <c r="R3739" s="3">
        <v>4600</v>
      </c>
      <c r="S3739" s="3">
        <v>0</v>
      </c>
      <c r="T3739" s="3">
        <v>0</v>
      </c>
      <c r="U3739" s="3">
        <v>4600</v>
      </c>
      <c r="V3739" s="3">
        <f t="shared" si="116"/>
        <v>4600</v>
      </c>
      <c r="W3739" s="4">
        <f t="shared" si="117"/>
        <v>55.66</v>
      </c>
    </row>
    <row r="3740" spans="1:23" x14ac:dyDescent="0.25">
      <c r="A3740">
        <v>1008</v>
      </c>
      <c r="B3740" s="1" t="s">
        <v>259</v>
      </c>
      <c r="C3740" s="1" t="s">
        <v>156</v>
      </c>
      <c r="D3740" s="1" t="s">
        <v>23</v>
      </c>
      <c r="E3740" s="1" t="s">
        <v>23</v>
      </c>
      <c r="F3740">
        <v>7150</v>
      </c>
      <c r="G3740">
        <v>0</v>
      </c>
      <c r="H3740" t="s">
        <v>189</v>
      </c>
      <c r="I3740" t="s">
        <v>7302</v>
      </c>
      <c r="K3740" t="s">
        <v>7303</v>
      </c>
      <c r="M3740" t="s">
        <v>2737</v>
      </c>
      <c r="N3740" t="s">
        <v>29</v>
      </c>
      <c r="O3740" s="1" t="s">
        <v>2738</v>
      </c>
      <c r="P3740" t="s">
        <v>7304</v>
      </c>
      <c r="Q3740">
        <v>35</v>
      </c>
      <c r="R3740" s="3">
        <v>14800</v>
      </c>
      <c r="S3740" s="3">
        <v>0</v>
      </c>
      <c r="T3740" s="3">
        <v>0</v>
      </c>
      <c r="U3740" s="3">
        <v>14800</v>
      </c>
      <c r="V3740" s="3">
        <f t="shared" si="116"/>
        <v>14800</v>
      </c>
      <c r="W3740" s="4">
        <f t="shared" si="117"/>
        <v>179.07999999999998</v>
      </c>
    </row>
    <row r="3741" spans="1:23" x14ac:dyDescent="0.25">
      <c r="A3741">
        <v>2115</v>
      </c>
      <c r="B3741" s="1" t="s">
        <v>391</v>
      </c>
      <c r="C3741" s="1" t="s">
        <v>85</v>
      </c>
      <c r="D3741" s="1" t="s">
        <v>23</v>
      </c>
      <c r="E3741" s="1" t="s">
        <v>23</v>
      </c>
      <c r="F3741">
        <v>7150</v>
      </c>
      <c r="G3741">
        <v>0</v>
      </c>
      <c r="H3741" t="s">
        <v>2691</v>
      </c>
      <c r="I3741" t="s">
        <v>10073</v>
      </c>
      <c r="K3741" t="s">
        <v>6122</v>
      </c>
      <c r="M3741" t="s">
        <v>6123</v>
      </c>
      <c r="N3741" t="s">
        <v>107</v>
      </c>
      <c r="O3741" s="1" t="s">
        <v>6124</v>
      </c>
      <c r="P3741" t="s">
        <v>10074</v>
      </c>
      <c r="Q3741">
        <v>22.4</v>
      </c>
      <c r="R3741" s="3">
        <v>9400</v>
      </c>
      <c r="S3741" s="3">
        <v>0</v>
      </c>
      <c r="T3741" s="3">
        <v>0</v>
      </c>
      <c r="U3741" s="3">
        <v>9400</v>
      </c>
      <c r="V3741" s="3">
        <f t="shared" si="116"/>
        <v>9400</v>
      </c>
      <c r="W3741" s="4">
        <f t="shared" si="117"/>
        <v>113.74</v>
      </c>
    </row>
    <row r="3742" spans="1:23" x14ac:dyDescent="0.25">
      <c r="A3742">
        <v>18</v>
      </c>
      <c r="B3742" s="1" t="s">
        <v>78</v>
      </c>
      <c r="C3742" s="1" t="s">
        <v>438</v>
      </c>
      <c r="D3742" s="1" t="s">
        <v>23</v>
      </c>
      <c r="E3742" s="1" t="s">
        <v>23</v>
      </c>
      <c r="F3742">
        <v>7150</v>
      </c>
      <c r="G3742">
        <v>0</v>
      </c>
      <c r="H3742" t="s">
        <v>2768</v>
      </c>
      <c r="I3742" t="s">
        <v>6361</v>
      </c>
      <c r="K3742" t="s">
        <v>8900</v>
      </c>
      <c r="M3742" t="s">
        <v>36</v>
      </c>
      <c r="N3742" t="s">
        <v>29</v>
      </c>
      <c r="O3742" s="1" t="s">
        <v>37</v>
      </c>
      <c r="P3742" t="s">
        <v>11641</v>
      </c>
      <c r="Q3742">
        <v>21.3</v>
      </c>
      <c r="R3742" s="3">
        <v>9000</v>
      </c>
      <c r="S3742" s="3">
        <v>0</v>
      </c>
      <c r="T3742" s="3">
        <v>0</v>
      </c>
      <c r="U3742" s="3">
        <v>9000</v>
      </c>
      <c r="V3742" s="3">
        <f t="shared" si="116"/>
        <v>9000</v>
      </c>
      <c r="W3742" s="4">
        <f t="shared" si="117"/>
        <v>108.89999999999999</v>
      </c>
    </row>
    <row r="3743" spans="1:23" x14ac:dyDescent="0.25">
      <c r="A3743">
        <v>391</v>
      </c>
      <c r="B3743" s="1" t="s">
        <v>118</v>
      </c>
      <c r="C3743" s="1" t="s">
        <v>77</v>
      </c>
      <c r="D3743" s="1" t="s">
        <v>23</v>
      </c>
      <c r="E3743" s="1" t="s">
        <v>23</v>
      </c>
      <c r="F3743">
        <v>7150</v>
      </c>
      <c r="G3743">
        <v>0</v>
      </c>
      <c r="H3743" t="s">
        <v>478</v>
      </c>
      <c r="I3743" t="s">
        <v>929</v>
      </c>
      <c r="J3743" t="s">
        <v>930</v>
      </c>
      <c r="K3743" t="s">
        <v>931</v>
      </c>
      <c r="M3743" t="s">
        <v>36</v>
      </c>
      <c r="N3743" t="s">
        <v>29</v>
      </c>
      <c r="O3743" s="1" t="s">
        <v>37</v>
      </c>
      <c r="P3743" t="s">
        <v>932</v>
      </c>
      <c r="Q3743">
        <v>84</v>
      </c>
      <c r="R3743" s="3">
        <v>33900</v>
      </c>
      <c r="S3743" s="3">
        <v>0</v>
      </c>
      <c r="T3743" s="3">
        <v>0</v>
      </c>
      <c r="U3743" s="3">
        <v>33900</v>
      </c>
      <c r="V3743" s="3">
        <f t="shared" si="116"/>
        <v>33900</v>
      </c>
      <c r="W3743" s="4">
        <f t="shared" si="117"/>
        <v>410.19</v>
      </c>
    </row>
    <row r="3744" spans="1:23" x14ac:dyDescent="0.25">
      <c r="A3744">
        <v>1191</v>
      </c>
      <c r="B3744" s="1" t="s">
        <v>200</v>
      </c>
      <c r="C3744" s="1" t="s">
        <v>1448</v>
      </c>
      <c r="D3744" s="1" t="s">
        <v>23</v>
      </c>
      <c r="E3744" s="1" t="s">
        <v>23</v>
      </c>
      <c r="F3744">
        <v>7160</v>
      </c>
      <c r="G3744">
        <v>0</v>
      </c>
      <c r="H3744" t="s">
        <v>1387</v>
      </c>
      <c r="I3744" t="s">
        <v>1449</v>
      </c>
      <c r="K3744" t="s">
        <v>1450</v>
      </c>
      <c r="M3744" t="s">
        <v>535</v>
      </c>
      <c r="N3744" t="s">
        <v>29</v>
      </c>
      <c r="O3744" s="1" t="s">
        <v>536</v>
      </c>
      <c r="P3744" t="s">
        <v>1451</v>
      </c>
      <c r="Q3744">
        <v>94.65</v>
      </c>
      <c r="R3744" s="3">
        <v>31900</v>
      </c>
      <c r="S3744" s="3">
        <v>0</v>
      </c>
      <c r="T3744" s="3">
        <v>0</v>
      </c>
      <c r="U3744" s="3">
        <v>31900</v>
      </c>
      <c r="V3744" s="3">
        <f t="shared" si="116"/>
        <v>31900</v>
      </c>
      <c r="W3744" s="4">
        <f t="shared" si="117"/>
        <v>385.99</v>
      </c>
    </row>
    <row r="3745" spans="1:23" x14ac:dyDescent="0.25">
      <c r="A3745">
        <v>101171</v>
      </c>
      <c r="B3745" s="1" t="s">
        <v>200</v>
      </c>
      <c r="C3745" s="1" t="s">
        <v>1448</v>
      </c>
      <c r="D3745" s="1" t="s">
        <v>102</v>
      </c>
      <c r="E3745" s="1" t="s">
        <v>23</v>
      </c>
      <c r="F3745">
        <v>7160</v>
      </c>
      <c r="H3745" t="s">
        <v>2242</v>
      </c>
      <c r="I3745" t="s">
        <v>1688</v>
      </c>
      <c r="K3745" t="s">
        <v>1450</v>
      </c>
      <c r="M3745" t="s">
        <v>535</v>
      </c>
      <c r="N3745" t="s">
        <v>29</v>
      </c>
      <c r="O3745" s="1" t="s">
        <v>536</v>
      </c>
      <c r="P3745" t="s">
        <v>2243</v>
      </c>
      <c r="Q3745">
        <v>20.930004589999999</v>
      </c>
      <c r="R3745" s="3">
        <v>5800</v>
      </c>
      <c r="S3745" s="3">
        <v>0</v>
      </c>
      <c r="T3745" s="3">
        <v>0</v>
      </c>
      <c r="U3745" s="3">
        <v>5800</v>
      </c>
      <c r="V3745" s="3">
        <f t="shared" si="116"/>
        <v>5800</v>
      </c>
      <c r="W3745" s="4">
        <f t="shared" si="117"/>
        <v>70.179999999999993</v>
      </c>
    </row>
    <row r="3746" spans="1:23" x14ac:dyDescent="0.25">
      <c r="A3746">
        <v>955</v>
      </c>
      <c r="B3746" s="1" t="s">
        <v>298</v>
      </c>
      <c r="C3746" s="1" t="s">
        <v>1382</v>
      </c>
      <c r="D3746" s="1" t="s">
        <v>23</v>
      </c>
      <c r="E3746" s="1" t="s">
        <v>23</v>
      </c>
      <c r="F3746">
        <v>7160</v>
      </c>
      <c r="G3746">
        <v>0</v>
      </c>
      <c r="H3746" t="s">
        <v>6909</v>
      </c>
      <c r="I3746" t="s">
        <v>6930</v>
      </c>
      <c r="J3746" t="s">
        <v>6931</v>
      </c>
      <c r="K3746" t="s">
        <v>6932</v>
      </c>
      <c r="M3746" t="s">
        <v>6933</v>
      </c>
      <c r="N3746" t="s">
        <v>29</v>
      </c>
      <c r="O3746" s="1" t="s">
        <v>6934</v>
      </c>
      <c r="P3746" t="s">
        <v>6935</v>
      </c>
      <c r="Q3746">
        <v>15.9</v>
      </c>
      <c r="R3746" s="3">
        <v>6400</v>
      </c>
      <c r="S3746" s="3">
        <v>0</v>
      </c>
      <c r="T3746" s="3">
        <v>0</v>
      </c>
      <c r="U3746" s="3">
        <v>6400</v>
      </c>
      <c r="V3746" s="3">
        <f t="shared" si="116"/>
        <v>6400</v>
      </c>
      <c r="W3746" s="4">
        <f t="shared" si="117"/>
        <v>77.44</v>
      </c>
    </row>
    <row r="3747" spans="1:23" x14ac:dyDescent="0.25">
      <c r="A3747">
        <v>321</v>
      </c>
      <c r="B3747" s="1" t="s">
        <v>110</v>
      </c>
      <c r="C3747" s="1" t="s">
        <v>600</v>
      </c>
      <c r="D3747" s="1" t="s">
        <v>23</v>
      </c>
      <c r="E3747" s="1" t="s">
        <v>23</v>
      </c>
      <c r="F3747">
        <v>7160</v>
      </c>
      <c r="G3747">
        <v>0</v>
      </c>
      <c r="H3747" t="s">
        <v>3448</v>
      </c>
      <c r="I3747" t="s">
        <v>10967</v>
      </c>
      <c r="J3747" t="s">
        <v>10968</v>
      </c>
      <c r="K3747" t="s">
        <v>10969</v>
      </c>
      <c r="M3747" t="s">
        <v>28</v>
      </c>
      <c r="N3747" t="s">
        <v>29</v>
      </c>
      <c r="O3747" s="1" t="s">
        <v>915</v>
      </c>
      <c r="P3747" t="s">
        <v>10970</v>
      </c>
      <c r="Q3747">
        <v>102</v>
      </c>
      <c r="R3747" s="3">
        <v>39000</v>
      </c>
      <c r="S3747" s="3">
        <v>0</v>
      </c>
      <c r="T3747" s="3">
        <v>0</v>
      </c>
      <c r="U3747" s="3">
        <v>39000</v>
      </c>
      <c r="V3747" s="3">
        <f t="shared" si="116"/>
        <v>39000</v>
      </c>
      <c r="W3747" s="4">
        <f t="shared" si="117"/>
        <v>471.9</v>
      </c>
    </row>
    <row r="3748" spans="1:23" x14ac:dyDescent="0.25">
      <c r="A3748">
        <v>1</v>
      </c>
      <c r="B3748" s="1" t="s">
        <v>78</v>
      </c>
      <c r="C3748" s="1" t="s">
        <v>78</v>
      </c>
      <c r="D3748" s="1" t="s">
        <v>23</v>
      </c>
      <c r="E3748" s="1" t="s">
        <v>23</v>
      </c>
      <c r="F3748">
        <v>7160</v>
      </c>
      <c r="G3748">
        <v>0</v>
      </c>
      <c r="H3748" t="s">
        <v>2768</v>
      </c>
      <c r="I3748" t="s">
        <v>4579</v>
      </c>
      <c r="K3748" t="s">
        <v>4580</v>
      </c>
      <c r="L3748" t="s">
        <v>4581</v>
      </c>
      <c r="M3748" t="s">
        <v>36</v>
      </c>
      <c r="N3748" t="s">
        <v>29</v>
      </c>
      <c r="O3748" s="1" t="s">
        <v>37</v>
      </c>
      <c r="P3748" t="s">
        <v>11400</v>
      </c>
      <c r="Q3748">
        <v>101</v>
      </c>
      <c r="R3748" s="3">
        <v>40400</v>
      </c>
      <c r="S3748" s="3">
        <v>0</v>
      </c>
      <c r="T3748" s="3">
        <v>0</v>
      </c>
      <c r="U3748" s="3">
        <v>40400</v>
      </c>
      <c r="V3748" s="3">
        <f t="shared" si="116"/>
        <v>40400</v>
      </c>
      <c r="W3748" s="4">
        <f t="shared" si="117"/>
        <v>488.84</v>
      </c>
    </row>
    <row r="3749" spans="1:23" x14ac:dyDescent="0.25">
      <c r="A3749">
        <v>370</v>
      </c>
      <c r="B3749" s="1" t="s">
        <v>118</v>
      </c>
      <c r="C3749" s="1" t="s">
        <v>298</v>
      </c>
      <c r="D3749" s="1" t="s">
        <v>23</v>
      </c>
      <c r="E3749" s="1" t="s">
        <v>23</v>
      </c>
      <c r="F3749">
        <v>7160</v>
      </c>
      <c r="G3749">
        <v>0</v>
      </c>
      <c r="H3749" t="s">
        <v>4478</v>
      </c>
      <c r="I3749" t="s">
        <v>6080</v>
      </c>
      <c r="K3749" t="s">
        <v>931</v>
      </c>
      <c r="M3749" t="s">
        <v>36</v>
      </c>
      <c r="N3749" t="s">
        <v>29</v>
      </c>
      <c r="O3749" s="1" t="s">
        <v>37</v>
      </c>
      <c r="P3749" t="s">
        <v>11650</v>
      </c>
      <c r="Q3749">
        <v>15</v>
      </c>
      <c r="R3749" s="3">
        <v>4700</v>
      </c>
      <c r="S3749" s="3">
        <v>0</v>
      </c>
      <c r="T3749" s="3">
        <v>0</v>
      </c>
      <c r="U3749" s="3">
        <v>4700</v>
      </c>
      <c r="V3749" s="3">
        <f t="shared" si="116"/>
        <v>4700</v>
      </c>
      <c r="W3749" s="4">
        <f t="shared" si="117"/>
        <v>56.87</v>
      </c>
    </row>
    <row r="3750" spans="1:23" x14ac:dyDescent="0.25">
      <c r="A3750">
        <v>100923</v>
      </c>
      <c r="B3750" s="1" t="s">
        <v>259</v>
      </c>
      <c r="C3750" s="1" t="s">
        <v>689</v>
      </c>
      <c r="D3750" s="1" t="s">
        <v>194</v>
      </c>
      <c r="E3750" s="1" t="s">
        <v>23</v>
      </c>
      <c r="F3750">
        <v>7160</v>
      </c>
      <c r="H3750" t="s">
        <v>678</v>
      </c>
      <c r="I3750" t="s">
        <v>12220</v>
      </c>
      <c r="K3750" t="s">
        <v>7292</v>
      </c>
      <c r="M3750" t="s">
        <v>36</v>
      </c>
      <c r="N3750" t="s">
        <v>29</v>
      </c>
      <c r="O3750" s="1" t="s">
        <v>37</v>
      </c>
      <c r="P3750" t="s">
        <v>12221</v>
      </c>
      <c r="Q3750">
        <v>20</v>
      </c>
      <c r="R3750" s="3">
        <v>6900</v>
      </c>
      <c r="S3750" s="3">
        <v>0</v>
      </c>
      <c r="T3750" s="3">
        <v>0</v>
      </c>
      <c r="U3750" s="3">
        <v>6900</v>
      </c>
      <c r="V3750" s="3">
        <f t="shared" si="116"/>
        <v>6900</v>
      </c>
      <c r="W3750" s="4">
        <f t="shared" si="117"/>
        <v>83.49</v>
      </c>
    </row>
    <row r="3751" spans="1:23" x14ac:dyDescent="0.25">
      <c r="A3751">
        <v>101042</v>
      </c>
      <c r="B3751" s="1" t="s">
        <v>259</v>
      </c>
      <c r="C3751" s="1" t="s">
        <v>150</v>
      </c>
      <c r="D3751" s="1" t="s">
        <v>23</v>
      </c>
      <c r="E3751" s="1" t="s">
        <v>23</v>
      </c>
      <c r="F3751">
        <v>7160</v>
      </c>
      <c r="G3751">
        <v>0</v>
      </c>
      <c r="H3751" t="s">
        <v>319</v>
      </c>
      <c r="I3751" t="s">
        <v>12254</v>
      </c>
      <c r="K3751" t="s">
        <v>13513</v>
      </c>
      <c r="M3751" t="s">
        <v>853</v>
      </c>
      <c r="N3751" t="s">
        <v>29</v>
      </c>
      <c r="O3751" s="1" t="s">
        <v>854</v>
      </c>
      <c r="P3751" t="s">
        <v>13514</v>
      </c>
      <c r="Q3751">
        <v>34</v>
      </c>
      <c r="R3751" s="3">
        <v>13800</v>
      </c>
      <c r="S3751" s="3">
        <v>0</v>
      </c>
      <c r="T3751" s="3">
        <v>0</v>
      </c>
      <c r="U3751" s="3">
        <v>13800</v>
      </c>
      <c r="V3751" s="3">
        <f t="shared" si="116"/>
        <v>13800</v>
      </c>
      <c r="W3751" s="4">
        <f t="shared" si="117"/>
        <v>166.98</v>
      </c>
    </row>
    <row r="3752" spans="1:23" x14ac:dyDescent="0.25">
      <c r="A3752">
        <v>883</v>
      </c>
      <c r="B3752" s="1" t="s">
        <v>298</v>
      </c>
      <c r="C3752" s="1" t="s">
        <v>1024</v>
      </c>
      <c r="D3752" s="1" t="s">
        <v>23</v>
      </c>
      <c r="E3752" s="1" t="s">
        <v>23</v>
      </c>
      <c r="F3752">
        <v>8000</v>
      </c>
      <c r="G3752">
        <v>0</v>
      </c>
      <c r="H3752" t="s">
        <v>60</v>
      </c>
      <c r="I3752" t="s">
        <v>1025</v>
      </c>
      <c r="J3752" t="s">
        <v>1026</v>
      </c>
      <c r="K3752" t="s">
        <v>1027</v>
      </c>
      <c r="M3752" t="s">
        <v>510</v>
      </c>
      <c r="N3752" t="s">
        <v>29</v>
      </c>
      <c r="O3752" s="1" t="s">
        <v>511</v>
      </c>
      <c r="P3752" t="s">
        <v>1028</v>
      </c>
      <c r="Q3752">
        <v>78</v>
      </c>
      <c r="R3752" s="3">
        <v>56300</v>
      </c>
      <c r="S3752" s="3">
        <v>0</v>
      </c>
      <c r="T3752" s="3">
        <v>0</v>
      </c>
      <c r="U3752" s="3">
        <v>56300</v>
      </c>
      <c r="V3752" s="3">
        <f t="shared" si="116"/>
        <v>56300</v>
      </c>
      <c r="W3752" s="4">
        <f t="shared" si="117"/>
        <v>681.23</v>
      </c>
    </row>
    <row r="3753" spans="1:23" x14ac:dyDescent="0.25">
      <c r="A3753">
        <v>1345</v>
      </c>
      <c r="B3753" s="1" t="s">
        <v>183</v>
      </c>
      <c r="C3753" s="1" t="s">
        <v>1448</v>
      </c>
      <c r="D3753" s="1" t="s">
        <v>23</v>
      </c>
      <c r="E3753" s="1" t="s">
        <v>23</v>
      </c>
      <c r="F3753">
        <v>9010</v>
      </c>
      <c r="G3753">
        <v>0</v>
      </c>
      <c r="H3753" t="s">
        <v>189</v>
      </c>
      <c r="I3753" t="s">
        <v>2384</v>
      </c>
      <c r="K3753" t="s">
        <v>2385</v>
      </c>
      <c r="L3753" t="s">
        <v>2386</v>
      </c>
      <c r="M3753" t="s">
        <v>1131</v>
      </c>
      <c r="N3753" t="s">
        <v>29</v>
      </c>
      <c r="O3753" s="1" t="s">
        <v>2387</v>
      </c>
      <c r="P3753" t="s">
        <v>2388</v>
      </c>
      <c r="Q3753">
        <v>64</v>
      </c>
      <c r="R3753" s="3">
        <v>32500</v>
      </c>
      <c r="S3753" s="3">
        <v>0</v>
      </c>
      <c r="T3753" s="3">
        <v>32500</v>
      </c>
      <c r="U3753" s="3">
        <v>32500</v>
      </c>
      <c r="V3753" s="3">
        <f t="shared" si="116"/>
        <v>0</v>
      </c>
      <c r="W3753" s="4">
        <f t="shared" si="117"/>
        <v>0</v>
      </c>
    </row>
    <row r="3754" spans="1:23" x14ac:dyDescent="0.25">
      <c r="A3754">
        <v>1075</v>
      </c>
      <c r="B3754" s="1" t="s">
        <v>292</v>
      </c>
      <c r="C3754" s="1" t="s">
        <v>438</v>
      </c>
      <c r="D3754" s="1" t="s">
        <v>23</v>
      </c>
      <c r="E3754" s="1" t="s">
        <v>23</v>
      </c>
      <c r="F3754">
        <v>9010</v>
      </c>
      <c r="G3754">
        <v>224</v>
      </c>
      <c r="H3754" t="s">
        <v>368</v>
      </c>
      <c r="I3754" t="s">
        <v>2384</v>
      </c>
      <c r="J3754" t="s">
        <v>2419</v>
      </c>
      <c r="K3754" t="s">
        <v>2420</v>
      </c>
      <c r="M3754" t="s">
        <v>1131</v>
      </c>
      <c r="N3754" t="s">
        <v>29</v>
      </c>
      <c r="O3754" s="1" t="s">
        <v>2387</v>
      </c>
      <c r="P3754" t="s">
        <v>2421</v>
      </c>
      <c r="Q3754">
        <v>1100.01000918</v>
      </c>
      <c r="R3754" s="3">
        <v>839800</v>
      </c>
      <c r="S3754" s="3">
        <v>0</v>
      </c>
      <c r="T3754" s="3">
        <v>839800</v>
      </c>
      <c r="U3754" s="3">
        <v>839800</v>
      </c>
      <c r="V3754" s="3">
        <f t="shared" si="116"/>
        <v>0</v>
      </c>
      <c r="W3754" s="4">
        <f t="shared" si="117"/>
        <v>0</v>
      </c>
    </row>
    <row r="3755" spans="1:23" x14ac:dyDescent="0.25">
      <c r="A3755">
        <v>2540</v>
      </c>
      <c r="B3755" s="1" t="s">
        <v>176</v>
      </c>
      <c r="C3755" s="1" t="s">
        <v>95</v>
      </c>
      <c r="D3755" s="1" t="s">
        <v>23</v>
      </c>
      <c r="E3755" s="1" t="s">
        <v>23</v>
      </c>
      <c r="F3755">
        <v>9010</v>
      </c>
      <c r="G3755">
        <v>15</v>
      </c>
      <c r="H3755" t="s">
        <v>709</v>
      </c>
      <c r="I3755" t="s">
        <v>2499</v>
      </c>
      <c r="K3755" t="s">
        <v>2500</v>
      </c>
      <c r="O3755" s="1" t="s">
        <v>37</v>
      </c>
      <c r="P3755" t="s">
        <v>2501</v>
      </c>
      <c r="Q3755">
        <v>3.25</v>
      </c>
      <c r="R3755" s="3">
        <v>54200</v>
      </c>
      <c r="S3755" s="3">
        <v>4200</v>
      </c>
      <c r="T3755" s="3">
        <v>58400</v>
      </c>
      <c r="U3755" s="3">
        <v>58400</v>
      </c>
      <c r="V3755" s="3">
        <f t="shared" si="116"/>
        <v>0</v>
      </c>
      <c r="W3755" s="4">
        <f t="shared" si="117"/>
        <v>0</v>
      </c>
    </row>
    <row r="3756" spans="1:23" x14ac:dyDescent="0.25">
      <c r="A3756">
        <v>2597</v>
      </c>
      <c r="B3756" s="1" t="s">
        <v>32</v>
      </c>
      <c r="C3756" s="1" t="s">
        <v>331</v>
      </c>
      <c r="D3756" s="1" t="s">
        <v>23</v>
      </c>
      <c r="E3756" s="1" t="s">
        <v>23</v>
      </c>
      <c r="F3756">
        <v>9010</v>
      </c>
      <c r="G3756">
        <v>1396</v>
      </c>
      <c r="H3756" t="s">
        <v>2601</v>
      </c>
      <c r="I3756" t="s">
        <v>2384</v>
      </c>
      <c r="J3756" t="s">
        <v>3018</v>
      </c>
      <c r="K3756" t="s">
        <v>2386</v>
      </c>
      <c r="M3756" t="s">
        <v>1131</v>
      </c>
      <c r="N3756" t="s">
        <v>29</v>
      </c>
      <c r="O3756" s="1" t="s">
        <v>2387</v>
      </c>
      <c r="P3756" t="s">
        <v>3019</v>
      </c>
      <c r="Q3756">
        <v>1.36999541</v>
      </c>
      <c r="R3756" s="3">
        <v>839700</v>
      </c>
      <c r="S3756" s="3">
        <v>9800</v>
      </c>
      <c r="T3756" s="3">
        <v>849500</v>
      </c>
      <c r="U3756" s="3">
        <v>849500</v>
      </c>
      <c r="V3756" s="3">
        <f t="shared" si="116"/>
        <v>0</v>
      </c>
      <c r="W3756" s="4">
        <f t="shared" si="117"/>
        <v>0</v>
      </c>
    </row>
    <row r="3757" spans="1:23" x14ac:dyDescent="0.25">
      <c r="A3757">
        <v>1367</v>
      </c>
      <c r="B3757" s="1" t="s">
        <v>258</v>
      </c>
      <c r="C3757" s="1" t="s">
        <v>292</v>
      </c>
      <c r="D3757" s="1" t="s">
        <v>23</v>
      </c>
      <c r="E3757" s="1" t="s">
        <v>23</v>
      </c>
      <c r="F3757">
        <v>9010</v>
      </c>
      <c r="G3757">
        <v>0</v>
      </c>
      <c r="H3757" t="s">
        <v>214</v>
      </c>
      <c r="I3757" t="s">
        <v>2384</v>
      </c>
      <c r="J3757" t="s">
        <v>2419</v>
      </c>
      <c r="K3757" t="s">
        <v>2386</v>
      </c>
      <c r="M3757" t="s">
        <v>1131</v>
      </c>
      <c r="N3757" t="s">
        <v>29</v>
      </c>
      <c r="O3757" s="1" t="s">
        <v>2387</v>
      </c>
      <c r="P3757" t="s">
        <v>3217</v>
      </c>
      <c r="Q3757">
        <v>18</v>
      </c>
      <c r="R3757" s="3">
        <v>19500</v>
      </c>
      <c r="S3757" s="3">
        <v>0</v>
      </c>
      <c r="T3757" s="3">
        <v>19500</v>
      </c>
      <c r="U3757" s="3">
        <v>19500</v>
      </c>
      <c r="V3757" s="3">
        <f t="shared" si="116"/>
        <v>0</v>
      </c>
      <c r="W3757" s="4">
        <f t="shared" si="117"/>
        <v>0</v>
      </c>
    </row>
    <row r="3758" spans="1:23" x14ac:dyDescent="0.25">
      <c r="A3758">
        <v>2795</v>
      </c>
      <c r="B3758" s="1" t="s">
        <v>47</v>
      </c>
      <c r="C3758" s="1" t="s">
        <v>22</v>
      </c>
      <c r="D3758" s="1" t="s">
        <v>23</v>
      </c>
      <c r="E3758" s="1" t="s">
        <v>23</v>
      </c>
      <c r="F3758">
        <v>9010</v>
      </c>
      <c r="G3758">
        <v>1298</v>
      </c>
      <c r="H3758" t="s">
        <v>2601</v>
      </c>
      <c r="I3758" t="s">
        <v>153</v>
      </c>
      <c r="J3758" t="s">
        <v>5608</v>
      </c>
      <c r="K3758" t="s">
        <v>154</v>
      </c>
      <c r="M3758" t="s">
        <v>266</v>
      </c>
      <c r="N3758" t="s">
        <v>29</v>
      </c>
      <c r="O3758" s="1" t="s">
        <v>37</v>
      </c>
      <c r="P3758" t="s">
        <v>5609</v>
      </c>
      <c r="Q3758">
        <v>1.01000918</v>
      </c>
      <c r="R3758" s="3">
        <v>409200</v>
      </c>
      <c r="S3758" s="3">
        <v>900</v>
      </c>
      <c r="T3758" s="3">
        <v>410100</v>
      </c>
      <c r="U3758" s="3">
        <v>410100</v>
      </c>
      <c r="V3758" s="3">
        <f t="shared" si="116"/>
        <v>0</v>
      </c>
      <c r="W3758" s="4">
        <f t="shared" si="117"/>
        <v>0</v>
      </c>
    </row>
    <row r="3759" spans="1:23" x14ac:dyDescent="0.25">
      <c r="A3759">
        <v>203</v>
      </c>
      <c r="B3759" s="1" t="s">
        <v>95</v>
      </c>
      <c r="C3759" s="1" t="s">
        <v>820</v>
      </c>
      <c r="D3759" s="1" t="s">
        <v>23</v>
      </c>
      <c r="E3759" s="1" t="s">
        <v>23</v>
      </c>
      <c r="F3759">
        <v>9010</v>
      </c>
      <c r="G3759">
        <v>1594</v>
      </c>
      <c r="H3759" t="s">
        <v>2601</v>
      </c>
      <c r="I3759" t="s">
        <v>2384</v>
      </c>
      <c r="J3759" t="s">
        <v>3018</v>
      </c>
      <c r="K3759" t="s">
        <v>6069</v>
      </c>
      <c r="M3759" t="s">
        <v>1131</v>
      </c>
      <c r="N3759" t="s">
        <v>29</v>
      </c>
      <c r="O3759" s="1" t="s">
        <v>2387</v>
      </c>
      <c r="P3759" t="s">
        <v>6070</v>
      </c>
      <c r="Q3759">
        <v>1.4</v>
      </c>
      <c r="R3759" s="3">
        <v>80500</v>
      </c>
      <c r="S3759" s="3">
        <v>0</v>
      </c>
      <c r="T3759" s="3">
        <v>80500</v>
      </c>
      <c r="U3759" s="3">
        <v>80500</v>
      </c>
      <c r="V3759" s="3">
        <f t="shared" si="116"/>
        <v>0</v>
      </c>
      <c r="W3759" s="4">
        <f t="shared" si="117"/>
        <v>0</v>
      </c>
    </row>
    <row r="3760" spans="1:23" x14ac:dyDescent="0.25">
      <c r="A3760">
        <v>100200</v>
      </c>
      <c r="B3760" s="1" t="s">
        <v>378</v>
      </c>
      <c r="C3760" s="1" t="s">
        <v>156</v>
      </c>
      <c r="D3760" s="1" t="s">
        <v>23</v>
      </c>
      <c r="E3760" s="1" t="s">
        <v>23</v>
      </c>
      <c r="F3760">
        <v>9010</v>
      </c>
      <c r="H3760" t="s">
        <v>7660</v>
      </c>
      <c r="I3760" t="s">
        <v>2384</v>
      </c>
      <c r="J3760" t="s">
        <v>7661</v>
      </c>
      <c r="K3760" t="s">
        <v>2386</v>
      </c>
      <c r="M3760" t="s">
        <v>1131</v>
      </c>
      <c r="N3760" t="s">
        <v>29</v>
      </c>
      <c r="O3760" s="1" t="s">
        <v>2387</v>
      </c>
      <c r="P3760" t="s">
        <v>4477</v>
      </c>
      <c r="Q3760">
        <v>0.5</v>
      </c>
      <c r="R3760" s="3">
        <v>25500</v>
      </c>
      <c r="S3760" s="3">
        <v>0</v>
      </c>
      <c r="T3760" s="3">
        <v>25500</v>
      </c>
      <c r="U3760" s="3">
        <v>25500</v>
      </c>
      <c r="V3760" s="3">
        <f t="shared" si="116"/>
        <v>0</v>
      </c>
      <c r="W3760" s="4">
        <f t="shared" si="117"/>
        <v>0</v>
      </c>
    </row>
    <row r="3761" spans="1:23" x14ac:dyDescent="0.25">
      <c r="A3761">
        <v>3674</v>
      </c>
      <c r="B3761" s="1" t="s">
        <v>2767</v>
      </c>
      <c r="C3761" s="1" t="s">
        <v>391</v>
      </c>
      <c r="D3761" s="1" t="s">
        <v>23</v>
      </c>
      <c r="E3761" s="1" t="s">
        <v>23</v>
      </c>
      <c r="F3761">
        <v>9040</v>
      </c>
      <c r="G3761">
        <v>40</v>
      </c>
      <c r="H3761" t="s">
        <v>3430</v>
      </c>
      <c r="I3761" t="s">
        <v>5317</v>
      </c>
      <c r="K3761" t="s">
        <v>5318</v>
      </c>
      <c r="M3761" t="s">
        <v>36</v>
      </c>
      <c r="N3761" t="s">
        <v>29</v>
      </c>
      <c r="O3761" s="1" t="s">
        <v>37</v>
      </c>
      <c r="P3761" t="s">
        <v>532</v>
      </c>
      <c r="Q3761">
        <v>0.11999541</v>
      </c>
      <c r="R3761" s="3">
        <v>24100</v>
      </c>
      <c r="S3761" s="3">
        <v>127700</v>
      </c>
      <c r="T3761" s="3">
        <v>151800</v>
      </c>
      <c r="U3761" s="3">
        <v>151800</v>
      </c>
      <c r="V3761" s="3">
        <f t="shared" si="116"/>
        <v>0</v>
      </c>
      <c r="W3761" s="4">
        <f t="shared" si="117"/>
        <v>0</v>
      </c>
    </row>
    <row r="3762" spans="1:23" x14ac:dyDescent="0.25">
      <c r="A3762">
        <v>2513</v>
      </c>
      <c r="B3762" s="1" t="s">
        <v>168</v>
      </c>
      <c r="C3762" s="1" t="s">
        <v>601</v>
      </c>
      <c r="D3762" s="1" t="s">
        <v>23</v>
      </c>
      <c r="E3762" s="1" t="s">
        <v>23</v>
      </c>
      <c r="F3762">
        <v>9040</v>
      </c>
      <c r="G3762">
        <v>3</v>
      </c>
      <c r="H3762" t="s">
        <v>478</v>
      </c>
      <c r="I3762" t="s">
        <v>6039</v>
      </c>
      <c r="K3762" t="s">
        <v>6040</v>
      </c>
      <c r="L3762" t="s">
        <v>6041</v>
      </c>
      <c r="M3762" t="s">
        <v>36</v>
      </c>
      <c r="N3762" t="s">
        <v>29</v>
      </c>
      <c r="O3762" s="1" t="s">
        <v>37</v>
      </c>
      <c r="P3762" t="s">
        <v>6042</v>
      </c>
      <c r="Q3762">
        <v>0.4</v>
      </c>
      <c r="R3762" s="3">
        <v>27500</v>
      </c>
      <c r="S3762" s="3">
        <v>225300</v>
      </c>
      <c r="T3762" s="3">
        <v>252800</v>
      </c>
      <c r="U3762" s="3">
        <v>252800</v>
      </c>
      <c r="V3762" s="3">
        <f t="shared" si="116"/>
        <v>0</v>
      </c>
      <c r="W3762" s="4">
        <f t="shared" si="117"/>
        <v>0</v>
      </c>
    </row>
    <row r="3763" spans="1:23" x14ac:dyDescent="0.25">
      <c r="A3763">
        <v>574</v>
      </c>
      <c r="B3763" s="1" t="s">
        <v>127</v>
      </c>
      <c r="C3763" s="1" t="s">
        <v>259</v>
      </c>
      <c r="D3763" s="1" t="s">
        <v>23</v>
      </c>
      <c r="E3763" s="1" t="s">
        <v>23</v>
      </c>
      <c r="F3763">
        <v>9070</v>
      </c>
      <c r="G3763">
        <v>168</v>
      </c>
      <c r="H3763" t="s">
        <v>571</v>
      </c>
      <c r="I3763" t="s">
        <v>572</v>
      </c>
      <c r="J3763" t="s">
        <v>153</v>
      </c>
      <c r="K3763" t="s">
        <v>154</v>
      </c>
      <c r="M3763" t="s">
        <v>36</v>
      </c>
      <c r="N3763" t="s">
        <v>29</v>
      </c>
      <c r="O3763" s="1" t="s">
        <v>37</v>
      </c>
      <c r="P3763" t="s">
        <v>532</v>
      </c>
      <c r="Q3763">
        <v>5.2</v>
      </c>
      <c r="R3763" s="3">
        <v>50100</v>
      </c>
      <c r="S3763" s="3">
        <v>0</v>
      </c>
      <c r="T3763" s="3">
        <v>50100</v>
      </c>
      <c r="U3763" s="3">
        <v>50100</v>
      </c>
      <c r="V3763" s="3">
        <f t="shared" si="116"/>
        <v>0</v>
      </c>
      <c r="W3763" s="4">
        <f t="shared" si="117"/>
        <v>0</v>
      </c>
    </row>
    <row r="3764" spans="1:23" x14ac:dyDescent="0.25">
      <c r="A3764">
        <v>2152</v>
      </c>
      <c r="B3764" s="1" t="s">
        <v>616</v>
      </c>
      <c r="C3764" s="1" t="s">
        <v>95</v>
      </c>
      <c r="D3764" s="1" t="s">
        <v>23</v>
      </c>
      <c r="E3764" s="1" t="s">
        <v>23</v>
      </c>
      <c r="F3764">
        <v>9070</v>
      </c>
      <c r="G3764">
        <v>34</v>
      </c>
      <c r="H3764" t="s">
        <v>709</v>
      </c>
      <c r="I3764" t="s">
        <v>153</v>
      </c>
      <c r="J3764" t="s">
        <v>9252</v>
      </c>
      <c r="K3764" t="s">
        <v>154</v>
      </c>
      <c r="M3764" t="s">
        <v>36</v>
      </c>
      <c r="N3764" t="s">
        <v>29</v>
      </c>
      <c r="O3764" s="1" t="s">
        <v>37</v>
      </c>
      <c r="P3764" t="s">
        <v>532</v>
      </c>
      <c r="Q3764">
        <v>3.4</v>
      </c>
      <c r="R3764" s="3">
        <v>47400</v>
      </c>
      <c r="S3764" s="3">
        <v>0</v>
      </c>
      <c r="T3764" s="3">
        <v>47400</v>
      </c>
      <c r="U3764" s="3">
        <v>47400</v>
      </c>
      <c r="V3764" s="3">
        <f t="shared" si="116"/>
        <v>0</v>
      </c>
      <c r="W3764" s="4">
        <f t="shared" si="117"/>
        <v>0</v>
      </c>
    </row>
    <row r="3765" spans="1:23" x14ac:dyDescent="0.25">
      <c r="A3765">
        <v>21</v>
      </c>
      <c r="B3765" s="1" t="s">
        <v>78</v>
      </c>
      <c r="C3765" s="1" t="s">
        <v>372</v>
      </c>
      <c r="D3765" s="1" t="s">
        <v>23</v>
      </c>
      <c r="E3765" s="1" t="s">
        <v>23</v>
      </c>
      <c r="F3765">
        <v>9070</v>
      </c>
      <c r="G3765">
        <v>299</v>
      </c>
      <c r="H3765" t="s">
        <v>2768</v>
      </c>
      <c r="I3765" t="s">
        <v>9375</v>
      </c>
      <c r="K3765" t="s">
        <v>153</v>
      </c>
      <c r="L3765" t="s">
        <v>290</v>
      </c>
      <c r="M3765" t="s">
        <v>36</v>
      </c>
      <c r="N3765" t="s">
        <v>29</v>
      </c>
      <c r="O3765" s="1" t="s">
        <v>37</v>
      </c>
      <c r="P3765" t="s">
        <v>532</v>
      </c>
      <c r="Q3765">
        <v>0.13000459</v>
      </c>
      <c r="R3765" s="3">
        <v>24300</v>
      </c>
      <c r="S3765" s="3">
        <v>0</v>
      </c>
      <c r="T3765" s="3">
        <v>24300</v>
      </c>
      <c r="U3765" s="3">
        <v>24300</v>
      </c>
      <c r="V3765" s="3">
        <f t="shared" si="116"/>
        <v>0</v>
      </c>
      <c r="W3765" s="4">
        <f t="shared" si="117"/>
        <v>0</v>
      </c>
    </row>
    <row r="3766" spans="1:23" x14ac:dyDescent="0.25">
      <c r="A3766">
        <v>1507</v>
      </c>
      <c r="B3766" s="1" t="s">
        <v>444</v>
      </c>
      <c r="C3766" s="1" t="s">
        <v>372</v>
      </c>
      <c r="D3766" s="1" t="s">
        <v>23</v>
      </c>
      <c r="E3766" s="1" t="s">
        <v>23</v>
      </c>
      <c r="F3766">
        <v>9070</v>
      </c>
      <c r="G3766">
        <v>0</v>
      </c>
      <c r="H3766" t="s">
        <v>214</v>
      </c>
      <c r="I3766" t="s">
        <v>153</v>
      </c>
      <c r="J3766" t="s">
        <v>12691</v>
      </c>
      <c r="K3766" t="s">
        <v>154</v>
      </c>
      <c r="M3766" t="s">
        <v>36</v>
      </c>
      <c r="N3766" t="s">
        <v>29</v>
      </c>
      <c r="O3766" s="1" t="s">
        <v>37</v>
      </c>
      <c r="P3766" t="s">
        <v>2363</v>
      </c>
      <c r="Q3766">
        <v>2.11999541</v>
      </c>
      <c r="R3766" s="3">
        <v>44300</v>
      </c>
      <c r="S3766" s="3">
        <v>0</v>
      </c>
      <c r="T3766" s="3">
        <v>44300</v>
      </c>
      <c r="U3766" s="3">
        <v>44300</v>
      </c>
      <c r="V3766" s="3">
        <f t="shared" si="116"/>
        <v>0</v>
      </c>
      <c r="W3766" s="4">
        <f t="shared" si="117"/>
        <v>0</v>
      </c>
    </row>
    <row r="3767" spans="1:23" x14ac:dyDescent="0.25">
      <c r="A3767">
        <v>972</v>
      </c>
      <c r="B3767" s="1" t="s">
        <v>259</v>
      </c>
      <c r="C3767" s="1" t="s">
        <v>403</v>
      </c>
      <c r="D3767" s="1" t="s">
        <v>23</v>
      </c>
      <c r="E3767" s="1" t="s">
        <v>23</v>
      </c>
      <c r="F3767">
        <v>9070</v>
      </c>
      <c r="G3767">
        <v>84</v>
      </c>
      <c r="H3767" t="s">
        <v>678</v>
      </c>
      <c r="I3767" t="s">
        <v>153</v>
      </c>
      <c r="J3767" t="s">
        <v>12821</v>
      </c>
      <c r="K3767" t="s">
        <v>290</v>
      </c>
      <c r="M3767" t="s">
        <v>36</v>
      </c>
      <c r="N3767" t="s">
        <v>29</v>
      </c>
      <c r="O3767" s="1" t="s">
        <v>37</v>
      </c>
      <c r="P3767" t="s">
        <v>12822</v>
      </c>
      <c r="Q3767">
        <v>7.9</v>
      </c>
      <c r="R3767" s="3">
        <v>53800</v>
      </c>
      <c r="S3767" s="3">
        <v>0</v>
      </c>
      <c r="T3767" s="3">
        <v>53800</v>
      </c>
      <c r="U3767" s="3">
        <v>53800</v>
      </c>
      <c r="V3767" s="3">
        <f t="shared" si="116"/>
        <v>0</v>
      </c>
      <c r="W3767" s="4">
        <f t="shared" si="117"/>
        <v>0</v>
      </c>
    </row>
    <row r="3768" spans="1:23" x14ac:dyDescent="0.25">
      <c r="A3768">
        <v>1473</v>
      </c>
      <c r="B3768" s="1" t="s">
        <v>438</v>
      </c>
      <c r="C3768" s="1" t="s">
        <v>391</v>
      </c>
      <c r="D3768" s="1" t="s">
        <v>23</v>
      </c>
      <c r="E3768" s="1" t="s">
        <v>23</v>
      </c>
      <c r="F3768">
        <v>9070</v>
      </c>
      <c r="G3768">
        <v>65</v>
      </c>
      <c r="H3768" t="s">
        <v>674</v>
      </c>
      <c r="I3768" t="s">
        <v>153</v>
      </c>
      <c r="K3768" t="s">
        <v>154</v>
      </c>
      <c r="M3768" t="s">
        <v>36</v>
      </c>
      <c r="N3768" t="s">
        <v>29</v>
      </c>
      <c r="O3768" s="1" t="s">
        <v>37</v>
      </c>
      <c r="P3768" t="s">
        <v>532</v>
      </c>
      <c r="Q3768">
        <v>0.25</v>
      </c>
      <c r="R3768" s="3">
        <v>26100</v>
      </c>
      <c r="S3768" s="3">
        <v>0</v>
      </c>
      <c r="T3768" s="3">
        <v>26100</v>
      </c>
      <c r="U3768" s="3">
        <v>26100</v>
      </c>
      <c r="V3768" s="3">
        <f t="shared" si="116"/>
        <v>0</v>
      </c>
      <c r="W3768" s="4">
        <f t="shared" si="117"/>
        <v>0</v>
      </c>
    </row>
    <row r="3769" spans="1:23" x14ac:dyDescent="0.25">
      <c r="A3769">
        <v>1527</v>
      </c>
      <c r="B3769" s="1" t="s">
        <v>444</v>
      </c>
      <c r="C3769" s="1" t="s">
        <v>141</v>
      </c>
      <c r="D3769" s="1" t="s">
        <v>23</v>
      </c>
      <c r="E3769" s="1" t="s">
        <v>23</v>
      </c>
      <c r="F3769">
        <v>9070</v>
      </c>
      <c r="G3769">
        <v>0</v>
      </c>
      <c r="H3769" t="s">
        <v>214</v>
      </c>
      <c r="I3769" t="s">
        <v>153</v>
      </c>
      <c r="J3769" t="s">
        <v>13614</v>
      </c>
      <c r="L3769" t="s">
        <v>154</v>
      </c>
      <c r="M3769" t="s">
        <v>36</v>
      </c>
      <c r="N3769" t="s">
        <v>29</v>
      </c>
      <c r="O3769" s="1" t="s">
        <v>37</v>
      </c>
      <c r="P3769" t="s">
        <v>13615</v>
      </c>
      <c r="Q3769">
        <v>2.2000000000000002</v>
      </c>
      <c r="R3769" s="3">
        <v>47000</v>
      </c>
      <c r="S3769" s="3">
        <v>0</v>
      </c>
      <c r="T3769" s="3">
        <v>47000</v>
      </c>
      <c r="U3769" s="3">
        <v>47000</v>
      </c>
      <c r="V3769" s="3">
        <f t="shared" si="116"/>
        <v>0</v>
      </c>
      <c r="W3769" s="4">
        <f t="shared" si="117"/>
        <v>0</v>
      </c>
    </row>
    <row r="3770" spans="1:23" x14ac:dyDescent="0.25">
      <c r="A3770">
        <v>611</v>
      </c>
      <c r="B3770" s="1" t="s">
        <v>127</v>
      </c>
      <c r="C3770" s="1" t="s">
        <v>168</v>
      </c>
      <c r="D3770" s="1" t="s">
        <v>23</v>
      </c>
      <c r="E3770" s="1" t="s">
        <v>23</v>
      </c>
      <c r="F3770" t="s">
        <v>800</v>
      </c>
      <c r="G3770">
        <v>170</v>
      </c>
      <c r="H3770" t="s">
        <v>571</v>
      </c>
      <c r="I3770" t="s">
        <v>153</v>
      </c>
      <c r="J3770" t="s">
        <v>801</v>
      </c>
      <c r="K3770" t="s">
        <v>154</v>
      </c>
      <c r="M3770" t="s">
        <v>36</v>
      </c>
      <c r="N3770" t="s">
        <v>29</v>
      </c>
      <c r="O3770" s="1" t="s">
        <v>37</v>
      </c>
      <c r="P3770" t="s">
        <v>802</v>
      </c>
      <c r="Q3770">
        <v>13.6</v>
      </c>
      <c r="R3770" s="3">
        <v>70000</v>
      </c>
      <c r="S3770" s="3">
        <v>191900</v>
      </c>
      <c r="T3770" s="3">
        <v>261900</v>
      </c>
      <c r="U3770" s="3">
        <v>261900</v>
      </c>
      <c r="V3770" s="3">
        <f t="shared" si="116"/>
        <v>0</v>
      </c>
      <c r="W3770" s="4">
        <f t="shared" si="117"/>
        <v>0</v>
      </c>
    </row>
    <row r="3771" spans="1:23" x14ac:dyDescent="0.25">
      <c r="A3771">
        <v>3140</v>
      </c>
      <c r="B3771" s="1" t="s">
        <v>69</v>
      </c>
      <c r="C3771" s="1" t="s">
        <v>259</v>
      </c>
      <c r="D3771" s="1" t="s">
        <v>23</v>
      </c>
      <c r="E3771" s="1" t="s">
        <v>23</v>
      </c>
      <c r="F3771" t="s">
        <v>800</v>
      </c>
      <c r="G3771" t="s">
        <v>5661</v>
      </c>
      <c r="H3771" t="s">
        <v>2601</v>
      </c>
      <c r="I3771" t="s">
        <v>2384</v>
      </c>
      <c r="J3771" t="s">
        <v>5662</v>
      </c>
      <c r="K3771" t="s">
        <v>5663</v>
      </c>
      <c r="L3771" t="s">
        <v>5664</v>
      </c>
      <c r="M3771" t="s">
        <v>1131</v>
      </c>
      <c r="N3771" t="s">
        <v>29</v>
      </c>
      <c r="O3771" s="1" t="s">
        <v>2387</v>
      </c>
      <c r="P3771" t="s">
        <v>5665</v>
      </c>
      <c r="Q3771">
        <v>32</v>
      </c>
      <c r="R3771" s="3">
        <v>2222800</v>
      </c>
      <c r="S3771" s="3">
        <v>61200</v>
      </c>
      <c r="T3771" s="3">
        <v>2284000</v>
      </c>
      <c r="U3771" s="3">
        <v>2284000</v>
      </c>
      <c r="V3771" s="3">
        <f t="shared" si="116"/>
        <v>0</v>
      </c>
      <c r="W3771" s="4">
        <f t="shared" si="117"/>
        <v>0</v>
      </c>
    </row>
    <row r="3772" spans="1:23" x14ac:dyDescent="0.25">
      <c r="A3772">
        <v>680</v>
      </c>
      <c r="B3772" s="1" t="s">
        <v>403</v>
      </c>
      <c r="C3772" s="1" t="s">
        <v>603</v>
      </c>
      <c r="D3772" s="1" t="s">
        <v>194</v>
      </c>
      <c r="E3772" s="1" t="s">
        <v>23</v>
      </c>
      <c r="F3772" t="s">
        <v>800</v>
      </c>
      <c r="G3772">
        <v>434</v>
      </c>
      <c r="H3772" t="s">
        <v>60</v>
      </c>
      <c r="I3772" t="s">
        <v>153</v>
      </c>
      <c r="J3772" t="s">
        <v>7353</v>
      </c>
      <c r="K3772" t="s">
        <v>7354</v>
      </c>
      <c r="M3772" t="s">
        <v>36</v>
      </c>
      <c r="N3772" t="s">
        <v>29</v>
      </c>
      <c r="O3772" s="1" t="s">
        <v>37</v>
      </c>
      <c r="P3772" t="s">
        <v>7355</v>
      </c>
      <c r="Q3772">
        <v>46.26999541</v>
      </c>
      <c r="R3772" s="3">
        <v>124700</v>
      </c>
      <c r="S3772" s="3">
        <v>6970400</v>
      </c>
      <c r="T3772" s="3">
        <v>7095100</v>
      </c>
      <c r="U3772" s="3">
        <v>7095100</v>
      </c>
      <c r="V3772" s="3">
        <f t="shared" si="116"/>
        <v>0</v>
      </c>
      <c r="W3772" s="4">
        <f t="shared" si="117"/>
        <v>0</v>
      </c>
    </row>
    <row r="3773" spans="1:23" x14ac:dyDescent="0.25">
      <c r="A3773">
        <v>760</v>
      </c>
      <c r="B3773" s="1" t="s">
        <v>403</v>
      </c>
      <c r="C3773" s="1" t="s">
        <v>7379</v>
      </c>
      <c r="D3773" s="1" t="s">
        <v>23</v>
      </c>
      <c r="E3773" s="1" t="s">
        <v>23</v>
      </c>
      <c r="F3773" t="s">
        <v>800</v>
      </c>
      <c r="G3773">
        <v>387</v>
      </c>
      <c r="H3773" t="s">
        <v>60</v>
      </c>
      <c r="I3773" t="s">
        <v>153</v>
      </c>
      <c r="J3773" t="s">
        <v>7380</v>
      </c>
      <c r="K3773" t="s">
        <v>154</v>
      </c>
      <c r="M3773" t="s">
        <v>36</v>
      </c>
      <c r="N3773" t="s">
        <v>29</v>
      </c>
      <c r="O3773" s="1" t="s">
        <v>37</v>
      </c>
      <c r="P3773" t="s">
        <v>7381</v>
      </c>
      <c r="Q3773">
        <v>7.8399908199999997</v>
      </c>
      <c r="R3773" s="3">
        <v>62200</v>
      </c>
      <c r="S3773" s="3">
        <v>257000</v>
      </c>
      <c r="T3773" s="3">
        <v>319200</v>
      </c>
      <c r="U3773" s="3">
        <v>319200</v>
      </c>
      <c r="V3773" s="3">
        <f t="shared" si="116"/>
        <v>0</v>
      </c>
      <c r="W3773" s="4">
        <f t="shared" si="117"/>
        <v>0</v>
      </c>
    </row>
    <row r="3774" spans="1:23" x14ac:dyDescent="0.25">
      <c r="A3774">
        <v>2516</v>
      </c>
      <c r="B3774" s="1" t="s">
        <v>168</v>
      </c>
      <c r="C3774" s="1" t="s">
        <v>391</v>
      </c>
      <c r="D3774" s="1" t="s">
        <v>23</v>
      </c>
      <c r="E3774" s="1" t="s">
        <v>23</v>
      </c>
      <c r="F3774" t="s">
        <v>800</v>
      </c>
      <c r="G3774">
        <v>47</v>
      </c>
      <c r="H3774" t="s">
        <v>501</v>
      </c>
      <c r="I3774" t="s">
        <v>153</v>
      </c>
      <c r="J3774" t="s">
        <v>8863</v>
      </c>
      <c r="K3774" t="s">
        <v>154</v>
      </c>
      <c r="M3774" t="s">
        <v>36</v>
      </c>
      <c r="N3774" t="s">
        <v>29</v>
      </c>
      <c r="O3774" s="1" t="s">
        <v>37</v>
      </c>
      <c r="P3774" t="s">
        <v>532</v>
      </c>
      <c r="Q3774">
        <v>0.5</v>
      </c>
      <c r="R3774" s="3">
        <v>22700</v>
      </c>
      <c r="S3774" s="3">
        <v>68800</v>
      </c>
      <c r="T3774" s="3">
        <v>91500</v>
      </c>
      <c r="U3774" s="3">
        <v>91500</v>
      </c>
      <c r="V3774" s="3">
        <f t="shared" si="116"/>
        <v>0</v>
      </c>
      <c r="W3774" s="4">
        <f t="shared" si="117"/>
        <v>0</v>
      </c>
    </row>
    <row r="3775" spans="1:23" x14ac:dyDescent="0.25">
      <c r="A3775">
        <v>739</v>
      </c>
      <c r="B3775" s="1" t="s">
        <v>403</v>
      </c>
      <c r="C3775" s="1" t="s">
        <v>253</v>
      </c>
      <c r="D3775" s="1" t="s">
        <v>23</v>
      </c>
      <c r="E3775" s="1" t="s">
        <v>23</v>
      </c>
      <c r="F3775" t="s">
        <v>800</v>
      </c>
      <c r="G3775">
        <v>423</v>
      </c>
      <c r="H3775" t="s">
        <v>60</v>
      </c>
      <c r="I3775" t="s">
        <v>13473</v>
      </c>
      <c r="K3775" t="s">
        <v>13474</v>
      </c>
      <c r="M3775" t="s">
        <v>423</v>
      </c>
      <c r="N3775" t="s">
        <v>29</v>
      </c>
      <c r="O3775" s="1" t="s">
        <v>424</v>
      </c>
      <c r="P3775" t="s">
        <v>13475</v>
      </c>
      <c r="Q3775">
        <v>6.4</v>
      </c>
      <c r="R3775" s="3">
        <v>78900</v>
      </c>
      <c r="S3775" s="3">
        <v>4328700</v>
      </c>
      <c r="T3775" s="3">
        <v>4407600</v>
      </c>
      <c r="U3775" s="3">
        <v>4407600</v>
      </c>
      <c r="V3775" s="3">
        <f t="shared" si="116"/>
        <v>0</v>
      </c>
      <c r="W3775" s="4">
        <f t="shared" si="117"/>
        <v>0</v>
      </c>
    </row>
    <row r="3776" spans="1:23" x14ac:dyDescent="0.25">
      <c r="A3776">
        <v>742</v>
      </c>
      <c r="B3776" s="1" t="s">
        <v>403</v>
      </c>
      <c r="C3776" s="1" t="s">
        <v>1250</v>
      </c>
      <c r="D3776" s="1" t="s">
        <v>23</v>
      </c>
      <c r="E3776" s="1" t="s">
        <v>23</v>
      </c>
      <c r="F3776" t="s">
        <v>800</v>
      </c>
      <c r="G3776">
        <v>401</v>
      </c>
      <c r="H3776" t="s">
        <v>60</v>
      </c>
      <c r="I3776" t="s">
        <v>153</v>
      </c>
      <c r="K3776" t="s">
        <v>154</v>
      </c>
      <c r="M3776" t="s">
        <v>36</v>
      </c>
      <c r="N3776" t="s">
        <v>29</v>
      </c>
      <c r="O3776" s="1" t="s">
        <v>37</v>
      </c>
      <c r="P3776" t="s">
        <v>532</v>
      </c>
      <c r="Q3776">
        <v>1.1000000000000001</v>
      </c>
      <c r="R3776" s="3">
        <v>36400</v>
      </c>
      <c r="S3776" s="3">
        <v>296000</v>
      </c>
      <c r="T3776" s="3">
        <v>332400</v>
      </c>
      <c r="U3776" s="3">
        <v>332400</v>
      </c>
      <c r="V3776" s="3">
        <f t="shared" si="116"/>
        <v>0</v>
      </c>
      <c r="W3776" s="4">
        <f t="shared" si="117"/>
        <v>0</v>
      </c>
    </row>
    <row r="3777" spans="1:23" x14ac:dyDescent="0.25">
      <c r="A3777">
        <v>261</v>
      </c>
      <c r="B3777" s="1" t="s">
        <v>95</v>
      </c>
      <c r="C3777" s="1" t="s">
        <v>2528</v>
      </c>
      <c r="D3777" s="1" t="s">
        <v>194</v>
      </c>
      <c r="E3777" s="1" t="s">
        <v>23</v>
      </c>
      <c r="F3777" t="s">
        <v>9696</v>
      </c>
      <c r="G3777">
        <v>1443</v>
      </c>
      <c r="H3777" t="s">
        <v>2601</v>
      </c>
      <c r="I3777" t="s">
        <v>153</v>
      </c>
      <c r="J3777" t="s">
        <v>9697</v>
      </c>
      <c r="K3777" t="s">
        <v>154</v>
      </c>
      <c r="M3777" t="s">
        <v>36</v>
      </c>
      <c r="N3777" t="s">
        <v>29</v>
      </c>
      <c r="O3777" s="1" t="s">
        <v>37</v>
      </c>
      <c r="P3777" t="s">
        <v>9698</v>
      </c>
      <c r="Q3777">
        <v>8.5399908199999999</v>
      </c>
      <c r="R3777" s="3">
        <v>172700</v>
      </c>
      <c r="S3777" s="3">
        <v>1906500</v>
      </c>
      <c r="T3777" s="3">
        <v>2079200</v>
      </c>
      <c r="U3777" s="3">
        <v>2079200</v>
      </c>
      <c r="V3777" s="3">
        <f t="shared" si="116"/>
        <v>0</v>
      </c>
      <c r="W3777" s="4">
        <f t="shared" si="117"/>
        <v>0</v>
      </c>
    </row>
    <row r="3778" spans="1:23" x14ac:dyDescent="0.25">
      <c r="A3778">
        <v>2023</v>
      </c>
      <c r="B3778" s="1" t="s">
        <v>21</v>
      </c>
      <c r="C3778" s="1" t="s">
        <v>150</v>
      </c>
      <c r="D3778" s="1" t="s">
        <v>23</v>
      </c>
      <c r="E3778" s="1" t="s">
        <v>23</v>
      </c>
      <c r="F3778" t="s">
        <v>151</v>
      </c>
      <c r="G3778">
        <v>0</v>
      </c>
      <c r="H3778" t="s">
        <v>60</v>
      </c>
      <c r="I3778" t="s">
        <v>152</v>
      </c>
      <c r="J3778" t="s">
        <v>153</v>
      </c>
      <c r="K3778" t="s">
        <v>154</v>
      </c>
      <c r="M3778" t="s">
        <v>36</v>
      </c>
      <c r="N3778" t="s">
        <v>29</v>
      </c>
      <c r="O3778" s="1" t="s">
        <v>37</v>
      </c>
      <c r="P3778" t="s">
        <v>155</v>
      </c>
      <c r="Q3778">
        <v>0.25</v>
      </c>
      <c r="R3778" s="3">
        <v>163400</v>
      </c>
      <c r="S3778" s="3">
        <v>0</v>
      </c>
      <c r="T3778" s="3">
        <v>163400</v>
      </c>
      <c r="U3778" s="3">
        <v>163400</v>
      </c>
      <c r="V3778" s="3">
        <f t="shared" si="116"/>
        <v>0</v>
      </c>
      <c r="W3778" s="4">
        <f t="shared" si="117"/>
        <v>0</v>
      </c>
    </row>
    <row r="3779" spans="1:23" x14ac:dyDescent="0.25">
      <c r="A3779">
        <v>100540</v>
      </c>
      <c r="B3779" s="1" t="s">
        <v>183</v>
      </c>
      <c r="C3779" s="1" t="s">
        <v>287</v>
      </c>
      <c r="D3779" s="1" t="s">
        <v>78</v>
      </c>
      <c r="E3779" s="1" t="s">
        <v>23</v>
      </c>
      <c r="F3779" t="s">
        <v>151</v>
      </c>
      <c r="G3779">
        <v>0</v>
      </c>
      <c r="H3779" t="s">
        <v>288</v>
      </c>
      <c r="I3779" t="s">
        <v>153</v>
      </c>
      <c r="J3779" t="s">
        <v>289</v>
      </c>
      <c r="K3779" t="s">
        <v>290</v>
      </c>
      <c r="M3779" t="s">
        <v>36</v>
      </c>
      <c r="N3779" t="s">
        <v>29</v>
      </c>
      <c r="O3779" s="1" t="s">
        <v>37</v>
      </c>
      <c r="P3779" t="s">
        <v>291</v>
      </c>
      <c r="Q3779">
        <v>3.5899908200000001</v>
      </c>
      <c r="R3779" s="3">
        <v>55800</v>
      </c>
      <c r="S3779" s="3">
        <v>58500</v>
      </c>
      <c r="T3779" s="3">
        <v>114300</v>
      </c>
      <c r="U3779" s="3">
        <v>114300</v>
      </c>
      <c r="V3779" s="3">
        <f t="shared" ref="V3779:V3820" si="118">U3779-T3779</f>
        <v>0</v>
      </c>
      <c r="W3779" s="4">
        <f t="shared" ref="W3779:W3820" si="119">V3779*0.0121</f>
        <v>0</v>
      </c>
    </row>
    <row r="3780" spans="1:23" x14ac:dyDescent="0.25">
      <c r="A3780">
        <v>573</v>
      </c>
      <c r="B3780" s="1" t="s">
        <v>127</v>
      </c>
      <c r="C3780" s="1" t="s">
        <v>298</v>
      </c>
      <c r="D3780" s="1" t="s">
        <v>23</v>
      </c>
      <c r="E3780" s="1" t="s">
        <v>23</v>
      </c>
      <c r="F3780" t="s">
        <v>151</v>
      </c>
      <c r="G3780">
        <v>0</v>
      </c>
      <c r="H3780" t="s">
        <v>60</v>
      </c>
      <c r="I3780" t="s">
        <v>153</v>
      </c>
      <c r="J3780" t="s">
        <v>569</v>
      </c>
      <c r="K3780" t="s">
        <v>154</v>
      </c>
      <c r="M3780" t="s">
        <v>36</v>
      </c>
      <c r="N3780" t="s">
        <v>29</v>
      </c>
      <c r="O3780" s="1" t="s">
        <v>37</v>
      </c>
      <c r="P3780" t="s">
        <v>570</v>
      </c>
      <c r="Q3780">
        <v>8.4</v>
      </c>
      <c r="R3780" s="3">
        <v>136400</v>
      </c>
      <c r="S3780" s="3">
        <v>0</v>
      </c>
      <c r="T3780" s="3">
        <v>136400</v>
      </c>
      <c r="U3780" s="3">
        <v>136400</v>
      </c>
      <c r="V3780" s="3">
        <f t="shared" si="118"/>
        <v>0</v>
      </c>
      <c r="W3780" s="4">
        <f t="shared" si="119"/>
        <v>0</v>
      </c>
    </row>
    <row r="3781" spans="1:23" x14ac:dyDescent="0.25">
      <c r="A3781">
        <v>610</v>
      </c>
      <c r="B3781" s="1" t="s">
        <v>127</v>
      </c>
      <c r="C3781" s="1" t="s">
        <v>161</v>
      </c>
      <c r="D3781" s="1" t="s">
        <v>23</v>
      </c>
      <c r="E3781" s="1" t="s">
        <v>23</v>
      </c>
      <c r="F3781" t="s">
        <v>151</v>
      </c>
      <c r="G3781">
        <v>0</v>
      </c>
      <c r="H3781" t="s">
        <v>571</v>
      </c>
      <c r="I3781" t="s">
        <v>153</v>
      </c>
      <c r="J3781" t="s">
        <v>798</v>
      </c>
      <c r="K3781" t="s">
        <v>290</v>
      </c>
      <c r="M3781" t="s">
        <v>36</v>
      </c>
      <c r="N3781" t="s">
        <v>29</v>
      </c>
      <c r="O3781" s="1" t="s">
        <v>37</v>
      </c>
      <c r="P3781" t="s">
        <v>799</v>
      </c>
      <c r="Q3781">
        <v>0</v>
      </c>
      <c r="R3781" s="3">
        <v>0</v>
      </c>
      <c r="S3781" s="3">
        <v>0</v>
      </c>
      <c r="T3781" s="3">
        <v>0</v>
      </c>
      <c r="U3781" s="3">
        <v>0</v>
      </c>
      <c r="V3781" s="3">
        <f t="shared" si="118"/>
        <v>0</v>
      </c>
      <c r="W3781" s="4">
        <f t="shared" si="119"/>
        <v>0</v>
      </c>
    </row>
    <row r="3782" spans="1:23" x14ac:dyDescent="0.25">
      <c r="A3782">
        <v>1933</v>
      </c>
      <c r="B3782" s="1" t="s">
        <v>600</v>
      </c>
      <c r="C3782" s="1" t="s">
        <v>183</v>
      </c>
      <c r="D3782" s="1" t="s">
        <v>23</v>
      </c>
      <c r="E3782" s="1" t="s">
        <v>23</v>
      </c>
      <c r="F3782" t="s">
        <v>151</v>
      </c>
      <c r="G3782">
        <v>0</v>
      </c>
      <c r="H3782" t="s">
        <v>132</v>
      </c>
      <c r="I3782" t="s">
        <v>153</v>
      </c>
      <c r="K3782" t="s">
        <v>290</v>
      </c>
      <c r="M3782" t="s">
        <v>36</v>
      </c>
      <c r="N3782" t="s">
        <v>29</v>
      </c>
      <c r="O3782" s="1" t="s">
        <v>37</v>
      </c>
      <c r="P3782" t="s">
        <v>1413</v>
      </c>
      <c r="Q3782">
        <v>1.75</v>
      </c>
      <c r="R3782" s="3">
        <v>41900</v>
      </c>
      <c r="S3782" s="3">
        <v>0</v>
      </c>
      <c r="T3782" s="3">
        <v>41900</v>
      </c>
      <c r="U3782" s="3">
        <v>41900</v>
      </c>
      <c r="V3782" s="3">
        <f t="shared" si="118"/>
        <v>0</v>
      </c>
      <c r="W3782" s="4">
        <f t="shared" si="119"/>
        <v>0</v>
      </c>
    </row>
    <row r="3783" spans="1:23" x14ac:dyDescent="0.25">
      <c r="A3783">
        <v>1090</v>
      </c>
      <c r="B3783" s="1" t="s">
        <v>292</v>
      </c>
      <c r="C3783" s="1" t="s">
        <v>603</v>
      </c>
      <c r="D3783" s="1" t="s">
        <v>23</v>
      </c>
      <c r="E3783" s="1" t="s">
        <v>23</v>
      </c>
      <c r="F3783" t="s">
        <v>151</v>
      </c>
      <c r="G3783">
        <v>0</v>
      </c>
      <c r="H3783" t="s">
        <v>1757</v>
      </c>
      <c r="I3783" t="s">
        <v>153</v>
      </c>
      <c r="K3783" t="s">
        <v>290</v>
      </c>
      <c r="M3783" t="s">
        <v>36</v>
      </c>
      <c r="N3783" t="s">
        <v>29</v>
      </c>
      <c r="O3783" s="1" t="s">
        <v>37</v>
      </c>
      <c r="P3783" t="s">
        <v>1758</v>
      </c>
      <c r="Q3783">
        <v>83</v>
      </c>
      <c r="R3783" s="3">
        <v>127600</v>
      </c>
      <c r="S3783" s="3">
        <v>0</v>
      </c>
      <c r="T3783" s="3">
        <v>127600</v>
      </c>
      <c r="U3783" s="3">
        <v>127600</v>
      </c>
      <c r="V3783" s="3">
        <f t="shared" si="118"/>
        <v>0</v>
      </c>
      <c r="W3783" s="4">
        <f t="shared" si="119"/>
        <v>0</v>
      </c>
    </row>
    <row r="3784" spans="1:23" x14ac:dyDescent="0.25">
      <c r="A3784">
        <v>2281</v>
      </c>
      <c r="B3784" s="1" t="s">
        <v>136</v>
      </c>
      <c r="C3784" s="1" t="s">
        <v>820</v>
      </c>
      <c r="D3784" s="1" t="s">
        <v>23</v>
      </c>
      <c r="E3784" s="1" t="s">
        <v>23</v>
      </c>
      <c r="F3784" t="s">
        <v>151</v>
      </c>
      <c r="G3784">
        <v>0</v>
      </c>
      <c r="H3784" t="s">
        <v>2177</v>
      </c>
      <c r="I3784" t="s">
        <v>2459</v>
      </c>
      <c r="K3784" t="s">
        <v>2460</v>
      </c>
      <c r="M3784" t="s">
        <v>681</v>
      </c>
      <c r="N3784" t="s">
        <v>29</v>
      </c>
      <c r="O3784" s="1" t="s">
        <v>682</v>
      </c>
      <c r="P3784" t="s">
        <v>2461</v>
      </c>
      <c r="Q3784">
        <v>0.11999541</v>
      </c>
      <c r="R3784" s="3">
        <v>27000</v>
      </c>
      <c r="S3784" s="3">
        <v>0</v>
      </c>
      <c r="T3784" s="3">
        <v>27000</v>
      </c>
      <c r="U3784" s="3">
        <v>27000</v>
      </c>
      <c r="V3784" s="3">
        <f t="shared" si="118"/>
        <v>0</v>
      </c>
      <c r="W3784" s="4">
        <f t="shared" si="119"/>
        <v>0</v>
      </c>
    </row>
    <row r="3785" spans="1:23" x14ac:dyDescent="0.25">
      <c r="A3785">
        <v>2512</v>
      </c>
      <c r="B3785" s="1" t="s">
        <v>168</v>
      </c>
      <c r="C3785" s="1" t="s">
        <v>77</v>
      </c>
      <c r="D3785" s="1" t="s">
        <v>23</v>
      </c>
      <c r="E3785" s="1" t="s">
        <v>23</v>
      </c>
      <c r="F3785" t="s">
        <v>151</v>
      </c>
      <c r="G3785">
        <v>0</v>
      </c>
      <c r="H3785" t="s">
        <v>478</v>
      </c>
      <c r="I3785" t="s">
        <v>153</v>
      </c>
      <c r="K3785" t="s">
        <v>154</v>
      </c>
      <c r="M3785" t="s">
        <v>36</v>
      </c>
      <c r="N3785" t="s">
        <v>29</v>
      </c>
      <c r="O3785" s="1" t="s">
        <v>37</v>
      </c>
      <c r="P3785" t="s">
        <v>532</v>
      </c>
      <c r="Q3785">
        <v>0.5</v>
      </c>
      <c r="R3785" s="3">
        <v>28300</v>
      </c>
      <c r="S3785" s="3">
        <v>0</v>
      </c>
      <c r="T3785" s="3">
        <v>28300</v>
      </c>
      <c r="U3785" s="3">
        <v>28300</v>
      </c>
      <c r="V3785" s="3">
        <f t="shared" si="118"/>
        <v>0</v>
      </c>
      <c r="W3785" s="4">
        <f t="shared" si="119"/>
        <v>0</v>
      </c>
    </row>
    <row r="3786" spans="1:23" x14ac:dyDescent="0.25">
      <c r="A3786">
        <v>2948</v>
      </c>
      <c r="B3786" s="1" t="s">
        <v>51</v>
      </c>
      <c r="C3786" s="1" t="s">
        <v>77</v>
      </c>
      <c r="D3786" s="1" t="s">
        <v>23</v>
      </c>
      <c r="E3786" s="1" t="s">
        <v>23</v>
      </c>
      <c r="F3786" t="s">
        <v>151</v>
      </c>
      <c r="G3786">
        <v>0</v>
      </c>
      <c r="H3786" t="s">
        <v>3968</v>
      </c>
      <c r="I3786" t="s">
        <v>7236</v>
      </c>
      <c r="K3786" t="s">
        <v>154</v>
      </c>
      <c r="M3786" t="s">
        <v>36</v>
      </c>
      <c r="N3786" t="s">
        <v>29</v>
      </c>
      <c r="O3786" s="1" t="s">
        <v>37</v>
      </c>
      <c r="P3786" t="s">
        <v>7237</v>
      </c>
      <c r="Q3786">
        <v>1.3</v>
      </c>
      <c r="R3786" s="3">
        <v>39100</v>
      </c>
      <c r="S3786" s="3">
        <v>0</v>
      </c>
      <c r="T3786" s="3">
        <v>39100</v>
      </c>
      <c r="U3786" s="3">
        <v>39100</v>
      </c>
      <c r="V3786" s="3">
        <f t="shared" si="118"/>
        <v>0</v>
      </c>
      <c r="W3786" s="4">
        <f t="shared" si="119"/>
        <v>0</v>
      </c>
    </row>
    <row r="3787" spans="1:23" x14ac:dyDescent="0.25">
      <c r="A3787">
        <v>740</v>
      </c>
      <c r="B3787" s="1" t="s">
        <v>403</v>
      </c>
      <c r="C3787" s="1" t="s">
        <v>1557</v>
      </c>
      <c r="D3787" s="1" t="s">
        <v>23</v>
      </c>
      <c r="E3787" s="1" t="s">
        <v>23</v>
      </c>
      <c r="F3787" t="s">
        <v>151</v>
      </c>
      <c r="G3787">
        <v>0</v>
      </c>
      <c r="H3787" t="s">
        <v>60</v>
      </c>
      <c r="I3787" t="s">
        <v>153</v>
      </c>
      <c r="J3787" t="s">
        <v>7373</v>
      </c>
      <c r="K3787" t="s">
        <v>154</v>
      </c>
      <c r="M3787" t="s">
        <v>36</v>
      </c>
      <c r="N3787" t="s">
        <v>29</v>
      </c>
      <c r="O3787" s="1" t="s">
        <v>37</v>
      </c>
      <c r="P3787" t="s">
        <v>7374</v>
      </c>
      <c r="Q3787">
        <v>4.0399908199999999</v>
      </c>
      <c r="R3787" s="3">
        <v>48400</v>
      </c>
      <c r="S3787" s="3">
        <v>0</v>
      </c>
      <c r="T3787" s="3">
        <v>48400</v>
      </c>
      <c r="U3787" s="3">
        <v>48400</v>
      </c>
      <c r="V3787" s="3">
        <f t="shared" si="118"/>
        <v>0</v>
      </c>
      <c r="W3787" s="4">
        <f t="shared" si="119"/>
        <v>0</v>
      </c>
    </row>
    <row r="3788" spans="1:23" x14ac:dyDescent="0.25">
      <c r="A3788">
        <v>2643</v>
      </c>
      <c r="B3788" s="1" t="s">
        <v>820</v>
      </c>
      <c r="C3788" s="1" t="s">
        <v>47</v>
      </c>
      <c r="D3788" s="1" t="s">
        <v>23</v>
      </c>
      <c r="E3788" s="1" t="s">
        <v>23</v>
      </c>
      <c r="F3788" t="s">
        <v>151</v>
      </c>
      <c r="G3788">
        <v>0</v>
      </c>
      <c r="H3788" t="s">
        <v>2601</v>
      </c>
      <c r="I3788" t="s">
        <v>153</v>
      </c>
      <c r="J3788" t="s">
        <v>7408</v>
      </c>
      <c r="K3788" t="s">
        <v>154</v>
      </c>
      <c r="M3788" t="s">
        <v>36</v>
      </c>
      <c r="N3788" t="s">
        <v>29</v>
      </c>
      <c r="O3788" s="1" t="s">
        <v>37</v>
      </c>
      <c r="P3788" t="s">
        <v>7409</v>
      </c>
      <c r="Q3788">
        <v>1.8</v>
      </c>
      <c r="R3788" s="3">
        <v>4700</v>
      </c>
      <c r="S3788" s="3">
        <v>0</v>
      </c>
      <c r="T3788" s="3">
        <v>4700</v>
      </c>
      <c r="U3788" s="3">
        <v>4700</v>
      </c>
      <c r="V3788" s="3">
        <f t="shared" si="118"/>
        <v>0</v>
      </c>
      <c r="W3788" s="4">
        <f t="shared" si="119"/>
        <v>0</v>
      </c>
    </row>
    <row r="3789" spans="1:23" x14ac:dyDescent="0.25">
      <c r="A3789">
        <v>3211</v>
      </c>
      <c r="B3789" s="1" t="s">
        <v>213</v>
      </c>
      <c r="C3789" s="1" t="s">
        <v>95</v>
      </c>
      <c r="D3789" s="1" t="s">
        <v>23</v>
      </c>
      <c r="E3789" s="1" t="s">
        <v>23</v>
      </c>
      <c r="F3789" t="s">
        <v>151</v>
      </c>
      <c r="G3789">
        <v>0</v>
      </c>
      <c r="H3789" t="s">
        <v>3560</v>
      </c>
      <c r="I3789" t="s">
        <v>153</v>
      </c>
      <c r="J3789" t="s">
        <v>7565</v>
      </c>
      <c r="K3789" t="s">
        <v>154</v>
      </c>
      <c r="M3789" t="s">
        <v>36</v>
      </c>
      <c r="N3789" t="s">
        <v>29</v>
      </c>
      <c r="O3789" s="1" t="s">
        <v>37</v>
      </c>
      <c r="P3789" t="s">
        <v>7566</v>
      </c>
      <c r="Q3789">
        <v>0.2</v>
      </c>
      <c r="R3789" s="3">
        <v>2500</v>
      </c>
      <c r="S3789" s="3">
        <v>0</v>
      </c>
      <c r="T3789" s="3">
        <v>2500</v>
      </c>
      <c r="U3789" s="3">
        <v>2500</v>
      </c>
      <c r="V3789" s="3">
        <f t="shared" si="118"/>
        <v>0</v>
      </c>
      <c r="W3789" s="4">
        <f t="shared" si="119"/>
        <v>0</v>
      </c>
    </row>
    <row r="3790" spans="1:23" x14ac:dyDescent="0.25">
      <c r="A3790">
        <v>2567</v>
      </c>
      <c r="B3790" s="1" t="s">
        <v>22</v>
      </c>
      <c r="C3790" s="1" t="s">
        <v>325</v>
      </c>
      <c r="D3790" s="1" t="s">
        <v>23</v>
      </c>
      <c r="E3790" s="1" t="s">
        <v>23</v>
      </c>
      <c r="F3790" t="s">
        <v>151</v>
      </c>
      <c r="G3790">
        <v>63</v>
      </c>
      <c r="H3790" t="s">
        <v>2503</v>
      </c>
      <c r="I3790" t="s">
        <v>153</v>
      </c>
      <c r="J3790" t="s">
        <v>8784</v>
      </c>
      <c r="K3790" t="s">
        <v>154</v>
      </c>
      <c r="M3790" t="s">
        <v>36</v>
      </c>
      <c r="N3790" t="s">
        <v>29</v>
      </c>
      <c r="O3790" s="1" t="s">
        <v>37</v>
      </c>
      <c r="P3790" t="s">
        <v>8785</v>
      </c>
      <c r="Q3790">
        <v>5.6974058799999998</v>
      </c>
      <c r="R3790" s="3">
        <v>46700</v>
      </c>
      <c r="S3790" s="3">
        <v>14200</v>
      </c>
      <c r="T3790" s="3">
        <v>60900</v>
      </c>
      <c r="U3790" s="3">
        <v>60900</v>
      </c>
      <c r="V3790" s="3">
        <f t="shared" si="118"/>
        <v>0</v>
      </c>
      <c r="W3790" s="4">
        <f t="shared" si="119"/>
        <v>0</v>
      </c>
    </row>
    <row r="3791" spans="1:23" x14ac:dyDescent="0.25">
      <c r="A3791">
        <v>281</v>
      </c>
      <c r="B3791" s="1" t="s">
        <v>102</v>
      </c>
      <c r="C3791" s="1" t="s">
        <v>444</v>
      </c>
      <c r="D3791" s="1" t="s">
        <v>23</v>
      </c>
      <c r="E3791" s="1" t="s">
        <v>23</v>
      </c>
      <c r="F3791" t="s">
        <v>151</v>
      </c>
      <c r="G3791">
        <v>77</v>
      </c>
      <c r="H3791" t="s">
        <v>4541</v>
      </c>
      <c r="I3791" t="s">
        <v>153</v>
      </c>
      <c r="J3791" t="s">
        <v>9831</v>
      </c>
      <c r="K3791" t="s">
        <v>154</v>
      </c>
      <c r="M3791" t="s">
        <v>36</v>
      </c>
      <c r="N3791" t="s">
        <v>29</v>
      </c>
      <c r="O3791" s="1" t="s">
        <v>37</v>
      </c>
      <c r="P3791" t="s">
        <v>9832</v>
      </c>
      <c r="Q3791">
        <v>139.99740588</v>
      </c>
      <c r="R3791" s="3">
        <v>188100</v>
      </c>
      <c r="S3791" s="3">
        <v>0</v>
      </c>
      <c r="T3791" s="3">
        <v>188100</v>
      </c>
      <c r="U3791" s="3">
        <v>188100</v>
      </c>
      <c r="V3791" s="3">
        <f t="shared" si="118"/>
        <v>0</v>
      </c>
      <c r="W3791" s="4">
        <f t="shared" si="119"/>
        <v>0</v>
      </c>
    </row>
    <row r="3792" spans="1:23" x14ac:dyDescent="0.25">
      <c r="A3792">
        <v>3149</v>
      </c>
      <c r="B3792" s="1" t="s">
        <v>860</v>
      </c>
      <c r="C3792" s="1" t="s">
        <v>127</v>
      </c>
      <c r="D3792" s="1" t="s">
        <v>23</v>
      </c>
      <c r="E3792" s="1" t="s">
        <v>23</v>
      </c>
      <c r="F3792" t="s">
        <v>151</v>
      </c>
      <c r="G3792">
        <v>0</v>
      </c>
      <c r="H3792" t="s">
        <v>3560</v>
      </c>
      <c r="I3792" t="s">
        <v>153</v>
      </c>
      <c r="J3792" t="s">
        <v>10862</v>
      </c>
      <c r="K3792" t="s">
        <v>154</v>
      </c>
      <c r="M3792" t="s">
        <v>36</v>
      </c>
      <c r="N3792" t="s">
        <v>29</v>
      </c>
      <c r="O3792" s="1" t="s">
        <v>37</v>
      </c>
      <c r="P3792" t="s">
        <v>532</v>
      </c>
      <c r="Q3792">
        <v>0.1</v>
      </c>
      <c r="R3792" s="3">
        <v>14200</v>
      </c>
      <c r="S3792" s="3">
        <v>0</v>
      </c>
      <c r="T3792" s="3">
        <v>14200</v>
      </c>
      <c r="U3792" s="3">
        <v>14200</v>
      </c>
      <c r="V3792" s="3">
        <f t="shared" si="118"/>
        <v>0</v>
      </c>
      <c r="W3792" s="4">
        <f t="shared" si="119"/>
        <v>0</v>
      </c>
    </row>
    <row r="3793" spans="1:23" x14ac:dyDescent="0.25">
      <c r="A3793">
        <v>366</v>
      </c>
      <c r="B3793" s="1" t="s">
        <v>118</v>
      </c>
      <c r="C3793" s="1" t="s">
        <v>122</v>
      </c>
      <c r="D3793" s="1" t="s">
        <v>194</v>
      </c>
      <c r="E3793" s="1" t="s">
        <v>23</v>
      </c>
      <c r="F3793" t="s">
        <v>151</v>
      </c>
      <c r="G3793">
        <v>27</v>
      </c>
      <c r="H3793" t="s">
        <v>4478</v>
      </c>
      <c r="I3793" t="s">
        <v>153</v>
      </c>
      <c r="J3793" t="s">
        <v>10992</v>
      </c>
      <c r="K3793" t="s">
        <v>154</v>
      </c>
      <c r="M3793" t="s">
        <v>36</v>
      </c>
      <c r="N3793" t="s">
        <v>29</v>
      </c>
      <c r="O3793" s="1" t="s">
        <v>37</v>
      </c>
      <c r="P3793" t="s">
        <v>10993</v>
      </c>
      <c r="Q3793">
        <v>0</v>
      </c>
      <c r="R3793" s="3">
        <v>0</v>
      </c>
      <c r="S3793" s="3">
        <v>0</v>
      </c>
      <c r="T3793" s="3">
        <v>0</v>
      </c>
      <c r="U3793" s="3">
        <v>0</v>
      </c>
      <c r="V3793" s="3">
        <f t="shared" si="118"/>
        <v>0</v>
      </c>
      <c r="W3793" s="4">
        <f t="shared" si="119"/>
        <v>0</v>
      </c>
    </row>
    <row r="3794" spans="1:23" x14ac:dyDescent="0.25">
      <c r="A3794">
        <v>1617</v>
      </c>
      <c r="B3794" s="1" t="s">
        <v>378</v>
      </c>
      <c r="C3794" s="1" t="s">
        <v>95</v>
      </c>
      <c r="D3794" s="1" t="s">
        <v>23</v>
      </c>
      <c r="E3794" s="1" t="s">
        <v>23</v>
      </c>
      <c r="F3794" t="s">
        <v>151</v>
      </c>
      <c r="G3794">
        <v>239</v>
      </c>
      <c r="H3794" t="s">
        <v>678</v>
      </c>
      <c r="I3794" t="s">
        <v>153</v>
      </c>
      <c r="J3794" t="s">
        <v>11045</v>
      </c>
      <c r="K3794" t="s">
        <v>154</v>
      </c>
      <c r="M3794" t="s">
        <v>36</v>
      </c>
      <c r="N3794" t="s">
        <v>29</v>
      </c>
      <c r="O3794" s="1" t="s">
        <v>37</v>
      </c>
      <c r="P3794" t="s">
        <v>532</v>
      </c>
      <c r="Q3794">
        <v>0.11999541</v>
      </c>
      <c r="R3794" s="3">
        <v>75300</v>
      </c>
      <c r="S3794" s="3">
        <v>0</v>
      </c>
      <c r="T3794" s="3">
        <v>75300</v>
      </c>
      <c r="U3794" s="3">
        <v>75300</v>
      </c>
      <c r="V3794" s="3">
        <f t="shared" si="118"/>
        <v>0</v>
      </c>
      <c r="W3794" s="4">
        <f t="shared" si="119"/>
        <v>0</v>
      </c>
    </row>
    <row r="3795" spans="1:23" x14ac:dyDescent="0.25">
      <c r="A3795">
        <v>747</v>
      </c>
      <c r="B3795" s="1" t="s">
        <v>403</v>
      </c>
      <c r="C3795" s="1" t="s">
        <v>1795</v>
      </c>
      <c r="D3795" s="1" t="s">
        <v>23</v>
      </c>
      <c r="E3795" s="1" t="s">
        <v>23</v>
      </c>
      <c r="F3795" t="s">
        <v>151</v>
      </c>
      <c r="G3795">
        <v>0</v>
      </c>
      <c r="H3795" t="s">
        <v>60</v>
      </c>
      <c r="I3795" t="s">
        <v>153</v>
      </c>
      <c r="J3795" t="s">
        <v>12291</v>
      </c>
      <c r="K3795" t="s">
        <v>154</v>
      </c>
      <c r="M3795" t="s">
        <v>36</v>
      </c>
      <c r="N3795" t="s">
        <v>29</v>
      </c>
      <c r="O3795" s="1" t="s">
        <v>37</v>
      </c>
      <c r="P3795" t="s">
        <v>12292</v>
      </c>
      <c r="Q3795">
        <v>4.0999999999999996</v>
      </c>
      <c r="R3795" s="3">
        <v>4700</v>
      </c>
      <c r="S3795" s="3">
        <v>0</v>
      </c>
      <c r="T3795" s="3">
        <v>4700</v>
      </c>
      <c r="U3795" s="3">
        <v>4700</v>
      </c>
      <c r="V3795" s="3">
        <f t="shared" si="118"/>
        <v>0</v>
      </c>
      <c r="W3795" s="4">
        <f t="shared" si="119"/>
        <v>0</v>
      </c>
    </row>
    <row r="3796" spans="1:23" x14ac:dyDescent="0.25">
      <c r="A3796">
        <v>1580</v>
      </c>
      <c r="B3796" s="1" t="s">
        <v>372</v>
      </c>
      <c r="C3796" s="1" t="s">
        <v>85</v>
      </c>
      <c r="D3796" s="1" t="s">
        <v>23</v>
      </c>
      <c r="E3796" s="1" t="s">
        <v>23</v>
      </c>
      <c r="F3796" t="s">
        <v>151</v>
      </c>
      <c r="G3796">
        <v>0</v>
      </c>
      <c r="H3796" t="s">
        <v>1281</v>
      </c>
      <c r="I3796" t="s">
        <v>7236</v>
      </c>
      <c r="K3796" t="s">
        <v>154</v>
      </c>
      <c r="M3796" t="s">
        <v>36</v>
      </c>
      <c r="N3796" t="s">
        <v>29</v>
      </c>
      <c r="O3796" s="1" t="s">
        <v>37</v>
      </c>
      <c r="P3796" t="s">
        <v>13551</v>
      </c>
      <c r="Q3796">
        <v>0.45</v>
      </c>
      <c r="R3796" s="3">
        <v>22300</v>
      </c>
      <c r="S3796" s="3">
        <v>0</v>
      </c>
      <c r="T3796" s="3">
        <v>22300</v>
      </c>
      <c r="U3796" s="3">
        <v>22300</v>
      </c>
      <c r="V3796" s="3">
        <f t="shared" si="118"/>
        <v>0</v>
      </c>
      <c r="W3796" s="4">
        <f t="shared" si="119"/>
        <v>0</v>
      </c>
    </row>
    <row r="3797" spans="1:23" x14ac:dyDescent="0.25">
      <c r="A3797">
        <v>757</v>
      </c>
      <c r="B3797" s="1" t="s">
        <v>403</v>
      </c>
      <c r="C3797" s="1" t="s">
        <v>1461</v>
      </c>
      <c r="D3797" s="1" t="s">
        <v>23</v>
      </c>
      <c r="E3797" s="1" t="s">
        <v>23</v>
      </c>
      <c r="F3797" t="s">
        <v>151</v>
      </c>
      <c r="G3797">
        <v>0</v>
      </c>
      <c r="H3797" t="s">
        <v>678</v>
      </c>
      <c r="I3797" t="s">
        <v>153</v>
      </c>
      <c r="J3797" t="s">
        <v>13837</v>
      </c>
      <c r="K3797" t="s">
        <v>154</v>
      </c>
      <c r="M3797" t="s">
        <v>36</v>
      </c>
      <c r="N3797" t="s">
        <v>29</v>
      </c>
      <c r="O3797" s="1" t="s">
        <v>37</v>
      </c>
      <c r="P3797" t="s">
        <v>13838</v>
      </c>
      <c r="Q3797">
        <v>0.26000918000000001</v>
      </c>
      <c r="R3797" s="3">
        <v>26300</v>
      </c>
      <c r="S3797" s="3">
        <v>0</v>
      </c>
      <c r="T3797" s="3">
        <v>26300</v>
      </c>
      <c r="U3797" s="3">
        <v>26300</v>
      </c>
      <c r="V3797" s="3">
        <f t="shared" si="118"/>
        <v>0</v>
      </c>
      <c r="W3797" s="4">
        <f t="shared" si="119"/>
        <v>0</v>
      </c>
    </row>
    <row r="3798" spans="1:23" x14ac:dyDescent="0.25">
      <c r="A3798">
        <v>100580</v>
      </c>
      <c r="B3798" s="1" t="s">
        <v>403</v>
      </c>
      <c r="C3798" s="1" t="s">
        <v>13892</v>
      </c>
      <c r="D3798" s="1" t="s">
        <v>23</v>
      </c>
      <c r="E3798" s="1" t="s">
        <v>23</v>
      </c>
      <c r="F3798" t="s">
        <v>151</v>
      </c>
      <c r="G3798">
        <v>0</v>
      </c>
      <c r="H3798" t="s">
        <v>3317</v>
      </c>
      <c r="I3798" t="s">
        <v>153</v>
      </c>
      <c r="J3798" t="s">
        <v>13893</v>
      </c>
      <c r="K3798" t="s">
        <v>290</v>
      </c>
      <c r="M3798" t="s">
        <v>36</v>
      </c>
      <c r="N3798" t="s">
        <v>29</v>
      </c>
      <c r="O3798" s="1" t="s">
        <v>37</v>
      </c>
      <c r="P3798" t="s">
        <v>13894</v>
      </c>
      <c r="Q3798">
        <v>7.0018399999999996E-3</v>
      </c>
      <c r="R3798" s="3">
        <v>10500</v>
      </c>
      <c r="S3798" s="3">
        <v>0</v>
      </c>
      <c r="T3798" s="3">
        <v>10500</v>
      </c>
      <c r="U3798" s="3">
        <v>10500</v>
      </c>
      <c r="V3798" s="3">
        <f t="shared" si="118"/>
        <v>0</v>
      </c>
      <c r="W3798" s="4">
        <f t="shared" si="119"/>
        <v>0</v>
      </c>
    </row>
    <row r="3799" spans="1:23" x14ac:dyDescent="0.25">
      <c r="A3799">
        <v>624</v>
      </c>
      <c r="B3799" s="1" t="s">
        <v>127</v>
      </c>
      <c r="C3799" s="1" t="s">
        <v>860</v>
      </c>
      <c r="D3799" s="1" t="s">
        <v>23</v>
      </c>
      <c r="E3799" s="1" t="s">
        <v>23</v>
      </c>
      <c r="F3799" t="s">
        <v>861</v>
      </c>
      <c r="G3799">
        <v>584</v>
      </c>
      <c r="H3799" t="s">
        <v>60</v>
      </c>
      <c r="I3799" t="s">
        <v>862</v>
      </c>
      <c r="J3799" t="s">
        <v>863</v>
      </c>
      <c r="K3799" t="s">
        <v>864</v>
      </c>
      <c r="M3799" t="s">
        <v>28</v>
      </c>
      <c r="N3799" t="s">
        <v>29</v>
      </c>
      <c r="O3799" s="1" t="s">
        <v>30</v>
      </c>
      <c r="P3799" t="s">
        <v>865</v>
      </c>
      <c r="Q3799">
        <v>0.2</v>
      </c>
      <c r="R3799" s="3">
        <v>25500</v>
      </c>
      <c r="S3799" s="3">
        <v>139200</v>
      </c>
      <c r="T3799" s="3">
        <v>164700</v>
      </c>
      <c r="U3799" s="3">
        <v>164700</v>
      </c>
      <c r="V3799" s="3">
        <f t="shared" si="118"/>
        <v>0</v>
      </c>
      <c r="W3799" s="4">
        <f t="shared" si="119"/>
        <v>0</v>
      </c>
    </row>
    <row r="3800" spans="1:23" x14ac:dyDescent="0.25">
      <c r="A3800">
        <v>950</v>
      </c>
      <c r="B3800" s="1" t="s">
        <v>298</v>
      </c>
      <c r="C3800" s="1" t="s">
        <v>230</v>
      </c>
      <c r="D3800" s="1" t="s">
        <v>23</v>
      </c>
      <c r="E3800" s="1" t="s">
        <v>23</v>
      </c>
      <c r="F3800" t="s">
        <v>861</v>
      </c>
      <c r="G3800">
        <v>37</v>
      </c>
      <c r="H3800" t="s">
        <v>6909</v>
      </c>
      <c r="I3800" t="s">
        <v>6910</v>
      </c>
      <c r="K3800" t="s">
        <v>6911</v>
      </c>
      <c r="M3800" t="s">
        <v>36</v>
      </c>
      <c r="N3800" t="s">
        <v>29</v>
      </c>
      <c r="O3800" s="1" t="s">
        <v>37</v>
      </c>
      <c r="P3800" t="s">
        <v>6912</v>
      </c>
      <c r="Q3800">
        <v>7.2699954099999999</v>
      </c>
      <c r="R3800" s="3">
        <v>44200</v>
      </c>
      <c r="S3800" s="3">
        <v>901700</v>
      </c>
      <c r="T3800" s="3">
        <v>945900</v>
      </c>
      <c r="U3800" s="3">
        <v>945900</v>
      </c>
      <c r="V3800" s="3">
        <f t="shared" si="118"/>
        <v>0</v>
      </c>
      <c r="W3800" s="4">
        <f t="shared" si="119"/>
        <v>0</v>
      </c>
    </row>
    <row r="3801" spans="1:23" x14ac:dyDescent="0.25">
      <c r="A3801">
        <v>2621</v>
      </c>
      <c r="B3801" s="1" t="s">
        <v>820</v>
      </c>
      <c r="C3801" s="1" t="s">
        <v>331</v>
      </c>
      <c r="D3801" s="1" t="s">
        <v>23</v>
      </c>
      <c r="E3801" s="1" t="s">
        <v>23</v>
      </c>
      <c r="F3801" t="s">
        <v>861</v>
      </c>
      <c r="G3801">
        <v>27</v>
      </c>
      <c r="H3801" t="s">
        <v>501</v>
      </c>
      <c r="I3801" t="s">
        <v>9206</v>
      </c>
      <c r="K3801" t="s">
        <v>9207</v>
      </c>
      <c r="M3801" t="s">
        <v>36</v>
      </c>
      <c r="N3801" t="s">
        <v>29</v>
      </c>
      <c r="O3801" s="1" t="s">
        <v>37</v>
      </c>
      <c r="P3801" t="s">
        <v>532</v>
      </c>
      <c r="Q3801">
        <v>0.6</v>
      </c>
      <c r="R3801" s="3">
        <v>29300</v>
      </c>
      <c r="S3801" s="3">
        <v>393600</v>
      </c>
      <c r="T3801" s="3">
        <v>422900</v>
      </c>
      <c r="U3801" s="3">
        <v>422900</v>
      </c>
      <c r="V3801" s="3">
        <f t="shared" si="118"/>
        <v>0</v>
      </c>
      <c r="W3801" s="4">
        <f t="shared" si="119"/>
        <v>0</v>
      </c>
    </row>
    <row r="3802" spans="1:23" x14ac:dyDescent="0.25">
      <c r="A3802">
        <v>670</v>
      </c>
      <c r="B3802" s="1" t="s">
        <v>403</v>
      </c>
      <c r="C3802" s="1" t="s">
        <v>1024</v>
      </c>
      <c r="D3802" s="1" t="s">
        <v>23</v>
      </c>
      <c r="E3802" s="1" t="s">
        <v>23</v>
      </c>
      <c r="F3802" t="s">
        <v>861</v>
      </c>
      <c r="G3802">
        <v>394</v>
      </c>
      <c r="H3802" t="s">
        <v>60</v>
      </c>
      <c r="I3802" t="s">
        <v>12965</v>
      </c>
      <c r="K3802" t="s">
        <v>12966</v>
      </c>
      <c r="M3802" t="s">
        <v>36</v>
      </c>
      <c r="N3802" t="s">
        <v>29</v>
      </c>
      <c r="O3802" s="1" t="s">
        <v>37</v>
      </c>
      <c r="P3802" t="s">
        <v>532</v>
      </c>
      <c r="Q3802">
        <v>0.46935262</v>
      </c>
      <c r="R3802" s="3">
        <v>28000</v>
      </c>
      <c r="S3802" s="3">
        <v>129400</v>
      </c>
      <c r="T3802" s="3">
        <v>157400</v>
      </c>
      <c r="U3802" s="3">
        <v>157400</v>
      </c>
      <c r="V3802" s="3">
        <f t="shared" si="118"/>
        <v>0</v>
      </c>
      <c r="W3802" s="4">
        <f t="shared" si="119"/>
        <v>0</v>
      </c>
    </row>
    <row r="3803" spans="1:23" x14ac:dyDescent="0.25">
      <c r="A3803">
        <v>973</v>
      </c>
      <c r="B3803" s="1" t="s">
        <v>259</v>
      </c>
      <c r="C3803" s="1" t="s">
        <v>325</v>
      </c>
      <c r="D3803" s="1" t="s">
        <v>23</v>
      </c>
      <c r="E3803" s="1" t="s">
        <v>23</v>
      </c>
      <c r="F3803" t="s">
        <v>861</v>
      </c>
      <c r="G3803">
        <v>88</v>
      </c>
      <c r="H3803" t="s">
        <v>678</v>
      </c>
      <c r="I3803" t="s">
        <v>13791</v>
      </c>
      <c r="J3803" t="s">
        <v>13792</v>
      </c>
      <c r="K3803" t="s">
        <v>13793</v>
      </c>
      <c r="M3803" t="s">
        <v>555</v>
      </c>
      <c r="N3803" t="s">
        <v>29</v>
      </c>
      <c r="O3803" s="1" t="s">
        <v>556</v>
      </c>
      <c r="P3803" t="s">
        <v>13794</v>
      </c>
      <c r="Q3803">
        <v>0.6</v>
      </c>
      <c r="R3803" s="3">
        <v>29300</v>
      </c>
      <c r="S3803" s="3">
        <v>129500</v>
      </c>
      <c r="T3803" s="3">
        <v>158800</v>
      </c>
      <c r="U3803" s="3">
        <v>158800</v>
      </c>
      <c r="V3803" s="3">
        <f t="shared" si="118"/>
        <v>0</v>
      </c>
      <c r="W3803" s="4">
        <f t="shared" si="119"/>
        <v>0</v>
      </c>
    </row>
    <row r="3804" spans="1:23" x14ac:dyDescent="0.25">
      <c r="A3804">
        <v>2940</v>
      </c>
      <c r="B3804" s="1" t="s">
        <v>51</v>
      </c>
      <c r="C3804" s="1" t="s">
        <v>352</v>
      </c>
      <c r="D3804" s="1" t="s">
        <v>23</v>
      </c>
      <c r="E3804" s="1" t="s">
        <v>23</v>
      </c>
      <c r="F3804" t="s">
        <v>8367</v>
      </c>
      <c r="G3804">
        <v>1273</v>
      </c>
      <c r="H3804" t="s">
        <v>2601</v>
      </c>
      <c r="I3804" t="s">
        <v>8368</v>
      </c>
      <c r="K3804" t="s">
        <v>8369</v>
      </c>
      <c r="M3804" t="s">
        <v>36</v>
      </c>
      <c r="N3804" t="s">
        <v>29</v>
      </c>
      <c r="O3804" s="1" t="s">
        <v>37</v>
      </c>
      <c r="P3804" t="s">
        <v>8370</v>
      </c>
      <c r="Q3804">
        <v>1.9600091799999999</v>
      </c>
      <c r="R3804" s="3">
        <v>36200</v>
      </c>
      <c r="S3804" s="3">
        <v>153200</v>
      </c>
      <c r="T3804" s="3">
        <v>189400</v>
      </c>
      <c r="U3804" s="3">
        <v>189400</v>
      </c>
      <c r="V3804" s="3">
        <f t="shared" si="118"/>
        <v>0</v>
      </c>
      <c r="W3804" s="4">
        <f t="shared" si="119"/>
        <v>0</v>
      </c>
    </row>
    <row r="3805" spans="1:23" x14ac:dyDescent="0.25">
      <c r="A3805">
        <v>575</v>
      </c>
      <c r="B3805" s="1" t="s">
        <v>127</v>
      </c>
      <c r="C3805" s="1" t="s">
        <v>292</v>
      </c>
      <c r="D3805" s="1" t="s">
        <v>23</v>
      </c>
      <c r="E3805" s="1" t="s">
        <v>23</v>
      </c>
      <c r="F3805" t="s">
        <v>573</v>
      </c>
      <c r="G3805">
        <v>74</v>
      </c>
      <c r="H3805" t="s">
        <v>574</v>
      </c>
      <c r="I3805" t="s">
        <v>545</v>
      </c>
      <c r="J3805" t="s">
        <v>564</v>
      </c>
      <c r="K3805" t="s">
        <v>575</v>
      </c>
      <c r="M3805" t="s">
        <v>36</v>
      </c>
      <c r="N3805" t="s">
        <v>29</v>
      </c>
      <c r="O3805" s="1" t="s">
        <v>37</v>
      </c>
      <c r="P3805" t="s">
        <v>576</v>
      </c>
      <c r="Q3805">
        <v>124</v>
      </c>
      <c r="R3805" s="3">
        <v>957200</v>
      </c>
      <c r="S3805" s="3">
        <v>676900</v>
      </c>
      <c r="T3805" s="3">
        <v>1634100</v>
      </c>
      <c r="U3805" s="3">
        <v>1634100</v>
      </c>
      <c r="V3805" s="3">
        <f t="shared" si="118"/>
        <v>0</v>
      </c>
      <c r="W3805" s="4">
        <f t="shared" si="119"/>
        <v>0</v>
      </c>
    </row>
    <row r="3806" spans="1:23" x14ac:dyDescent="0.25">
      <c r="A3806">
        <v>607</v>
      </c>
      <c r="B3806" s="1" t="s">
        <v>127</v>
      </c>
      <c r="C3806" s="1" t="s">
        <v>141</v>
      </c>
      <c r="D3806" s="1" t="s">
        <v>23</v>
      </c>
      <c r="E3806" s="1" t="s">
        <v>23</v>
      </c>
      <c r="F3806" t="s">
        <v>573</v>
      </c>
      <c r="G3806">
        <v>146</v>
      </c>
      <c r="H3806" t="s">
        <v>571</v>
      </c>
      <c r="I3806" t="s">
        <v>545</v>
      </c>
      <c r="J3806" t="s">
        <v>564</v>
      </c>
      <c r="K3806" t="s">
        <v>575</v>
      </c>
      <c r="M3806" t="s">
        <v>36</v>
      </c>
      <c r="N3806" t="s">
        <v>29</v>
      </c>
      <c r="O3806" s="1" t="s">
        <v>37</v>
      </c>
      <c r="P3806" t="s">
        <v>576</v>
      </c>
      <c r="Q3806">
        <v>3.6</v>
      </c>
      <c r="R3806" s="3">
        <v>55800</v>
      </c>
      <c r="S3806" s="3">
        <v>468800</v>
      </c>
      <c r="T3806" s="3">
        <v>524600</v>
      </c>
      <c r="U3806" s="3">
        <v>524600</v>
      </c>
      <c r="V3806" s="3">
        <f t="shared" si="118"/>
        <v>0</v>
      </c>
      <c r="W3806" s="4">
        <f t="shared" si="119"/>
        <v>0</v>
      </c>
    </row>
    <row r="3807" spans="1:23" x14ac:dyDescent="0.25">
      <c r="A3807">
        <v>3071</v>
      </c>
      <c r="B3807" s="1" t="s">
        <v>59</v>
      </c>
      <c r="C3807" s="1" t="s">
        <v>603</v>
      </c>
      <c r="D3807" s="1" t="s">
        <v>23</v>
      </c>
      <c r="E3807" s="1" t="s">
        <v>23</v>
      </c>
      <c r="F3807" t="s">
        <v>573</v>
      </c>
      <c r="G3807">
        <v>1225</v>
      </c>
      <c r="H3807" t="s">
        <v>2601</v>
      </c>
      <c r="I3807" t="s">
        <v>4682</v>
      </c>
      <c r="K3807" t="s">
        <v>4683</v>
      </c>
      <c r="M3807" t="s">
        <v>4684</v>
      </c>
      <c r="N3807" t="s">
        <v>487</v>
      </c>
      <c r="O3807" s="1" t="s">
        <v>4685</v>
      </c>
      <c r="P3807" t="s">
        <v>4686</v>
      </c>
      <c r="Q3807">
        <v>0.92628558000000005</v>
      </c>
      <c r="R3807" s="3">
        <v>101700</v>
      </c>
      <c r="S3807" s="3">
        <v>245900</v>
      </c>
      <c r="T3807" s="3">
        <v>347600</v>
      </c>
      <c r="U3807" s="3">
        <v>347600</v>
      </c>
      <c r="V3807" s="3">
        <f t="shared" si="118"/>
        <v>0</v>
      </c>
      <c r="W3807" s="4">
        <f t="shared" si="119"/>
        <v>0</v>
      </c>
    </row>
    <row r="3808" spans="1:23" x14ac:dyDescent="0.25">
      <c r="A3808">
        <v>2934</v>
      </c>
      <c r="B3808" s="1" t="s">
        <v>51</v>
      </c>
      <c r="C3808" s="1" t="s">
        <v>444</v>
      </c>
      <c r="D3808" s="1" t="s">
        <v>23</v>
      </c>
      <c r="E3808" s="1" t="s">
        <v>23</v>
      </c>
      <c r="F3808" t="s">
        <v>573</v>
      </c>
      <c r="G3808">
        <v>10</v>
      </c>
      <c r="H3808" t="s">
        <v>5652</v>
      </c>
      <c r="I3808" t="s">
        <v>5653</v>
      </c>
      <c r="J3808" t="s">
        <v>5654</v>
      </c>
      <c r="K3808" t="s">
        <v>5655</v>
      </c>
      <c r="M3808" t="s">
        <v>1106</v>
      </c>
      <c r="N3808" t="s">
        <v>29</v>
      </c>
      <c r="O3808" s="1" t="s">
        <v>1107</v>
      </c>
      <c r="P3808" t="s">
        <v>5656</v>
      </c>
      <c r="Q3808">
        <v>17.627410470000001</v>
      </c>
      <c r="R3808" s="3">
        <v>125500</v>
      </c>
      <c r="S3808" s="3">
        <v>1419800</v>
      </c>
      <c r="T3808" s="3">
        <v>1545300</v>
      </c>
      <c r="U3808" s="3">
        <v>1545300</v>
      </c>
      <c r="V3808" s="3">
        <f t="shared" si="118"/>
        <v>0</v>
      </c>
      <c r="W3808" s="4">
        <f t="shared" si="119"/>
        <v>0</v>
      </c>
    </row>
    <row r="3809" spans="1:23" x14ac:dyDescent="0.25">
      <c r="A3809">
        <v>1499</v>
      </c>
      <c r="B3809" s="1" t="s">
        <v>444</v>
      </c>
      <c r="C3809" s="1" t="s">
        <v>200</v>
      </c>
      <c r="D3809" s="1" t="s">
        <v>23</v>
      </c>
      <c r="E3809" s="1" t="s">
        <v>23</v>
      </c>
      <c r="F3809" t="s">
        <v>573</v>
      </c>
      <c r="G3809">
        <v>27</v>
      </c>
      <c r="H3809" t="s">
        <v>13448</v>
      </c>
      <c r="I3809" t="s">
        <v>13449</v>
      </c>
      <c r="J3809" t="s">
        <v>13450</v>
      </c>
      <c r="K3809" t="s">
        <v>10728</v>
      </c>
      <c r="M3809" t="s">
        <v>10317</v>
      </c>
      <c r="N3809" t="s">
        <v>107</v>
      </c>
      <c r="O3809" s="1" t="s">
        <v>10318</v>
      </c>
      <c r="P3809" t="s">
        <v>532</v>
      </c>
      <c r="Q3809">
        <v>196</v>
      </c>
      <c r="R3809" s="3">
        <v>239200</v>
      </c>
      <c r="S3809" s="3">
        <v>421300</v>
      </c>
      <c r="T3809" s="3">
        <v>660500</v>
      </c>
      <c r="U3809" s="3">
        <v>660500</v>
      </c>
      <c r="V3809" s="3">
        <f t="shared" si="118"/>
        <v>0</v>
      </c>
      <c r="W3809" s="4">
        <f t="shared" si="119"/>
        <v>0</v>
      </c>
    </row>
    <row r="3810" spans="1:23" x14ac:dyDescent="0.25">
      <c r="A3810">
        <v>961</v>
      </c>
      <c r="B3810" s="1" t="s">
        <v>259</v>
      </c>
      <c r="C3810" s="1" t="s">
        <v>102</v>
      </c>
      <c r="D3810" s="1" t="s">
        <v>194</v>
      </c>
      <c r="E3810" s="1" t="s">
        <v>23</v>
      </c>
      <c r="F3810" t="s">
        <v>12333</v>
      </c>
      <c r="G3810">
        <v>10</v>
      </c>
      <c r="H3810" t="s">
        <v>12334</v>
      </c>
      <c r="I3810" t="s">
        <v>12335</v>
      </c>
      <c r="K3810" t="s">
        <v>12336</v>
      </c>
      <c r="M3810" t="s">
        <v>28</v>
      </c>
      <c r="N3810" t="s">
        <v>29</v>
      </c>
      <c r="O3810" s="1" t="s">
        <v>30</v>
      </c>
      <c r="P3810" t="s">
        <v>12337</v>
      </c>
      <c r="Q3810">
        <v>3.26000918</v>
      </c>
      <c r="R3810" s="3">
        <v>44600</v>
      </c>
      <c r="S3810" s="3">
        <v>190500</v>
      </c>
      <c r="T3810" s="3">
        <v>235100</v>
      </c>
      <c r="U3810" s="3">
        <v>235100</v>
      </c>
      <c r="V3810" s="3">
        <f t="shared" si="118"/>
        <v>0</v>
      </c>
      <c r="W3810" s="4">
        <f t="shared" si="119"/>
        <v>0</v>
      </c>
    </row>
    <row r="3811" spans="1:23" x14ac:dyDescent="0.25">
      <c r="A3811">
        <v>567</v>
      </c>
      <c r="B3811" s="1" t="s">
        <v>127</v>
      </c>
      <c r="C3811" s="1" t="s">
        <v>110</v>
      </c>
      <c r="D3811" s="1" t="s">
        <v>23</v>
      </c>
      <c r="E3811" s="1" t="s">
        <v>23</v>
      </c>
      <c r="F3811" t="s">
        <v>542</v>
      </c>
      <c r="G3811">
        <v>0</v>
      </c>
      <c r="H3811" t="s">
        <v>543</v>
      </c>
      <c r="I3811" t="s">
        <v>544</v>
      </c>
      <c r="J3811" t="s">
        <v>545</v>
      </c>
      <c r="K3811" t="s">
        <v>546</v>
      </c>
      <c r="M3811" t="s">
        <v>36</v>
      </c>
      <c r="N3811" t="s">
        <v>29</v>
      </c>
      <c r="O3811" s="1" t="s">
        <v>37</v>
      </c>
      <c r="P3811" t="s">
        <v>547</v>
      </c>
      <c r="Q3811">
        <v>21.189990819999998</v>
      </c>
      <c r="R3811" s="3">
        <v>143500</v>
      </c>
      <c r="S3811" s="3">
        <v>0</v>
      </c>
      <c r="T3811" s="3">
        <v>143500</v>
      </c>
      <c r="U3811" s="3">
        <v>143500</v>
      </c>
      <c r="V3811" s="3">
        <f t="shared" si="118"/>
        <v>0</v>
      </c>
      <c r="W3811" s="4">
        <f t="shared" si="119"/>
        <v>0</v>
      </c>
    </row>
    <row r="3812" spans="1:23" x14ac:dyDescent="0.25">
      <c r="A3812">
        <v>571</v>
      </c>
      <c r="B3812" s="1" t="s">
        <v>127</v>
      </c>
      <c r="C3812" s="1" t="s">
        <v>403</v>
      </c>
      <c r="D3812" s="1" t="s">
        <v>23</v>
      </c>
      <c r="E3812" s="1" t="s">
        <v>23</v>
      </c>
      <c r="F3812" t="s">
        <v>542</v>
      </c>
      <c r="G3812">
        <v>55</v>
      </c>
      <c r="H3812" t="s">
        <v>543</v>
      </c>
      <c r="I3812" t="s">
        <v>545</v>
      </c>
      <c r="K3812" t="s">
        <v>564</v>
      </c>
      <c r="M3812" t="s">
        <v>28</v>
      </c>
      <c r="N3812" t="s">
        <v>29</v>
      </c>
      <c r="O3812" s="1" t="s">
        <v>30</v>
      </c>
      <c r="P3812" t="s">
        <v>532</v>
      </c>
      <c r="Q3812">
        <v>38</v>
      </c>
      <c r="R3812" s="3">
        <v>641000</v>
      </c>
      <c r="S3812" s="3">
        <v>42800</v>
      </c>
      <c r="T3812" s="3">
        <v>683800</v>
      </c>
      <c r="U3812" s="3">
        <v>683800</v>
      </c>
      <c r="V3812" s="3">
        <f t="shared" si="118"/>
        <v>0</v>
      </c>
      <c r="W3812" s="4">
        <f t="shared" si="119"/>
        <v>0</v>
      </c>
    </row>
    <row r="3813" spans="1:23" x14ac:dyDescent="0.25">
      <c r="A3813">
        <v>576</v>
      </c>
      <c r="B3813" s="1" t="s">
        <v>127</v>
      </c>
      <c r="C3813" s="1" t="s">
        <v>200</v>
      </c>
      <c r="D3813" s="1" t="s">
        <v>23</v>
      </c>
      <c r="E3813" s="1" t="s">
        <v>23</v>
      </c>
      <c r="F3813" t="s">
        <v>542</v>
      </c>
      <c r="G3813">
        <v>0</v>
      </c>
      <c r="H3813" t="s">
        <v>571</v>
      </c>
      <c r="I3813" t="s">
        <v>545</v>
      </c>
      <c r="J3813" t="s">
        <v>577</v>
      </c>
      <c r="K3813" t="s">
        <v>578</v>
      </c>
      <c r="M3813" t="s">
        <v>28</v>
      </c>
      <c r="N3813" t="s">
        <v>29</v>
      </c>
      <c r="O3813" s="1" t="s">
        <v>30</v>
      </c>
      <c r="P3813" t="s">
        <v>579</v>
      </c>
      <c r="Q3813">
        <v>1</v>
      </c>
      <c r="R3813" s="3">
        <v>17400</v>
      </c>
      <c r="S3813" s="3">
        <v>0</v>
      </c>
      <c r="T3813" s="3">
        <v>17400</v>
      </c>
      <c r="U3813" s="3">
        <v>17400</v>
      </c>
      <c r="V3813" s="3">
        <f t="shared" si="118"/>
        <v>0</v>
      </c>
      <c r="W3813" s="4">
        <f t="shared" si="119"/>
        <v>0</v>
      </c>
    </row>
    <row r="3814" spans="1:23" x14ac:dyDescent="0.25">
      <c r="A3814">
        <v>577</v>
      </c>
      <c r="B3814" s="1" t="s">
        <v>127</v>
      </c>
      <c r="C3814" s="1" t="s">
        <v>183</v>
      </c>
      <c r="D3814" s="1" t="s">
        <v>23</v>
      </c>
      <c r="E3814" s="1" t="s">
        <v>23</v>
      </c>
      <c r="F3814" t="s">
        <v>542</v>
      </c>
      <c r="G3814">
        <v>0</v>
      </c>
      <c r="H3814" t="s">
        <v>571</v>
      </c>
      <c r="I3814" t="s">
        <v>545</v>
      </c>
      <c r="J3814" t="s">
        <v>577</v>
      </c>
      <c r="K3814" t="s">
        <v>578</v>
      </c>
      <c r="M3814" t="s">
        <v>28</v>
      </c>
      <c r="N3814" t="s">
        <v>29</v>
      </c>
      <c r="O3814" s="1" t="s">
        <v>30</v>
      </c>
      <c r="P3814" t="s">
        <v>580</v>
      </c>
      <c r="Q3814">
        <v>16</v>
      </c>
      <c r="R3814" s="3">
        <v>55000</v>
      </c>
      <c r="S3814" s="3">
        <v>0</v>
      </c>
      <c r="T3814" s="3">
        <v>55000</v>
      </c>
      <c r="U3814" s="3">
        <v>55000</v>
      </c>
      <c r="V3814" s="3">
        <f t="shared" si="118"/>
        <v>0</v>
      </c>
      <c r="W3814" s="4">
        <f t="shared" si="119"/>
        <v>0</v>
      </c>
    </row>
    <row r="3815" spans="1:23" x14ac:dyDescent="0.25">
      <c r="A3815">
        <v>101263</v>
      </c>
      <c r="B3815" s="1" t="s">
        <v>127</v>
      </c>
      <c r="C3815" s="1" t="s">
        <v>110</v>
      </c>
      <c r="D3815" s="1" t="s">
        <v>635</v>
      </c>
      <c r="E3815" s="1" t="s">
        <v>23</v>
      </c>
      <c r="F3815" t="s">
        <v>542</v>
      </c>
      <c r="G3815">
        <v>0</v>
      </c>
      <c r="H3815" t="s">
        <v>538</v>
      </c>
      <c r="I3815" t="s">
        <v>544</v>
      </c>
      <c r="J3815" t="s">
        <v>545</v>
      </c>
      <c r="K3815" t="s">
        <v>914</v>
      </c>
      <c r="M3815" t="s">
        <v>28</v>
      </c>
      <c r="N3815" t="s">
        <v>29</v>
      </c>
      <c r="O3815" s="1" t="s">
        <v>915</v>
      </c>
      <c r="P3815" t="s">
        <v>916</v>
      </c>
      <c r="Q3815">
        <v>8.6699954100000003</v>
      </c>
      <c r="R3815" s="3">
        <v>128800</v>
      </c>
      <c r="S3815" s="3">
        <v>0</v>
      </c>
      <c r="T3815" s="3">
        <v>128800</v>
      </c>
      <c r="U3815" s="3">
        <v>128800</v>
      </c>
      <c r="V3815" s="3">
        <f t="shared" si="118"/>
        <v>0</v>
      </c>
      <c r="W3815" s="4">
        <f t="shared" si="119"/>
        <v>0</v>
      </c>
    </row>
    <row r="3816" spans="1:23" x14ac:dyDescent="0.25">
      <c r="A3816">
        <v>857</v>
      </c>
      <c r="B3816" s="1" t="s">
        <v>298</v>
      </c>
      <c r="C3816" s="1" t="s">
        <v>85</v>
      </c>
      <c r="D3816" s="1" t="s">
        <v>23</v>
      </c>
      <c r="E3816" s="1" t="s">
        <v>23</v>
      </c>
      <c r="F3816" t="s">
        <v>542</v>
      </c>
      <c r="G3816">
        <v>0</v>
      </c>
      <c r="H3816" t="s">
        <v>60</v>
      </c>
      <c r="I3816" t="s">
        <v>545</v>
      </c>
      <c r="J3816" t="s">
        <v>564</v>
      </c>
      <c r="K3816" t="s">
        <v>924</v>
      </c>
      <c r="M3816" t="s">
        <v>28</v>
      </c>
      <c r="N3816" t="s">
        <v>29</v>
      </c>
      <c r="O3816" s="1" t="s">
        <v>30</v>
      </c>
      <c r="P3816" t="s">
        <v>532</v>
      </c>
      <c r="Q3816">
        <v>11</v>
      </c>
      <c r="R3816" s="3">
        <v>25800</v>
      </c>
      <c r="S3816" s="3">
        <v>0</v>
      </c>
      <c r="T3816" s="3">
        <v>25800</v>
      </c>
      <c r="U3816" s="3">
        <v>25800</v>
      </c>
      <c r="V3816" s="3">
        <f t="shared" si="118"/>
        <v>0</v>
      </c>
      <c r="W3816" s="4">
        <f t="shared" si="119"/>
        <v>0</v>
      </c>
    </row>
    <row r="3817" spans="1:23" x14ac:dyDescent="0.25">
      <c r="A3817">
        <v>2532</v>
      </c>
      <c r="B3817" s="1" t="s">
        <v>168</v>
      </c>
      <c r="C3817" s="1" t="s">
        <v>51</v>
      </c>
      <c r="D3817" s="1" t="s">
        <v>23</v>
      </c>
      <c r="E3817" s="1" t="s">
        <v>23</v>
      </c>
      <c r="F3817" t="s">
        <v>542</v>
      </c>
      <c r="G3817">
        <v>0</v>
      </c>
      <c r="H3817" t="s">
        <v>501</v>
      </c>
      <c r="I3817" t="s">
        <v>10004</v>
      </c>
      <c r="J3817" t="s">
        <v>10005</v>
      </c>
      <c r="K3817" t="s">
        <v>10006</v>
      </c>
      <c r="M3817" t="s">
        <v>952</v>
      </c>
      <c r="N3817" t="s">
        <v>29</v>
      </c>
      <c r="O3817" s="1" t="s">
        <v>953</v>
      </c>
      <c r="P3817" t="s">
        <v>10007</v>
      </c>
      <c r="Q3817">
        <v>9.9974058800000005</v>
      </c>
      <c r="R3817" s="3">
        <v>15300</v>
      </c>
      <c r="S3817" s="3">
        <v>0</v>
      </c>
      <c r="T3817" s="3">
        <v>15300</v>
      </c>
      <c r="U3817" s="3">
        <v>15300</v>
      </c>
      <c r="V3817" s="3">
        <f t="shared" si="118"/>
        <v>0</v>
      </c>
      <c r="W3817" s="4">
        <f t="shared" si="119"/>
        <v>0</v>
      </c>
    </row>
    <row r="3818" spans="1:23" x14ac:dyDescent="0.25">
      <c r="A3818">
        <v>1840</v>
      </c>
      <c r="B3818" s="1" t="s">
        <v>689</v>
      </c>
      <c r="C3818" s="1" t="s">
        <v>601</v>
      </c>
      <c r="D3818" s="1" t="s">
        <v>23</v>
      </c>
      <c r="E3818" s="1" t="s">
        <v>23</v>
      </c>
      <c r="F3818" t="s">
        <v>542</v>
      </c>
      <c r="G3818">
        <v>0</v>
      </c>
      <c r="H3818" t="s">
        <v>10312</v>
      </c>
      <c r="I3818" t="s">
        <v>10313</v>
      </c>
      <c r="J3818" t="s">
        <v>10314</v>
      </c>
      <c r="K3818" t="s">
        <v>10315</v>
      </c>
      <c r="L3818" t="s">
        <v>10316</v>
      </c>
      <c r="M3818" t="s">
        <v>10317</v>
      </c>
      <c r="N3818" t="s">
        <v>107</v>
      </c>
      <c r="O3818" s="1" t="s">
        <v>10318</v>
      </c>
      <c r="P3818" t="s">
        <v>10319</v>
      </c>
      <c r="Q3818">
        <v>0.6</v>
      </c>
      <c r="R3818" s="3">
        <v>18300</v>
      </c>
      <c r="S3818" s="3">
        <v>0</v>
      </c>
      <c r="T3818" s="3">
        <v>18300</v>
      </c>
      <c r="U3818" s="3">
        <v>18300</v>
      </c>
      <c r="V3818" s="3">
        <f t="shared" si="118"/>
        <v>0</v>
      </c>
      <c r="W3818" s="4">
        <f t="shared" si="119"/>
        <v>0</v>
      </c>
    </row>
    <row r="3819" spans="1:23" x14ac:dyDescent="0.25">
      <c r="A3819">
        <v>1806</v>
      </c>
      <c r="B3819" s="1" t="s">
        <v>689</v>
      </c>
      <c r="C3819" s="1" t="s">
        <v>78</v>
      </c>
      <c r="D3819" s="1" t="s">
        <v>23</v>
      </c>
      <c r="E3819" s="1" t="s">
        <v>23</v>
      </c>
      <c r="F3819" t="s">
        <v>542</v>
      </c>
      <c r="G3819">
        <v>33</v>
      </c>
      <c r="H3819" t="s">
        <v>195</v>
      </c>
      <c r="I3819" t="s">
        <v>10727</v>
      </c>
      <c r="J3819" t="s">
        <v>10314</v>
      </c>
      <c r="K3819" t="s">
        <v>10315</v>
      </c>
      <c r="L3819" t="s">
        <v>10728</v>
      </c>
      <c r="M3819" t="s">
        <v>10317</v>
      </c>
      <c r="N3819" t="s">
        <v>107</v>
      </c>
      <c r="O3819" s="1" t="s">
        <v>10318</v>
      </c>
      <c r="P3819" t="s">
        <v>532</v>
      </c>
      <c r="Q3819">
        <v>2.25</v>
      </c>
      <c r="R3819" s="3">
        <v>312300</v>
      </c>
      <c r="S3819" s="3">
        <v>2200</v>
      </c>
      <c r="T3819" s="3">
        <v>314500</v>
      </c>
      <c r="U3819" s="3">
        <v>314500</v>
      </c>
      <c r="V3819" s="3">
        <f t="shared" si="118"/>
        <v>0</v>
      </c>
      <c r="W3819" s="4">
        <f t="shared" si="119"/>
        <v>0</v>
      </c>
    </row>
    <row r="3820" spans="1:23" x14ac:dyDescent="0.25">
      <c r="A3820">
        <v>1517</v>
      </c>
      <c r="B3820" s="1" t="s">
        <v>444</v>
      </c>
      <c r="C3820" s="1" t="s">
        <v>21</v>
      </c>
      <c r="D3820" s="1" t="s">
        <v>23</v>
      </c>
      <c r="E3820" s="1" t="s">
        <v>23</v>
      </c>
      <c r="F3820" t="s">
        <v>542</v>
      </c>
      <c r="G3820">
        <v>291</v>
      </c>
      <c r="H3820" t="s">
        <v>214</v>
      </c>
      <c r="I3820" t="s">
        <v>10727</v>
      </c>
      <c r="J3820" t="s">
        <v>10314</v>
      </c>
      <c r="K3820" t="s">
        <v>10315</v>
      </c>
      <c r="L3820" t="s">
        <v>10728</v>
      </c>
      <c r="M3820" t="s">
        <v>10317</v>
      </c>
      <c r="N3820" t="s">
        <v>107</v>
      </c>
      <c r="O3820" s="1" t="s">
        <v>10318</v>
      </c>
      <c r="P3820" t="s">
        <v>532</v>
      </c>
      <c r="Q3820">
        <v>24</v>
      </c>
      <c r="R3820" s="3">
        <v>82900</v>
      </c>
      <c r="S3820" s="3">
        <v>0</v>
      </c>
      <c r="T3820" s="3">
        <v>82900</v>
      </c>
      <c r="U3820" s="3">
        <v>82900</v>
      </c>
      <c r="V3820" s="3">
        <f t="shared" si="118"/>
        <v>0</v>
      </c>
      <c r="W3820" s="4">
        <f t="shared" si="119"/>
        <v>0</v>
      </c>
    </row>
    <row r="3822" spans="1:23" x14ac:dyDescent="0.25">
      <c r="V3822" s="3">
        <f>SUM(V2:V3821)</f>
        <v>1006675000</v>
      </c>
      <c r="W3822" s="4">
        <f>SUM(W2:W3821)</f>
        <v>12180767.499999976</v>
      </c>
    </row>
  </sheetData>
  <sortState ref="A2:U3820">
    <sortCondition ref="F2:F38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Vision valuation list9.2.2016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Lebel</dc:creator>
  <cp:lastModifiedBy>Curt Lebel</cp:lastModifiedBy>
  <dcterms:created xsi:type="dcterms:W3CDTF">2016-09-02T18:25:45Z</dcterms:created>
  <dcterms:modified xsi:type="dcterms:W3CDTF">2016-12-01T15:52:13Z</dcterms:modified>
</cp:coreProperties>
</file>